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对账!$A$1:$I$2446</definedName>
  </definedNames>
  <calcPr calcId="144525"/>
</workbook>
</file>

<file path=xl/sharedStrings.xml><?xml version="1.0" encoding="utf-8"?>
<sst xmlns="http://schemas.openxmlformats.org/spreadsheetml/2006/main" count="86067" uniqueCount="13820">
  <si>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</si>
  <si>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</si>
  <si>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</si>
  <si>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</si>
  <si>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</si>
  <si>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</si>
  <si>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</si>
  <si>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</si>
  <si>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</si>
  <si>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</si>
  <si>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</si>
  <si>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</si>
  <si>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</si>
  <si>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</si>
  <si>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</si>
  <si>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</si>
  <si>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</si>
  <si>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</si>
  <si>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</si>
  <si>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589246062</t>
  </si>
  <si>
    <t>3170327</t>
  </si>
  <si>
    <t>3/24/2023</t>
  </si>
  <si>
    <t>Royal Beach Palace</t>
  </si>
  <si>
    <t>4/3/2023</t>
  </si>
  <si>
    <t>4/4/2023</t>
  </si>
  <si>
    <t>1</t>
  </si>
  <si>
    <t>2</t>
  </si>
  <si>
    <t>Not Available</t>
  </si>
  <si>
    <t/>
  </si>
  <si>
    <t>Merchant Booking</t>
  </si>
  <si>
    <t>CNY</t>
  </si>
  <si>
    <t>-618.00</t>
  </si>
  <si>
    <t>Departed</t>
  </si>
  <si>
    <t>No</t>
  </si>
  <si>
    <t>Yes</t>
  </si>
  <si>
    <t>332385459</t>
  </si>
  <si>
    <t>2704390</t>
  </si>
  <si>
    <t>9/23/2022</t>
  </si>
  <si>
    <t>Wat Hotel &amp; Spa Hida Takayama</t>
  </si>
  <si>
    <t>4/7/2023</t>
  </si>
  <si>
    <t>4/9/2023</t>
  </si>
  <si>
    <t>0.00</t>
  </si>
  <si>
    <t>Cancelled - Departed</t>
  </si>
  <si>
    <t>333070599</t>
  </si>
  <si>
    <t>2712988</t>
  </si>
  <si>
    <t>9/28/2022</t>
  </si>
  <si>
    <t>Hard Rock Hotel London</t>
  </si>
  <si>
    <t>5</t>
  </si>
  <si>
    <t>337678823</t>
  </si>
  <si>
    <t>2766855</t>
  </si>
  <si>
    <t>10/30/2022</t>
  </si>
  <si>
    <t>345494071</t>
  </si>
  <si>
    <t>2898546</t>
  </si>
  <si>
    <t>12/25/2022</t>
  </si>
  <si>
    <t>Picton Yacht Club Hotel</t>
  </si>
  <si>
    <t>4/6/2023</t>
  </si>
  <si>
    <t>3</t>
  </si>
  <si>
    <t>349304843</t>
  </si>
  <si>
    <t>1/19/2023</t>
  </si>
  <si>
    <t>Leonardo Hotel London Croydon</t>
  </si>
  <si>
    <t>4/8/2023</t>
  </si>
  <si>
    <t>350991931</t>
  </si>
  <si>
    <t>2990428</t>
  </si>
  <si>
    <t>1/30/2023</t>
  </si>
  <si>
    <t>Hotel Best Western City Centre</t>
  </si>
  <si>
    <t>352052671</t>
  </si>
  <si>
    <t>3008318</t>
  </si>
  <si>
    <t>2/6/2023</t>
  </si>
  <si>
    <t>Centara Mirage Resort Mui Ne</t>
  </si>
  <si>
    <t>355378135</t>
  </si>
  <si>
    <t>2/28/2023</t>
  </si>
  <si>
    <t>Modena by Fraser Bangkok (SHA Extra plus)</t>
  </si>
  <si>
    <t>355627391</t>
  </si>
  <si>
    <t>3079090</t>
  </si>
  <si>
    <t>3/1/2023</t>
  </si>
  <si>
    <t>Hotel 65 &amp; Annexes</t>
  </si>
  <si>
    <t>356432207</t>
  </si>
  <si>
    <t>3102516</t>
  </si>
  <si>
    <t>3/6/2023</t>
  </si>
  <si>
    <t>Surfing Colors Apartamentos</t>
  </si>
  <si>
    <t>356815439</t>
  </si>
  <si>
    <t>3111857</t>
  </si>
  <si>
    <t>3/9/2023</t>
  </si>
  <si>
    <t>Venue Hotel</t>
  </si>
  <si>
    <t>4/5/2023</t>
  </si>
  <si>
    <t>4</t>
  </si>
  <si>
    <t>356882983</t>
  </si>
  <si>
    <t>3114465</t>
  </si>
  <si>
    <t>Panorama Hotel</t>
  </si>
  <si>
    <t>357533395</t>
  </si>
  <si>
    <t>3131267</t>
  </si>
  <si>
    <t>3/13/2023</t>
  </si>
  <si>
    <t>Parque Vacacional Eden</t>
  </si>
  <si>
    <t>357542435</t>
  </si>
  <si>
    <t>3131411</t>
  </si>
  <si>
    <t>AlQasr Metropole Hotel</t>
  </si>
  <si>
    <t>357603679</t>
  </si>
  <si>
    <t>2FCA1C</t>
  </si>
  <si>
    <t>3/14/2023</t>
  </si>
  <si>
    <t>Rawi Warin Resort &amp; Spa (SHA Extra plus)</t>
  </si>
  <si>
    <t>358079087</t>
  </si>
  <si>
    <t>3144834</t>
  </si>
  <si>
    <t>3/17/2023</t>
  </si>
  <si>
    <t>Casual Bilbao Gurea</t>
  </si>
  <si>
    <t>358201751</t>
  </si>
  <si>
    <t>3148639</t>
  </si>
  <si>
    <t>Hotel 3K Europa</t>
  </si>
  <si>
    <t>358304703</t>
  </si>
  <si>
    <t>3151148</t>
  </si>
  <si>
    <t>3/18/2023</t>
  </si>
  <si>
    <t>Hotel Lion D'Or</t>
  </si>
  <si>
    <t>358538671</t>
  </si>
  <si>
    <t>3156116</t>
  </si>
  <si>
    <t>3/20/2023</t>
  </si>
  <si>
    <t>Hotel Wing International Premium Tokyo-Yotsuya</t>
  </si>
  <si>
    <t>358907071</t>
  </si>
  <si>
    <t>3162144</t>
  </si>
  <si>
    <t>3/22/2023</t>
  </si>
  <si>
    <t>358987003</t>
  </si>
  <si>
    <t>3163902</t>
  </si>
  <si>
    <t>Super OYO Capital O 90146 Alh Continental Resort</t>
  </si>
  <si>
    <t>358998835</t>
  </si>
  <si>
    <t>3164128</t>
  </si>
  <si>
    <t>Fraser Suites Harmonie Paris La Defense Apartments</t>
  </si>
  <si>
    <t>359126215</t>
  </si>
  <si>
    <t>3/23/2023</t>
  </si>
  <si>
    <t>Apparthotel Odalys Prado Castellane</t>
  </si>
  <si>
    <t>359170291</t>
  </si>
  <si>
    <t>Inntel Hotels Amsterdam Landmark</t>
  </si>
  <si>
    <t>359676651</t>
  </si>
  <si>
    <t>3175406</t>
  </si>
  <si>
    <t>3/27/2023</t>
  </si>
  <si>
    <t>Premier Inn Manchester Airport Runger Lane South</t>
  </si>
  <si>
    <t>359714879</t>
  </si>
  <si>
    <t>3176067</t>
  </si>
  <si>
    <t>Ao Cho Grandview Hideaway Resort</t>
  </si>
  <si>
    <t>359771023</t>
  </si>
  <si>
    <t>3176919</t>
  </si>
  <si>
    <t>3/28/2023</t>
  </si>
  <si>
    <t>Peninsula Excelsior Hotel</t>
  </si>
  <si>
    <t>360353911</t>
  </si>
  <si>
    <t>3/31/2023</t>
  </si>
  <si>
    <t>Postillion Hotel WTC Rotterdam</t>
  </si>
  <si>
    <t>360741035</t>
  </si>
  <si>
    <t>3195424</t>
  </si>
  <si>
    <t>Regiohotel Manfredi</t>
  </si>
  <si>
    <t>360741391</t>
  </si>
  <si>
    <t>3195428</t>
  </si>
  <si>
    <t>558207970</t>
  </si>
  <si>
    <t>2872304</t>
  </si>
  <si>
    <t>12/14/2022</t>
  </si>
  <si>
    <t>Hotel Cosmopolitan</t>
  </si>
  <si>
    <t>565606906</t>
  </si>
  <si>
    <t>2932416</t>
  </si>
  <si>
    <t>1/9/2023</t>
  </si>
  <si>
    <t>Grand Hotel Orlando at Universal Blvd</t>
  </si>
  <si>
    <t>572759330</t>
  </si>
  <si>
    <t>2DBA56</t>
  </si>
  <si>
    <t>2/2/2023</t>
  </si>
  <si>
    <t>Kaze no Terrace Kukuna Hotel</t>
  </si>
  <si>
    <t>576513798</t>
  </si>
  <si>
    <t>3029703</t>
  </si>
  <si>
    <t>2/14/2023</t>
  </si>
  <si>
    <t>Henry Norman Hotel - Adults Only</t>
  </si>
  <si>
    <t>577819402</t>
  </si>
  <si>
    <t>3041661</t>
  </si>
  <si>
    <t>2/18/2023</t>
  </si>
  <si>
    <t>Gateway Hotel Santa Monica</t>
  </si>
  <si>
    <t>579828674</t>
  </si>
  <si>
    <t>3063844</t>
  </si>
  <si>
    <t>2/24/2023</t>
  </si>
  <si>
    <t>Four Queens Hotel &amp; Casino</t>
  </si>
  <si>
    <t>579970258</t>
  </si>
  <si>
    <t>3064761</t>
  </si>
  <si>
    <t>2/25/2023</t>
  </si>
  <si>
    <t>MIMARU KYOTO SHINMACHI SANJO</t>
  </si>
  <si>
    <t>581849394</t>
  </si>
  <si>
    <t>3084074</t>
  </si>
  <si>
    <t>3/3/2023</t>
  </si>
  <si>
    <t>Crimson Resort and Spa Boracay</t>
  </si>
  <si>
    <t>582029810</t>
  </si>
  <si>
    <t>3084890</t>
  </si>
  <si>
    <t>Daiwa Roynet Hotel Kanazawa-eki Nishiguchi</t>
  </si>
  <si>
    <t>582038870</t>
  </si>
  <si>
    <t>3085002</t>
  </si>
  <si>
    <t>HF Fenix Lisboa Hotel</t>
  </si>
  <si>
    <t>582335750</t>
  </si>
  <si>
    <t>3089366</t>
  </si>
  <si>
    <t>3/4/2023</t>
  </si>
  <si>
    <t>M Resort Spa &amp; Casino</t>
  </si>
  <si>
    <t>582649806</t>
  </si>
  <si>
    <t>3094068</t>
  </si>
  <si>
    <t>3/5/2023</t>
  </si>
  <si>
    <t>Melrose Georgetown Hotel</t>
  </si>
  <si>
    <t>582652146</t>
  </si>
  <si>
    <t>3094073</t>
  </si>
  <si>
    <t>582789166</t>
  </si>
  <si>
    <t>3095012</t>
  </si>
  <si>
    <t>Sachas Hotel Manchester</t>
  </si>
  <si>
    <t>583277302</t>
  </si>
  <si>
    <t>3103010</t>
  </si>
  <si>
    <t>3/7/2023</t>
  </si>
  <si>
    <t>The STRAT Hotel, Casino &amp; Skypod</t>
  </si>
  <si>
    <t>584105234</t>
  </si>
  <si>
    <t>3112359</t>
  </si>
  <si>
    <t>Hotel Eco Via Lusitana</t>
  </si>
  <si>
    <t>584142858</t>
  </si>
  <si>
    <t>3112735</t>
  </si>
  <si>
    <t>YOTEL Amsterdam</t>
  </si>
  <si>
    <t>584261498</t>
  </si>
  <si>
    <t>3115804</t>
  </si>
  <si>
    <t>3/10/2023</t>
  </si>
  <si>
    <t>Sandestin Golf and Beach Resort</t>
  </si>
  <si>
    <t>584321758</t>
  </si>
  <si>
    <t>3115969</t>
  </si>
  <si>
    <t>One Farrer Hotel (SG Clean)</t>
  </si>
  <si>
    <t>584903330</t>
  </si>
  <si>
    <t>3122576</t>
  </si>
  <si>
    <t>3/11/2023</t>
  </si>
  <si>
    <t>Banyan Tree Tamouda Bay</t>
  </si>
  <si>
    <t>585327234</t>
  </si>
  <si>
    <t>3127634</t>
  </si>
  <si>
    <t>Cosmos Pacifico Hotel</t>
  </si>
  <si>
    <t>585419890</t>
  </si>
  <si>
    <t>3127881</t>
  </si>
  <si>
    <t>Westgate Las Vegas Resort &amp; Casino</t>
  </si>
  <si>
    <t>586427474</t>
  </si>
  <si>
    <t>3140805</t>
  </si>
  <si>
    <t>3/16/2023</t>
  </si>
  <si>
    <t>Hotel Palace Royal</t>
  </si>
  <si>
    <t>586677574</t>
  </si>
  <si>
    <t>3144921</t>
  </si>
  <si>
    <t>Cyan Recoleta Suites</t>
  </si>
  <si>
    <t>586700830</t>
  </si>
  <si>
    <t>3144974</t>
  </si>
  <si>
    <t>Heritage Inn La Mesa</t>
  </si>
  <si>
    <t>586739706</t>
  </si>
  <si>
    <t>3145094</t>
  </si>
  <si>
    <t>Mayflower Park Hotel</t>
  </si>
  <si>
    <t>586842054</t>
  </si>
  <si>
    <t>3145831</t>
  </si>
  <si>
    <t>Clinton Inn Hotel</t>
  </si>
  <si>
    <t>587294838</t>
  </si>
  <si>
    <t>3152849</t>
  </si>
  <si>
    <t>Ocean Casino Resort</t>
  </si>
  <si>
    <t>588458202</t>
  </si>
  <si>
    <t>3162654</t>
  </si>
  <si>
    <t>Daiwa Roynet Hotel Kyoto Grande</t>
  </si>
  <si>
    <t>589182926</t>
  </si>
  <si>
    <t>3169730</t>
  </si>
  <si>
    <t>Hotel Elysee</t>
  </si>
  <si>
    <t>589257990</t>
  </si>
  <si>
    <t>30604D</t>
  </si>
  <si>
    <t>3/25/2023</t>
  </si>
  <si>
    <t>New World Makati Hotel</t>
  </si>
  <si>
    <t>589712618</t>
  </si>
  <si>
    <t>3172696</t>
  </si>
  <si>
    <t>3/26/2023</t>
  </si>
  <si>
    <t>Hotel Burbank</t>
  </si>
  <si>
    <t>589927702</t>
  </si>
  <si>
    <t>3174595</t>
  </si>
  <si>
    <t>Caribe Royale Orlando</t>
  </si>
  <si>
    <t>590075074</t>
  </si>
  <si>
    <t>3174917</t>
  </si>
  <si>
    <t>Inn At Jericho</t>
  </si>
  <si>
    <t>590357202</t>
  </si>
  <si>
    <t>3177161</t>
  </si>
  <si>
    <t>Welk Resorts San Diego</t>
  </si>
  <si>
    <t>590453722</t>
  </si>
  <si>
    <t>3177958</t>
  </si>
  <si>
    <t>San Luis Inn and Suites</t>
  </si>
  <si>
    <t>590782002</t>
  </si>
  <si>
    <t>3180275</t>
  </si>
  <si>
    <t>3/29/2023</t>
  </si>
  <si>
    <t>Shilo Inn Mammoth Lakes</t>
  </si>
  <si>
    <t>592469126</t>
  </si>
  <si>
    <t>3194339</t>
  </si>
  <si>
    <t>Merritt House Inn</t>
  </si>
  <si>
    <t>592574210</t>
  </si>
  <si>
    <t>3196101</t>
  </si>
  <si>
    <t>The Tillary Hotel</t>
  </si>
  <si>
    <t>592726142</t>
  </si>
  <si>
    <t>3196549</t>
  </si>
  <si>
    <t>Golden Nugget Lake Charles</t>
  </si>
  <si>
    <t>770529984</t>
  </si>
  <si>
    <t>10/10/2022</t>
  </si>
  <si>
    <t>The Bellevue Resort</t>
  </si>
  <si>
    <t>770535032</t>
  </si>
  <si>
    <t>770542720</t>
  </si>
  <si>
    <t>770543840</t>
  </si>
  <si>
    <t>770794124</t>
  </si>
  <si>
    <t>10/11/2022</t>
  </si>
  <si>
    <t>772982856</t>
  </si>
  <si>
    <t>2739788</t>
  </si>
  <si>
    <t>10/14/2022</t>
  </si>
  <si>
    <t>Centre Point Pratunam Hotel (SHA Extra Plus)</t>
  </si>
  <si>
    <t>781545808</t>
  </si>
  <si>
    <t>2763883</t>
  </si>
  <si>
    <t>10/28/2022</t>
  </si>
  <si>
    <t>Royal National Hotel</t>
  </si>
  <si>
    <t>788665704</t>
  </si>
  <si>
    <t>2784630</t>
  </si>
  <si>
    <t>11/9/2022</t>
  </si>
  <si>
    <t>Shizutetsu Hotel Prezio Kyoto Karasumaoike</t>
  </si>
  <si>
    <t>788671768</t>
  </si>
  <si>
    <t>790321320</t>
  </si>
  <si>
    <t>2790896</t>
  </si>
  <si>
    <t>11/11/2022</t>
  </si>
  <si>
    <t>Royal Hotel Saigon</t>
  </si>
  <si>
    <t>798822024</t>
  </si>
  <si>
    <t>2B08CB</t>
  </si>
  <si>
    <t>11/24/2022</t>
  </si>
  <si>
    <t>JR Kyushu Hotel Blossom Shinjuku</t>
  </si>
  <si>
    <t>800928536</t>
  </si>
  <si>
    <t>11/27/2022</t>
  </si>
  <si>
    <t>VIA INN PRIME KYOTOEKI HACHIJOGUCHI - JR WEST GROUP</t>
  </si>
  <si>
    <t>810914569</t>
  </si>
  <si>
    <t>2775083</t>
  </si>
  <si>
    <t>11/4/2022</t>
  </si>
  <si>
    <t>Horison Green Forest Bandung</t>
  </si>
  <si>
    <t>818206588</t>
  </si>
  <si>
    <t>2900116</t>
  </si>
  <si>
    <t>Hotel Keihan Tsukiji Ginza Grande</t>
  </si>
  <si>
    <t>819559504</t>
  </si>
  <si>
    <t>2904631</t>
  </si>
  <si>
    <t>12/27/2022</t>
  </si>
  <si>
    <t>Grand Plaza Hotel</t>
  </si>
  <si>
    <t>819972497</t>
  </si>
  <si>
    <t>2802061</t>
  </si>
  <si>
    <t>11/16/2022</t>
  </si>
  <si>
    <t>Purnama Hotel</t>
  </si>
  <si>
    <t>820330452</t>
  </si>
  <si>
    <t>2907116</t>
  </si>
  <si>
    <t>12/28/2022</t>
  </si>
  <si>
    <t>VIA INN HIGASHI GINZA - JR WEST GROUP</t>
  </si>
  <si>
    <t>4/1/2023</t>
  </si>
  <si>
    <t>8</t>
  </si>
  <si>
    <t>822554916</t>
  </si>
  <si>
    <t>2915291</t>
  </si>
  <si>
    <t>1/1/2023</t>
  </si>
  <si>
    <t>Sotetsu Fresa Inn Osaka-Namba</t>
  </si>
  <si>
    <t>826934796</t>
  </si>
  <si>
    <t>2930825</t>
  </si>
  <si>
    <t>1/8/2023</t>
  </si>
  <si>
    <t>Seda Bonifacio Global City</t>
  </si>
  <si>
    <t>828715092</t>
  </si>
  <si>
    <t>2937398</t>
  </si>
  <si>
    <t>1/10/2023</t>
  </si>
  <si>
    <t>Century Park Hotel</t>
  </si>
  <si>
    <t>830901548</t>
  </si>
  <si>
    <t>2946419</t>
  </si>
  <si>
    <t>1/13/2023</t>
  </si>
  <si>
    <t>Sailom Hotel (SHA Plus+)</t>
  </si>
  <si>
    <t>831688012</t>
  </si>
  <si>
    <t>2949906</t>
  </si>
  <si>
    <t>1/14/2023</t>
  </si>
  <si>
    <t>Tung Nam Lou Art Hotel</t>
  </si>
  <si>
    <t>831981541</t>
  </si>
  <si>
    <t>2838111</t>
  </si>
  <si>
    <t>12/1/2022</t>
  </si>
  <si>
    <t>Zentis Osaka</t>
  </si>
  <si>
    <t>832321712</t>
  </si>
  <si>
    <t>2D0CC8</t>
  </si>
  <si>
    <t>1/15/2023</t>
  </si>
  <si>
    <t>JC KEVIN SATHORN BANGKOK HOTEL (SHA Plus+)</t>
  </si>
  <si>
    <t>4/2/2023</t>
  </si>
  <si>
    <t>7</t>
  </si>
  <si>
    <t>832799200</t>
  </si>
  <si>
    <t>2954485</t>
  </si>
  <si>
    <t>1/16/2023</t>
  </si>
  <si>
    <t>Yufuin Onsen Poppo-an</t>
  </si>
  <si>
    <t>834571224</t>
  </si>
  <si>
    <t>VIA INN KYOTO SHIJOMUROMACHI - JR WEST GROUP</t>
  </si>
  <si>
    <t>837671372</t>
  </si>
  <si>
    <t>2974347</t>
  </si>
  <si>
    <t>1/24/2023</t>
  </si>
  <si>
    <t>NJV Athens Plaza</t>
  </si>
  <si>
    <t>839764360</t>
  </si>
  <si>
    <t>2982021</t>
  </si>
  <si>
    <t>1/27/2023</t>
  </si>
  <si>
    <t>Emblem Flow Hakone</t>
  </si>
  <si>
    <t>840822084</t>
  </si>
  <si>
    <t>2986135</t>
  </si>
  <si>
    <t>1/29/2023</t>
  </si>
  <si>
    <t>The Gate Hotel Asakusa Kaminarimon by Hulic</t>
  </si>
  <si>
    <t>842902084</t>
  </si>
  <si>
    <t>2DAFEB</t>
  </si>
  <si>
    <t>2/1/2023</t>
  </si>
  <si>
    <t>Henann Park Resort</t>
  </si>
  <si>
    <t>843748360</t>
  </si>
  <si>
    <t>2996670</t>
  </si>
  <si>
    <t>Hotel Panorama</t>
  </si>
  <si>
    <t>844911416</t>
  </si>
  <si>
    <t>2DCA14</t>
  </si>
  <si>
    <t>2/3/2023</t>
  </si>
  <si>
    <t>845351496</t>
  </si>
  <si>
    <t>3002380</t>
  </si>
  <si>
    <t>2/4/2023</t>
  </si>
  <si>
    <t>Sindhorn Kempinski Hotel Bangkok (SHA Extra plus)</t>
  </si>
  <si>
    <t>846275304</t>
  </si>
  <si>
    <t>3005677</t>
  </si>
  <si>
    <t>2/5/2023</t>
  </si>
  <si>
    <t>Park Avenue Rochester Hotel (SG Clean Certified)</t>
  </si>
  <si>
    <t>847088109</t>
  </si>
  <si>
    <t>2885058</t>
  </si>
  <si>
    <t>12/19/2022</t>
  </si>
  <si>
    <t>El Cortez Hotel &amp; Casino - 21 and over only</t>
  </si>
  <si>
    <t>847768680</t>
  </si>
  <si>
    <t>3010880</t>
  </si>
  <si>
    <t>2/7/2023</t>
  </si>
  <si>
    <t>Imano Tokyo Hostel</t>
  </si>
  <si>
    <t>847975288</t>
  </si>
  <si>
    <t>3011658</t>
  </si>
  <si>
    <t>Richmond Hotel Premier Tokyo Schole</t>
  </si>
  <si>
    <t>848069488</t>
  </si>
  <si>
    <t>3012054</t>
  </si>
  <si>
    <t>849119404</t>
  </si>
  <si>
    <t>2E0349</t>
  </si>
  <si>
    <t>2/8/2023</t>
  </si>
  <si>
    <t>The Okura Prestige Bangkok</t>
  </si>
  <si>
    <t>849178656</t>
  </si>
  <si>
    <t>2E03EC</t>
  </si>
  <si>
    <t>2/9/2023</t>
  </si>
  <si>
    <t>851991832</t>
  </si>
  <si>
    <t>3026422</t>
  </si>
  <si>
    <t>2/12/2023</t>
  </si>
  <si>
    <t>853444820</t>
  </si>
  <si>
    <t>3030837</t>
  </si>
  <si>
    <t>Urban Hotel Kyoto Gojo Premium</t>
  </si>
  <si>
    <t>853686004</t>
  </si>
  <si>
    <t>2E418C</t>
  </si>
  <si>
    <t>2/15/2023</t>
  </si>
  <si>
    <t>855132312</t>
  </si>
  <si>
    <t>3037510</t>
  </si>
  <si>
    <t>2/16/2023</t>
  </si>
  <si>
    <t>Skyone Hotel</t>
  </si>
  <si>
    <t>855791300</t>
  </si>
  <si>
    <t>2E65AE</t>
  </si>
  <si>
    <t>2/17/2023</t>
  </si>
  <si>
    <t>Grande Centre Point Hotel Terminal 21</t>
  </si>
  <si>
    <t>855795732</t>
  </si>
  <si>
    <t>2E65C3</t>
  </si>
  <si>
    <t>856046924</t>
  </si>
  <si>
    <t>3041838</t>
  </si>
  <si>
    <t>Hotel Okura Manila</t>
  </si>
  <si>
    <t>856068496</t>
  </si>
  <si>
    <t>3041941</t>
  </si>
  <si>
    <t>Boracay Ocean Club Beach Resort</t>
  </si>
  <si>
    <t>857232420</t>
  </si>
  <si>
    <t>3047362</t>
  </si>
  <si>
    <t>2/19/2023</t>
  </si>
  <si>
    <t>857336324</t>
  </si>
  <si>
    <t>3047810</t>
  </si>
  <si>
    <t>2/20/2023</t>
  </si>
  <si>
    <t>The Salisbury - YMCA of Hong Kong</t>
  </si>
  <si>
    <t>857448228</t>
  </si>
  <si>
    <t>3048977</t>
  </si>
  <si>
    <t>Sotetsu Fresa Inn Kyoto-Kiyomizu Gojo</t>
  </si>
  <si>
    <t>857795392</t>
  </si>
  <si>
    <t>3050251</t>
  </si>
  <si>
    <t>Hotel East 21 Tokyo (Okura Hotels &amp; Resorts)</t>
  </si>
  <si>
    <t>857869388</t>
  </si>
  <si>
    <t>2/21/2023</t>
  </si>
  <si>
    <t>K Hotels Taipei Chang-An</t>
  </si>
  <si>
    <t>857990192</t>
  </si>
  <si>
    <t>3050911</t>
  </si>
  <si>
    <t>Hewitt Resort Naha</t>
  </si>
  <si>
    <t>858026236</t>
  </si>
  <si>
    <t>3051215</t>
  </si>
  <si>
    <t>S-Peria Hotel Hakata</t>
  </si>
  <si>
    <t>858210152</t>
  </si>
  <si>
    <t>3051992</t>
  </si>
  <si>
    <t>Sotetsu Fresa Inn Osaka-Shinsaibashi</t>
  </si>
  <si>
    <t>858785920</t>
  </si>
  <si>
    <t>3054893</t>
  </si>
  <si>
    <t>2/22/2023</t>
  </si>
  <si>
    <t>858877156</t>
  </si>
  <si>
    <t>3055386</t>
  </si>
  <si>
    <t>Umekoji Potel KYOTO</t>
  </si>
  <si>
    <t>859074844</t>
  </si>
  <si>
    <t>3056444</t>
  </si>
  <si>
    <t>Hotel Relax III</t>
  </si>
  <si>
    <t>859213404</t>
  </si>
  <si>
    <t>3057031</t>
  </si>
  <si>
    <t>the b ikebukuro</t>
  </si>
  <si>
    <t>859252732</t>
  </si>
  <si>
    <t>3057175</t>
  </si>
  <si>
    <t>Shinagawa Tobu Hotel</t>
  </si>
  <si>
    <t>859502740</t>
  </si>
  <si>
    <t>3060392</t>
  </si>
  <si>
    <t>2/23/2023</t>
  </si>
  <si>
    <t>Ginza Capital Hotel Akane</t>
  </si>
  <si>
    <t>859574868</t>
  </si>
  <si>
    <t>3060691</t>
  </si>
  <si>
    <t>859668116</t>
  </si>
  <si>
    <t>3061198</t>
  </si>
  <si>
    <t>The Class 300 Condo</t>
  </si>
  <si>
    <t>859688480</t>
  </si>
  <si>
    <t>3061332</t>
  </si>
  <si>
    <t>859776584</t>
  </si>
  <si>
    <t>3061835</t>
  </si>
  <si>
    <t>860804125</t>
  </si>
  <si>
    <t>2919235</t>
  </si>
  <si>
    <t>1/3/2023</t>
  </si>
  <si>
    <t>24 Guesthouse Sinchon</t>
  </si>
  <si>
    <t>860834404</t>
  </si>
  <si>
    <t>3066465</t>
  </si>
  <si>
    <t>REST HOTEL</t>
  </si>
  <si>
    <t>860974012</t>
  </si>
  <si>
    <t>3066977</t>
  </si>
  <si>
    <t>2/26/2023</t>
  </si>
  <si>
    <t>Hotel Vista Fukuoka Nakasu-Kawabata</t>
  </si>
  <si>
    <t>861049316</t>
  </si>
  <si>
    <t>3067299</t>
  </si>
  <si>
    <t>ALMONT HOTEL SENDAI</t>
  </si>
  <si>
    <t>861171368</t>
  </si>
  <si>
    <t>3067764</t>
  </si>
  <si>
    <t>861258804</t>
  </si>
  <si>
    <t>3068096</t>
  </si>
  <si>
    <t>THE GATE HOTEL RYOGOKU by HULIC</t>
  </si>
  <si>
    <t>861585684</t>
  </si>
  <si>
    <t>3069243</t>
  </si>
  <si>
    <t>2/27/2023</t>
  </si>
  <si>
    <t>Donghae Boyang Hot Spring Convention Hotel</t>
  </si>
  <si>
    <t>862169232</t>
  </si>
  <si>
    <t>3072783</t>
  </si>
  <si>
    <t>Shizutetsu Hotel Prezio Shizuoka-Ekikita</t>
  </si>
  <si>
    <t>862511244</t>
  </si>
  <si>
    <t>Comfort Hotel Hakata</t>
  </si>
  <si>
    <t>862695520</t>
  </si>
  <si>
    <t>3075687</t>
  </si>
  <si>
    <t>RIHGA Royal Hotel Osaka</t>
  </si>
  <si>
    <t>862804740</t>
  </si>
  <si>
    <t>3075952</t>
  </si>
  <si>
    <t>Mitsui Garden Hotel Kyoto Kawaramachi Jokyoji</t>
  </si>
  <si>
    <t>863127980</t>
  </si>
  <si>
    <t>3077249</t>
  </si>
  <si>
    <t>863338321</t>
  </si>
  <si>
    <t>2927567</t>
  </si>
  <si>
    <t>1/7/2023</t>
  </si>
  <si>
    <t>Dorsett Gold Coast</t>
  </si>
  <si>
    <t>863352453</t>
  </si>
  <si>
    <t>2927635</t>
  </si>
  <si>
    <t>863367684</t>
  </si>
  <si>
    <t>3078385</t>
  </si>
  <si>
    <t>Mitsui Garden Hotel Sapporo</t>
  </si>
  <si>
    <t>863393768</t>
  </si>
  <si>
    <t>3078513</t>
  </si>
  <si>
    <t>Ad Lib Bangkok</t>
  </si>
  <si>
    <t>863409748</t>
  </si>
  <si>
    <t>3078589</t>
  </si>
  <si>
    <t>Hotel POCO Seongsu</t>
  </si>
  <si>
    <t>863424432</t>
  </si>
  <si>
    <t>3078643</t>
  </si>
  <si>
    <t>Hotel Casvi Tenjin</t>
  </si>
  <si>
    <t>863609632</t>
  </si>
  <si>
    <t>3079372</t>
  </si>
  <si>
    <t>Sunshine City Prince Hotel Ikebukuro Tokyo</t>
  </si>
  <si>
    <t>863732800</t>
  </si>
  <si>
    <t>3080220</t>
  </si>
  <si>
    <t>3/2/2023</t>
  </si>
  <si>
    <t>Grand City Hotel</t>
  </si>
  <si>
    <t>863863992</t>
  </si>
  <si>
    <t>3080977</t>
  </si>
  <si>
    <t>863950612</t>
  </si>
  <si>
    <t>3081457</t>
  </si>
  <si>
    <t>Travelodge Barcelona Fira</t>
  </si>
  <si>
    <t>863981244</t>
  </si>
  <si>
    <t>3081653</t>
  </si>
  <si>
    <t>Harmonious Hotel</t>
  </si>
  <si>
    <t>864041609</t>
  </si>
  <si>
    <t>2930360</t>
  </si>
  <si>
    <t>864051796</t>
  </si>
  <si>
    <t>864054192</t>
  </si>
  <si>
    <t>864129012</t>
  </si>
  <si>
    <t>3082606</t>
  </si>
  <si>
    <t>MG hotel</t>
  </si>
  <si>
    <t>6</t>
  </si>
  <si>
    <t>864146376</t>
  </si>
  <si>
    <t>3082719</t>
  </si>
  <si>
    <t>Hearton Hotel Higashi Shinagawa</t>
  </si>
  <si>
    <t>864172372</t>
  </si>
  <si>
    <t>3082896</t>
  </si>
  <si>
    <t>Shilla Stay Ulsan</t>
  </si>
  <si>
    <t>864242208</t>
  </si>
  <si>
    <t>3083289</t>
  </si>
  <si>
    <t>864355564</t>
  </si>
  <si>
    <t>Duquesne Eiffel Hotel</t>
  </si>
  <si>
    <t>865081132</t>
  </si>
  <si>
    <t>3089237</t>
  </si>
  <si>
    <t>Hakone Tenseien Hotel</t>
  </si>
  <si>
    <t>865135656</t>
  </si>
  <si>
    <t>3089658</t>
  </si>
  <si>
    <t>Fraser Suites Guangzhou</t>
  </si>
  <si>
    <t>865174612</t>
  </si>
  <si>
    <t>3089898</t>
  </si>
  <si>
    <t>Pearl Hotel Kayabacho</t>
  </si>
  <si>
    <t>865268984</t>
  </si>
  <si>
    <t>3090676</t>
  </si>
  <si>
    <t>HOTEL WBF Grande Hakata</t>
  </si>
  <si>
    <t>865273652</t>
  </si>
  <si>
    <t>2F291A</t>
  </si>
  <si>
    <t>865436928</t>
  </si>
  <si>
    <t>3092020</t>
  </si>
  <si>
    <t>Akasaka Excel Hotel Tokyu</t>
  </si>
  <si>
    <t>865443536</t>
  </si>
  <si>
    <t>3092092</t>
  </si>
  <si>
    <t>Kichijoji Tokyu REI Hotel</t>
  </si>
  <si>
    <t>865443732</t>
  </si>
  <si>
    <t>3092096</t>
  </si>
  <si>
    <t>865594004</t>
  </si>
  <si>
    <t>3093287</t>
  </si>
  <si>
    <t>Hotel Livemax BUDGET Korakuen</t>
  </si>
  <si>
    <t>865722748</t>
  </si>
  <si>
    <t>3093796</t>
  </si>
  <si>
    <t>Onjuku Yagura Ryokan</t>
  </si>
  <si>
    <t>865731468</t>
  </si>
  <si>
    <t>3093833</t>
  </si>
  <si>
    <t>865816372</t>
  </si>
  <si>
    <t>3094370</t>
  </si>
  <si>
    <t>Songjung Hotel</t>
  </si>
  <si>
    <t>865929104</t>
  </si>
  <si>
    <t>3095117</t>
  </si>
  <si>
    <t>Hotel Wing International Premium Shibuya</t>
  </si>
  <si>
    <t>865969812</t>
  </si>
  <si>
    <t>3095396</t>
  </si>
  <si>
    <t>866058688</t>
  </si>
  <si>
    <t>3095920</t>
  </si>
  <si>
    <t>Hotel Monterey Nagasaki</t>
  </si>
  <si>
    <t>866076608</t>
  </si>
  <si>
    <t>3096024</t>
  </si>
  <si>
    <t>Hotel Plaza Osaka</t>
  </si>
  <si>
    <t>866758744</t>
  </si>
  <si>
    <t>3099968</t>
  </si>
  <si>
    <t>Joytel Hotel Shinsekai Sakaisujidori</t>
  </si>
  <si>
    <t>867069896</t>
  </si>
  <si>
    <t>3102122</t>
  </si>
  <si>
    <t>Hotel JAL City Haneda Tokyo</t>
  </si>
  <si>
    <t>867094152</t>
  </si>
  <si>
    <t>3102285</t>
  </si>
  <si>
    <t>Sapporo View Hotel Oodori Kouen</t>
  </si>
  <si>
    <t>867105276</t>
  </si>
  <si>
    <t>3102345</t>
  </si>
  <si>
    <t>Henn na Hotel Tokyo Asakusa Tawaramachi</t>
  </si>
  <si>
    <t>867196380</t>
  </si>
  <si>
    <t>3102708</t>
  </si>
  <si>
    <t>Park City Hotel Central Taichung</t>
  </si>
  <si>
    <t>867608264</t>
  </si>
  <si>
    <t>3105554</t>
  </si>
  <si>
    <t>867623280</t>
  </si>
  <si>
    <t>3105676</t>
  </si>
  <si>
    <t>VIA INN TOKYO OIMACHI - JR WEST GROUP</t>
  </si>
  <si>
    <t>867758880</t>
  </si>
  <si>
    <t>3106578</t>
  </si>
  <si>
    <t>the square hotel Yokohama Minatomirai</t>
  </si>
  <si>
    <t>867764632</t>
  </si>
  <si>
    <t>3106605</t>
  </si>
  <si>
    <t>Hotel Newv</t>
  </si>
  <si>
    <t>867774568</t>
  </si>
  <si>
    <t>2F675C</t>
  </si>
  <si>
    <t>S15 Sukhumvit Hotel (SHA Plus+)</t>
  </si>
  <si>
    <t>867789576</t>
  </si>
  <si>
    <t>3106748</t>
  </si>
  <si>
    <t>867823548</t>
  </si>
  <si>
    <t>3106927</t>
  </si>
  <si>
    <t>868337888</t>
  </si>
  <si>
    <t>3109899</t>
  </si>
  <si>
    <t>3/8/2023</t>
  </si>
  <si>
    <t>Capri by Fraser Bukit Bintang</t>
  </si>
  <si>
    <t>868379300</t>
  </si>
  <si>
    <t>3110201</t>
  </si>
  <si>
    <t>Hotel Leo</t>
  </si>
  <si>
    <t>868459536</t>
  </si>
  <si>
    <t>3110680</t>
  </si>
  <si>
    <t>Nishitetsu Resort Inn Naha</t>
  </si>
  <si>
    <t>868460264</t>
  </si>
  <si>
    <t>3110685</t>
  </si>
  <si>
    <t>Hotel The Lutheran</t>
  </si>
  <si>
    <t>868538424</t>
  </si>
  <si>
    <t>3111126</t>
  </si>
  <si>
    <t>VIA INN PRIME HIROSHIMA SHINKANSENGUCHI - JR WEST GROUP</t>
  </si>
  <si>
    <t>868543020</t>
  </si>
  <si>
    <t>3111152</t>
  </si>
  <si>
    <t>Capsule Hotel Anshin Oyado Premier Tokyo Shinjuku Station - Male Only</t>
  </si>
  <si>
    <t>868624492</t>
  </si>
  <si>
    <t>3111463</t>
  </si>
  <si>
    <t>Tokyu Stay Gotanda</t>
  </si>
  <si>
    <t>868728488</t>
  </si>
  <si>
    <t>3112087</t>
  </si>
  <si>
    <t>Lancaster Gate Hotel</t>
  </si>
  <si>
    <t>868958892</t>
  </si>
  <si>
    <t>3113406</t>
  </si>
  <si>
    <t>Steigenberger Airport Hotel Amsterdam</t>
  </si>
  <si>
    <t>868982728</t>
  </si>
  <si>
    <t>3113533</t>
  </si>
  <si>
    <t>Family Resort Fifty's For Maihama</t>
  </si>
  <si>
    <t>869183248</t>
  </si>
  <si>
    <t>3114952</t>
  </si>
  <si>
    <t>Daiwa Roynet Hotel Tokyo-Osaki</t>
  </si>
  <si>
    <t>869201004</t>
  </si>
  <si>
    <t>3115047</t>
  </si>
  <si>
    <t>869391144</t>
  </si>
  <si>
    <t>3115973</t>
  </si>
  <si>
    <t>Lavi de Atlan Hotel</t>
  </si>
  <si>
    <t>869429488</t>
  </si>
  <si>
    <t>3116213</t>
  </si>
  <si>
    <t>SOLARIA NISHITETSU HOTEL SAPPORO</t>
  </si>
  <si>
    <t>869604496</t>
  </si>
  <si>
    <t>3117359</t>
  </si>
  <si>
    <t>FUKUOKA FLORAL INN NISHINAKASU</t>
  </si>
  <si>
    <t>869636996</t>
  </si>
  <si>
    <t>3117533</t>
  </si>
  <si>
    <t>869715401</t>
  </si>
  <si>
    <t>2953792</t>
  </si>
  <si>
    <t>OS Style Hotel Managed by Orange Sky Management</t>
  </si>
  <si>
    <t>869737684</t>
  </si>
  <si>
    <t>3118164</t>
  </si>
  <si>
    <t>869874760</t>
  </si>
  <si>
    <t>3119219</t>
  </si>
  <si>
    <t>PROSTYLE Ryokan Yokohama Bashamichi</t>
  </si>
  <si>
    <t>869901133</t>
  </si>
  <si>
    <t>2954543</t>
  </si>
  <si>
    <t>Amazonia Lisboa Hotel</t>
  </si>
  <si>
    <t>870029568</t>
  </si>
  <si>
    <t>3119886</t>
  </si>
  <si>
    <t>870074084</t>
  </si>
  <si>
    <t>3120219</t>
  </si>
  <si>
    <t>870231516</t>
  </si>
  <si>
    <t>3121066</t>
  </si>
  <si>
    <t>Eleven Hotel Bangkok (SHA Plus+)</t>
  </si>
  <si>
    <t>870232768</t>
  </si>
  <si>
    <t>3121079</t>
  </si>
  <si>
    <t>Hotel Yokohama Camelot Japan</t>
  </si>
  <si>
    <t>870342796</t>
  </si>
  <si>
    <t>3121787</t>
  </si>
  <si>
    <t>Hotel Nikko Bangkok (SHA Extra Plus)</t>
  </si>
  <si>
    <t>870379796</t>
  </si>
  <si>
    <t>3122040</t>
  </si>
  <si>
    <t>Hotel Hokke Club Hiroshima</t>
  </si>
  <si>
    <t>870464393</t>
  </si>
  <si>
    <t>2956947</t>
  </si>
  <si>
    <t>1/17/2023</t>
  </si>
  <si>
    <t>Pattaya Discovery Beach Hotel (SHA Plus+)</t>
  </si>
  <si>
    <t>870519536</t>
  </si>
  <si>
    <t>3123124</t>
  </si>
  <si>
    <t>Henn na Hotel Tokyo Hamamatsucho</t>
  </si>
  <si>
    <t>870577252</t>
  </si>
  <si>
    <t>3123435</t>
  </si>
  <si>
    <t>870621504</t>
  </si>
  <si>
    <t>3123582</t>
  </si>
  <si>
    <t>Kobe Sannomiya Union Hotel</t>
  </si>
  <si>
    <t>870656292</t>
  </si>
  <si>
    <t>3123701</t>
  </si>
  <si>
    <t>3/12/2023</t>
  </si>
  <si>
    <t>JR Kyushu Hotel Blossom Hakata Central</t>
  </si>
  <si>
    <t>870712532</t>
  </si>
  <si>
    <t>3124028</t>
  </si>
  <si>
    <t>Quintessa Hotel Iseshima</t>
  </si>
  <si>
    <t>870793524</t>
  </si>
  <si>
    <t>3124443</t>
  </si>
  <si>
    <t>870823888</t>
  </si>
  <si>
    <t>3124617</t>
  </si>
  <si>
    <t>Chisun Hotel Yokohama Isezakicho</t>
  </si>
  <si>
    <t>870851268</t>
  </si>
  <si>
    <t>3124808</t>
  </si>
  <si>
    <t>TAMNA STAY HOTEL JEJU</t>
  </si>
  <si>
    <t>870995653</t>
  </si>
  <si>
    <t>2959159</t>
  </si>
  <si>
    <t>1/18/2023</t>
  </si>
  <si>
    <t>Anantara Uluwatu Bali Resort</t>
  </si>
  <si>
    <t>871090480</t>
  </si>
  <si>
    <t>3126191</t>
  </si>
  <si>
    <t>Niseko Northern Resort Annupuri</t>
  </si>
  <si>
    <t>871128428</t>
  </si>
  <si>
    <t>3126478</t>
  </si>
  <si>
    <t>Urban Place Residence Gangnam</t>
  </si>
  <si>
    <t>871149780</t>
  </si>
  <si>
    <t>3126612</t>
  </si>
  <si>
    <t>The OneFive Tokyo Shibuya</t>
  </si>
  <si>
    <t>871185796</t>
  </si>
  <si>
    <t>3126804</t>
  </si>
  <si>
    <t>Hotel The Base</t>
  </si>
  <si>
    <t>871223793</t>
  </si>
  <si>
    <t>2959821</t>
  </si>
  <si>
    <t>871306484</t>
  </si>
  <si>
    <t>3127366</t>
  </si>
  <si>
    <t>871315976</t>
  </si>
  <si>
    <t>3127396</t>
  </si>
  <si>
    <t>GOOD NATURE HOTEL KYOTO</t>
  </si>
  <si>
    <t>871319500</t>
  </si>
  <si>
    <t>Hotel Vista Osaka Namba</t>
  </si>
  <si>
    <t>871321024</t>
  </si>
  <si>
    <t>3127418</t>
  </si>
  <si>
    <t>Hotel Nikko Fukuoka</t>
  </si>
  <si>
    <t>871323516</t>
  </si>
  <si>
    <t>3127424</t>
  </si>
  <si>
    <t>Quintessa Hotel Osaka Bay</t>
  </si>
  <si>
    <t>871458004</t>
  </si>
  <si>
    <t>3128230</t>
  </si>
  <si>
    <t>City Hotel Taipei</t>
  </si>
  <si>
    <t>871627588</t>
  </si>
  <si>
    <t>3129216</t>
  </si>
  <si>
    <t>Coro Hotel</t>
  </si>
  <si>
    <t>871674448</t>
  </si>
  <si>
    <t>3129439</t>
  </si>
  <si>
    <t>NOHGA HOTEL KIYOMIZU KYOTO</t>
  </si>
  <si>
    <t>871678084</t>
  </si>
  <si>
    <t>3129459</t>
  </si>
  <si>
    <t>Keio Presso Inn Ikebukuro</t>
  </si>
  <si>
    <t>871687804</t>
  </si>
  <si>
    <t>3129515</t>
  </si>
  <si>
    <t>871747516</t>
  </si>
  <si>
    <t>3129857</t>
  </si>
  <si>
    <t>Shizutetsu Hotel Prezio Hakata-Ekimae</t>
  </si>
  <si>
    <t>871774868</t>
  </si>
  <si>
    <t>3130036</t>
  </si>
  <si>
    <t>871814024</t>
  </si>
  <si>
    <t>3130282</t>
  </si>
  <si>
    <t>Sotetsu Fresa Inn Kyoto-Shijokarasuma</t>
  </si>
  <si>
    <t>872320244</t>
  </si>
  <si>
    <t>3132381</t>
  </si>
  <si>
    <t>The Peninsula Manila</t>
  </si>
  <si>
    <t>872343152</t>
  </si>
  <si>
    <t>3132481</t>
  </si>
  <si>
    <t>Winners Hotel</t>
  </si>
  <si>
    <t>872349436</t>
  </si>
  <si>
    <t>3132523</t>
  </si>
  <si>
    <t>Hotel Villa Fontaine Grand Tokyo-Ariake</t>
  </si>
  <si>
    <t>872376692</t>
  </si>
  <si>
    <t>3132676</t>
  </si>
  <si>
    <t>HOTEL TORIFITO HAKATA GION</t>
  </si>
  <si>
    <t>872472044</t>
  </si>
  <si>
    <t>3133239</t>
  </si>
  <si>
    <t>Grand Tropic Suites Hotel</t>
  </si>
  <si>
    <t>872483728</t>
  </si>
  <si>
    <t>3133306</t>
  </si>
  <si>
    <t>872507532</t>
  </si>
  <si>
    <t>3133454</t>
  </si>
  <si>
    <t>Aki Grand Hotel &amp; Spa</t>
  </si>
  <si>
    <t>872515684</t>
  </si>
  <si>
    <t>3133497</t>
  </si>
  <si>
    <t>872519984</t>
  </si>
  <si>
    <t>3133527</t>
  </si>
  <si>
    <t>872561828</t>
  </si>
  <si>
    <t>3133844</t>
  </si>
  <si>
    <t>872640504</t>
  </si>
  <si>
    <t>3134362</t>
  </si>
  <si>
    <t>Hanoi Marvellous Hotel &amp; Spa</t>
  </si>
  <si>
    <t>872656820</t>
  </si>
  <si>
    <t>3134433</t>
  </si>
  <si>
    <t>Mitsui Garden Hotel Sapporo West</t>
  </si>
  <si>
    <t>872664112</t>
  </si>
  <si>
    <t>3134465</t>
  </si>
  <si>
    <t>Daiwa Roynet Hotel Tokyo Ariake</t>
  </si>
  <si>
    <t>872715532</t>
  </si>
  <si>
    <t>3134691</t>
  </si>
  <si>
    <t>Hotel Granvia Osaka - JR Hotel Group</t>
  </si>
  <si>
    <t>872720164</t>
  </si>
  <si>
    <t>3134707</t>
  </si>
  <si>
    <t>872729252</t>
  </si>
  <si>
    <t>3134729</t>
  </si>
  <si>
    <t>872861240</t>
  </si>
  <si>
    <t>3135223</t>
  </si>
  <si>
    <t>Sugar Marina Resort-CLIFFHANGER-Aonang (SHA Extra Plus)</t>
  </si>
  <si>
    <t>872882592</t>
  </si>
  <si>
    <t>3135306</t>
  </si>
  <si>
    <t>872886812</t>
  </si>
  <si>
    <t>3135316</t>
  </si>
  <si>
    <t>872899800</t>
  </si>
  <si>
    <t>3135364</t>
  </si>
  <si>
    <t>Keio Presso Inn Shinjuku</t>
  </si>
  <si>
    <t>873046100</t>
  </si>
  <si>
    <t>3136173</t>
  </si>
  <si>
    <t>3/15/2023</t>
  </si>
  <si>
    <t>HOTEL ORIENTAL EXPRESS FUKUOKA TENJIN</t>
  </si>
  <si>
    <t>873143372</t>
  </si>
  <si>
    <t>3136785</t>
  </si>
  <si>
    <t>873155740</t>
  </si>
  <si>
    <t>3136854</t>
  </si>
  <si>
    <t>Bataan White Corals Beach Resort</t>
  </si>
  <si>
    <t>873214088</t>
  </si>
  <si>
    <t>3137181</t>
  </si>
  <si>
    <t>Hearton Hotel Shinsaibashi</t>
  </si>
  <si>
    <t>873227464</t>
  </si>
  <si>
    <t>3137244</t>
  </si>
  <si>
    <t>bai Hotel</t>
  </si>
  <si>
    <t>873336872</t>
  </si>
  <si>
    <t>3137897</t>
  </si>
  <si>
    <t>Hotel Resol Akihabara</t>
  </si>
  <si>
    <t>873346936</t>
  </si>
  <si>
    <t>3137974</t>
  </si>
  <si>
    <t>873521196</t>
  </si>
  <si>
    <t>3139203</t>
  </si>
  <si>
    <t>873560320</t>
  </si>
  <si>
    <t>3139459</t>
  </si>
  <si>
    <t>Roni Tourist Hotel Jeonju</t>
  </si>
  <si>
    <t>873662380</t>
  </si>
  <si>
    <t>3139982</t>
  </si>
  <si>
    <t>Hotel Francs</t>
  </si>
  <si>
    <t>873678680</t>
  </si>
  <si>
    <t>3140047</t>
  </si>
  <si>
    <t>Hotel Monte Hermana Sendai</t>
  </si>
  <si>
    <t>873742576</t>
  </si>
  <si>
    <t>3140209</t>
  </si>
  <si>
    <t>873747732</t>
  </si>
  <si>
    <t>3140218</t>
  </si>
  <si>
    <t>873830704</t>
  </si>
  <si>
    <t>3140647</t>
  </si>
  <si>
    <t>Ebenezer Hotel</t>
  </si>
  <si>
    <t>873847360</t>
  </si>
  <si>
    <t>3140751</t>
  </si>
  <si>
    <t>LIBER HOTEL AT UNIVERSAL STUDIO JAPAN</t>
  </si>
  <si>
    <t>873895592</t>
  </si>
  <si>
    <t>3141056</t>
  </si>
  <si>
    <t>873907092</t>
  </si>
  <si>
    <t>3141133</t>
  </si>
  <si>
    <t>873963004</t>
  </si>
  <si>
    <t>3142022</t>
  </si>
  <si>
    <t>Ryukyu Hotel &amp; Resort Nashiro Beach</t>
  </si>
  <si>
    <t>873999564</t>
  </si>
  <si>
    <t>3142141</t>
  </si>
  <si>
    <t>Benikea Hotel Daelim</t>
  </si>
  <si>
    <t>874061148</t>
  </si>
  <si>
    <t>3142487</t>
  </si>
  <si>
    <t>Royal View Hotel Churaumi</t>
  </si>
  <si>
    <t>874076228</t>
  </si>
  <si>
    <t>3142575</t>
  </si>
  <si>
    <t>Dusit Thani Mactan Cebu Resort</t>
  </si>
  <si>
    <t>874167281</t>
  </si>
  <si>
    <t>2970151</t>
  </si>
  <si>
    <t>1/22/2023</t>
  </si>
  <si>
    <t>874332096</t>
  </si>
  <si>
    <t>3144076</t>
  </si>
  <si>
    <t>Tokyo Bay Ariake Washington Hotel</t>
  </si>
  <si>
    <t>874352772</t>
  </si>
  <si>
    <t>3144204</t>
  </si>
  <si>
    <t>Brownsuites Jeju</t>
  </si>
  <si>
    <t>874361576</t>
  </si>
  <si>
    <t>3144258</t>
  </si>
  <si>
    <t>Sono Felice Delpino Goseong</t>
  </si>
  <si>
    <t>874543352</t>
  </si>
  <si>
    <t>3145276</t>
  </si>
  <si>
    <t>874618716</t>
  </si>
  <si>
    <t>3145755</t>
  </si>
  <si>
    <t>Hotel Kansai</t>
  </si>
  <si>
    <t>874685560</t>
  </si>
  <si>
    <t>3146148</t>
  </si>
  <si>
    <t>Winford Manila Resort and Casino</t>
  </si>
  <si>
    <t>874932724</t>
  </si>
  <si>
    <t>3147771</t>
  </si>
  <si>
    <t>Boutique Hotel K</t>
  </si>
  <si>
    <t>874940212</t>
  </si>
  <si>
    <t>3147838</t>
  </si>
  <si>
    <t>Hotel Elizabeth Baguio</t>
  </si>
  <si>
    <t>874977388</t>
  </si>
  <si>
    <t>3148086</t>
  </si>
  <si>
    <t>Azumi Boutique Hotel</t>
  </si>
  <si>
    <t>874983704</t>
  </si>
  <si>
    <t>3148123</t>
  </si>
  <si>
    <t>Youngbin Hotel</t>
  </si>
  <si>
    <t>875389484</t>
  </si>
  <si>
    <t>3150035</t>
  </si>
  <si>
    <t>Shin-Osaka Esaka Tokyu REI Hotel</t>
  </si>
  <si>
    <t>875498700</t>
  </si>
  <si>
    <t>3150607</t>
  </si>
  <si>
    <t>K Star Metro Hotel</t>
  </si>
  <si>
    <t>875540216</t>
  </si>
  <si>
    <t>KOKO HOTEL Tsukiji Ginza</t>
  </si>
  <si>
    <t>875551388</t>
  </si>
  <si>
    <t>3150923</t>
  </si>
  <si>
    <t>Hotel Kuretakeso Insadong</t>
  </si>
  <si>
    <t>875594640</t>
  </si>
  <si>
    <t>3151167</t>
  </si>
  <si>
    <t>875638404</t>
  </si>
  <si>
    <t>3151438</t>
  </si>
  <si>
    <t>875658124</t>
  </si>
  <si>
    <t>3151575</t>
  </si>
  <si>
    <t>Grande Centre Point Hotel Ratchadamri</t>
  </si>
  <si>
    <t>875679000</t>
  </si>
  <si>
    <t>3151744</t>
  </si>
  <si>
    <t>MayFlower Hotel Hanoi</t>
  </si>
  <si>
    <t>875695792</t>
  </si>
  <si>
    <t>3151871</t>
  </si>
  <si>
    <t>875836769</t>
  </si>
  <si>
    <t>2975755</t>
  </si>
  <si>
    <t>1/25/2023</t>
  </si>
  <si>
    <t>Angsana Laguna Phuket</t>
  </si>
  <si>
    <t>875888897</t>
  </si>
  <si>
    <t>876044416</t>
  </si>
  <si>
    <t>3153673</t>
  </si>
  <si>
    <t>3/19/2023</t>
  </si>
  <si>
    <t>Hotel Villa Fontaine Grand Tokyo-Shiodome</t>
  </si>
  <si>
    <t>876097184</t>
  </si>
  <si>
    <t>3153960</t>
  </si>
  <si>
    <t>876116404</t>
  </si>
  <si>
    <t>3154035</t>
  </si>
  <si>
    <t>Almont Hotel Naha Omoromachi</t>
  </si>
  <si>
    <t>876144044</t>
  </si>
  <si>
    <t>3154173</t>
  </si>
  <si>
    <t>876244388</t>
  </si>
  <si>
    <t>3154712</t>
  </si>
  <si>
    <t>Twin Lakes Hotel</t>
  </si>
  <si>
    <t>876689740</t>
  </si>
  <si>
    <t>3156214</t>
  </si>
  <si>
    <t>Summit Ridge Tagaytay</t>
  </si>
  <si>
    <t>876836380</t>
  </si>
  <si>
    <t>3156736</t>
  </si>
  <si>
    <t>876836692</t>
  </si>
  <si>
    <t>3156740</t>
  </si>
  <si>
    <t>Keio Plaza Hotel Hachioji</t>
  </si>
  <si>
    <t>876848556</t>
  </si>
  <si>
    <t>302B2B</t>
  </si>
  <si>
    <t>The Forest Lodge at Camp John Hay</t>
  </si>
  <si>
    <t>876908820</t>
  </si>
  <si>
    <t>Comfort Hotel Ise</t>
  </si>
  <si>
    <t>877094388</t>
  </si>
  <si>
    <t>3157609</t>
  </si>
  <si>
    <t>Tokyu Stay Hakata</t>
  </si>
  <si>
    <t>877104808</t>
  </si>
  <si>
    <t>3157650</t>
  </si>
  <si>
    <t>877427816</t>
  </si>
  <si>
    <t>3158806</t>
  </si>
  <si>
    <t>3/21/2023</t>
  </si>
  <si>
    <t>Hotel Intrada</t>
  </si>
  <si>
    <t>877472728</t>
  </si>
  <si>
    <t>3159025</t>
  </si>
  <si>
    <t>877672460</t>
  </si>
  <si>
    <t>3159627</t>
  </si>
  <si>
    <t>877788220</t>
  </si>
  <si>
    <t>3159897</t>
  </si>
  <si>
    <t>Hotel Route Inn Kumamoto Ekimae</t>
  </si>
  <si>
    <t>877835228</t>
  </si>
  <si>
    <t>3160086</t>
  </si>
  <si>
    <t>Lao Plaza Hotel</t>
  </si>
  <si>
    <t>877865772</t>
  </si>
  <si>
    <t>3160217</t>
  </si>
  <si>
    <t>New Osaka Hotel</t>
  </si>
  <si>
    <t>877903768</t>
  </si>
  <si>
    <t>3160383</t>
  </si>
  <si>
    <t>877911400</t>
  </si>
  <si>
    <t>3160419</t>
  </si>
  <si>
    <t>The Qube Hotel Chiba</t>
  </si>
  <si>
    <t>877916736</t>
  </si>
  <si>
    <t>3160448</t>
  </si>
  <si>
    <t>Clayton Hotel Cardiff</t>
  </si>
  <si>
    <t>877974176</t>
  </si>
  <si>
    <t>3160731</t>
  </si>
  <si>
    <t>Comfort Hotel Sapporo Susukino</t>
  </si>
  <si>
    <t>878192988</t>
  </si>
  <si>
    <t>3161636</t>
  </si>
  <si>
    <t>Miyako Resort Shima Bayside Terrace</t>
  </si>
  <si>
    <t>878222980</t>
  </si>
  <si>
    <t>3161724</t>
  </si>
  <si>
    <t>The-K Seoul Hotel</t>
  </si>
  <si>
    <t>878224148</t>
  </si>
  <si>
    <t>3161728</t>
  </si>
  <si>
    <t>City Suites - Kaohsiung Pier2 Hotel</t>
  </si>
  <si>
    <t>878384876</t>
  </si>
  <si>
    <t>3162291</t>
  </si>
  <si>
    <t>Seomyeon Brown-Dot Hotel Gold</t>
  </si>
  <si>
    <t>878412488</t>
  </si>
  <si>
    <t>3162397</t>
  </si>
  <si>
    <t>Hotel ParkHabio</t>
  </si>
  <si>
    <t>878647264</t>
  </si>
  <si>
    <t>3163362</t>
  </si>
  <si>
    <t>Quintessa Hotel Tokyo Ginza</t>
  </si>
  <si>
    <t>878648524</t>
  </si>
  <si>
    <t>3163370</t>
  </si>
  <si>
    <t>Hotel Veniz</t>
  </si>
  <si>
    <t>878819172</t>
  </si>
  <si>
    <t>3164027</t>
  </si>
  <si>
    <t>remm Shin-Osaka</t>
  </si>
  <si>
    <t>878827656</t>
  </si>
  <si>
    <t>3164058</t>
  </si>
  <si>
    <t>878982692</t>
  </si>
  <si>
    <t>3164495</t>
  </si>
  <si>
    <t>Grabel Hotel</t>
  </si>
  <si>
    <t>879057816</t>
  </si>
  <si>
    <t>3164699</t>
  </si>
  <si>
    <t>Qiu Hotel Sukhumvit (SHA Plus+)</t>
  </si>
  <si>
    <t>879134992</t>
  </si>
  <si>
    <t>3165038</t>
  </si>
  <si>
    <t>879158908</t>
  </si>
  <si>
    <t>3165124</t>
  </si>
  <si>
    <t>City Suites - Kaohsiung Chenai</t>
  </si>
  <si>
    <t>879170836</t>
  </si>
  <si>
    <t>3165182</t>
  </si>
  <si>
    <t>879220016</t>
  </si>
  <si>
    <t>Hotel Tavinos Hamamatsucho</t>
  </si>
  <si>
    <t>879317524</t>
  </si>
  <si>
    <t>3165875</t>
  </si>
  <si>
    <t>879319960</t>
  </si>
  <si>
    <t>3165890</t>
  </si>
  <si>
    <t>879563052</t>
  </si>
  <si>
    <t>3166886</t>
  </si>
  <si>
    <t>Shin Osaka Youth Hostel</t>
  </si>
  <si>
    <t>879610772</t>
  </si>
  <si>
    <t>3167026</t>
  </si>
  <si>
    <t>Hostel Wasabi Nagoya Ekimae</t>
  </si>
  <si>
    <t>879837400</t>
  </si>
  <si>
    <t>3167617</t>
  </si>
  <si>
    <t>879935896</t>
  </si>
  <si>
    <t>3168008</t>
  </si>
  <si>
    <t>880015740</t>
  </si>
  <si>
    <t>3168369</t>
  </si>
  <si>
    <t>Mitsui Garden Hotel Prana Tokyo Bay</t>
  </si>
  <si>
    <t>880037372</t>
  </si>
  <si>
    <t>3168456</t>
  </si>
  <si>
    <t>880120976</t>
  </si>
  <si>
    <t>3168785</t>
  </si>
  <si>
    <t>Hotel Thesoom Forest</t>
  </si>
  <si>
    <t>880126848</t>
  </si>
  <si>
    <t>3168801</t>
  </si>
  <si>
    <t>880255452</t>
  </si>
  <si>
    <t>3169260</t>
  </si>
  <si>
    <t>Blue Corals Beach Resort</t>
  </si>
  <si>
    <t>880464632</t>
  </si>
  <si>
    <t>3169918</t>
  </si>
  <si>
    <t>Henn na Hotel Tokyo Nishikasai</t>
  </si>
  <si>
    <t>880713200</t>
  </si>
  <si>
    <t>3170674</t>
  </si>
  <si>
    <t>880768188</t>
  </si>
  <si>
    <t>3170882</t>
  </si>
  <si>
    <t>Hotel Nikko Nara</t>
  </si>
  <si>
    <t>880849764</t>
  </si>
  <si>
    <t>3171160</t>
  </si>
  <si>
    <t>880944264</t>
  </si>
  <si>
    <t>3171436</t>
  </si>
  <si>
    <t>Ocean Soleview Hotel</t>
  </si>
  <si>
    <t>881261468</t>
  </si>
  <si>
    <t>3172315</t>
  </si>
  <si>
    <t>Ichikawa Grand Hotel</t>
  </si>
  <si>
    <t>881274796</t>
  </si>
  <si>
    <t>3172356</t>
  </si>
  <si>
    <t>Meritz Hotel</t>
  </si>
  <si>
    <t>881278644</t>
  </si>
  <si>
    <t>3172364</t>
  </si>
  <si>
    <t>881330520</t>
  </si>
  <si>
    <t>3172499</t>
  </si>
  <si>
    <t>Oriens Hotel &amp; Residences Myeongdong</t>
  </si>
  <si>
    <t>881351128</t>
  </si>
  <si>
    <t>3172565</t>
  </si>
  <si>
    <t>881462412</t>
  </si>
  <si>
    <t>3172916</t>
  </si>
  <si>
    <t>Hoi An Central Boutique Hotel and Spa</t>
  </si>
  <si>
    <t>881509376</t>
  </si>
  <si>
    <t>3173075</t>
  </si>
  <si>
    <t>Hotel Logenir</t>
  </si>
  <si>
    <t>881579445</t>
  </si>
  <si>
    <t>2997987</t>
  </si>
  <si>
    <t>Hotel Oriente</t>
  </si>
  <si>
    <t>881779520</t>
  </si>
  <si>
    <t>3173785</t>
  </si>
  <si>
    <t>Miranda Hotel Icheon</t>
  </si>
  <si>
    <t>882189505</t>
  </si>
  <si>
    <t>3000354</t>
  </si>
  <si>
    <t>The Apurva Kempinski Bali</t>
  </si>
  <si>
    <t>882191888</t>
  </si>
  <si>
    <t>3174892</t>
  </si>
  <si>
    <t>ORIENTAL HOTEL KYOTO ROKUJO</t>
  </si>
  <si>
    <t>882230528</t>
  </si>
  <si>
    <t>3175359</t>
  </si>
  <si>
    <t>yeoubi hotel</t>
  </si>
  <si>
    <t>882461576</t>
  </si>
  <si>
    <t>3176055</t>
  </si>
  <si>
    <t>Privato Ortigas</t>
  </si>
  <si>
    <t>882524324</t>
  </si>
  <si>
    <t>3176232</t>
  </si>
  <si>
    <t>New Kukje Hotel</t>
  </si>
  <si>
    <t>882587732</t>
  </si>
  <si>
    <t>3077C4</t>
  </si>
  <si>
    <t>ABC Hotel</t>
  </si>
  <si>
    <t>882601688</t>
  </si>
  <si>
    <t>Hotel Hankyu International</t>
  </si>
  <si>
    <t>882611132</t>
  </si>
  <si>
    <t>882631160</t>
  </si>
  <si>
    <t>3176518</t>
  </si>
  <si>
    <t>882677100</t>
  </si>
  <si>
    <t>3176626</t>
  </si>
  <si>
    <t>883147356</t>
  </si>
  <si>
    <t>3177858</t>
  </si>
  <si>
    <t>Chungju Grand Hotel</t>
  </si>
  <si>
    <t>883287304</t>
  </si>
  <si>
    <t>3178322</t>
  </si>
  <si>
    <t>883389204</t>
  </si>
  <si>
    <t>3178623</t>
  </si>
  <si>
    <t>Winsky Hotel</t>
  </si>
  <si>
    <t>883408612</t>
  </si>
  <si>
    <t>3178675</t>
  </si>
  <si>
    <t>883420216</t>
  </si>
  <si>
    <t>3178716</t>
  </si>
  <si>
    <t>883420484</t>
  </si>
  <si>
    <t>3178718</t>
  </si>
  <si>
    <t>883504248</t>
  </si>
  <si>
    <t>3178938</t>
  </si>
  <si>
    <t>Karak Tourist Hotel</t>
  </si>
  <si>
    <t>883655304</t>
  </si>
  <si>
    <t>3179358</t>
  </si>
  <si>
    <t>Trek Global Backpackers</t>
  </si>
  <si>
    <t>883755360</t>
  </si>
  <si>
    <t>3179809</t>
  </si>
  <si>
    <t>Comfort Hotel Yokohama Kannai</t>
  </si>
  <si>
    <t>883776608</t>
  </si>
  <si>
    <t>30855F</t>
  </si>
  <si>
    <t>Aewol stay in jeju</t>
  </si>
  <si>
    <t>883885496</t>
  </si>
  <si>
    <t>3180185</t>
  </si>
  <si>
    <t>883968704</t>
  </si>
  <si>
    <t>3180513</t>
  </si>
  <si>
    <t>884143576</t>
  </si>
  <si>
    <t>3181105</t>
  </si>
  <si>
    <t>Urban Boutique Hotel</t>
  </si>
  <si>
    <t>884164044</t>
  </si>
  <si>
    <t>884219280</t>
  </si>
  <si>
    <t>3181399</t>
  </si>
  <si>
    <t>Glue Hotel</t>
  </si>
  <si>
    <t>884294744</t>
  </si>
  <si>
    <t>3181658</t>
  </si>
  <si>
    <t>884412364</t>
  </si>
  <si>
    <t>884747608</t>
  </si>
  <si>
    <t>3183124</t>
  </si>
  <si>
    <t>3/30/2023</t>
  </si>
  <si>
    <t>884769276</t>
  </si>
  <si>
    <t>3183201</t>
  </si>
  <si>
    <t>Hotel Trusty Tokyo Bayside</t>
  </si>
  <si>
    <t>884835040</t>
  </si>
  <si>
    <t>3183463</t>
  </si>
  <si>
    <t>885098120</t>
  </si>
  <si>
    <t>3184753</t>
  </si>
  <si>
    <t>Tokyo Bay Maihama Hotel First Resort</t>
  </si>
  <si>
    <t>885367896</t>
  </si>
  <si>
    <t>3186397</t>
  </si>
  <si>
    <t>885639344</t>
  </si>
  <si>
    <t>3187637</t>
  </si>
  <si>
    <t>885866756</t>
  </si>
  <si>
    <t>3188681</t>
  </si>
  <si>
    <t>885881048</t>
  </si>
  <si>
    <t>3188724</t>
  </si>
  <si>
    <t>Ryokan Kasuitei - Ohya</t>
  </si>
  <si>
    <t>885978012</t>
  </si>
  <si>
    <t>3189156</t>
  </si>
  <si>
    <t>886151012</t>
  </si>
  <si>
    <t>3189841</t>
  </si>
  <si>
    <t>Canyon Woods Resort Club</t>
  </si>
  <si>
    <t>886159984</t>
  </si>
  <si>
    <t>30AC72</t>
  </si>
  <si>
    <t>Riviera Incheon Airport Hotel</t>
  </si>
  <si>
    <t>886303356</t>
  </si>
  <si>
    <t>3190511</t>
  </si>
  <si>
    <t>886845872</t>
  </si>
  <si>
    <t>3192184</t>
  </si>
  <si>
    <t>Injap Tower Hotel (Multiple-Use Hotel)</t>
  </si>
  <si>
    <t>887019552</t>
  </si>
  <si>
    <t>30B7F8</t>
  </si>
  <si>
    <t>Hotel tour incheon airport</t>
  </si>
  <si>
    <t>887270157</t>
  </si>
  <si>
    <t>2E1146</t>
  </si>
  <si>
    <t>2/10/2023</t>
  </si>
  <si>
    <t>Fusion Suites Saigon</t>
  </si>
  <si>
    <t>888343985</t>
  </si>
  <si>
    <t>3023097</t>
  </si>
  <si>
    <t>2/11/2023</t>
  </si>
  <si>
    <t>Htel Victoria Paris</t>
  </si>
  <si>
    <t>888542920</t>
  </si>
  <si>
    <t>remm Roppongi</t>
  </si>
  <si>
    <t>890555140</t>
  </si>
  <si>
    <t>Rumi Apartelle Hotel</t>
  </si>
  <si>
    <t>891451952</t>
  </si>
  <si>
    <t>892177857</t>
  </si>
  <si>
    <t>3037926</t>
  </si>
  <si>
    <t>Adiwana Bisma - CHSE Certified</t>
  </si>
  <si>
    <t>892415053</t>
  </si>
  <si>
    <t>3039123</t>
  </si>
  <si>
    <t>893473461</t>
  </si>
  <si>
    <t>3043997</t>
  </si>
  <si>
    <t>Aston Karimun City Hotel</t>
  </si>
  <si>
    <t>894220125</t>
  </si>
  <si>
    <t>3047416</t>
  </si>
  <si>
    <t>Hotel Central-Continental</t>
  </si>
  <si>
    <t>894430785</t>
  </si>
  <si>
    <t>2E8356</t>
  </si>
  <si>
    <t>Shibuya Excel Hotel Tokyu</t>
  </si>
  <si>
    <t>894679825</t>
  </si>
  <si>
    <t>2E8594</t>
  </si>
  <si>
    <t>Sinae Phuket (SHA Extra Plus)</t>
  </si>
  <si>
    <t>894720649</t>
  </si>
  <si>
    <t>3048942</t>
  </si>
  <si>
    <t>Suite Dreams Hotel Istanbul</t>
  </si>
  <si>
    <t>897456693</t>
  </si>
  <si>
    <t>3059751</t>
  </si>
  <si>
    <t>Mitsui Garden Hotel Kyoto Shinmachi Bettei</t>
  </si>
  <si>
    <t>897604745</t>
  </si>
  <si>
    <t>3060135</t>
  </si>
  <si>
    <t>Namba Oriental Hotel</t>
  </si>
  <si>
    <t>897829433</t>
  </si>
  <si>
    <t>3061040</t>
  </si>
  <si>
    <t>898243105</t>
  </si>
  <si>
    <t>3063073</t>
  </si>
  <si>
    <t>Hotel No.5</t>
  </si>
  <si>
    <t>899817881</t>
  </si>
  <si>
    <t>Super OYO 494 EG Hotel</t>
  </si>
  <si>
    <t>900434545</t>
  </si>
  <si>
    <t>3070476</t>
  </si>
  <si>
    <t>The Zuri Pekanbaru</t>
  </si>
  <si>
    <t>901232941</t>
  </si>
  <si>
    <t>3073729</t>
  </si>
  <si>
    <t>Nest Hotel Osaka Shinsaibashi</t>
  </si>
  <si>
    <t>901587053</t>
  </si>
  <si>
    <t>3075425</t>
  </si>
  <si>
    <t>The Salil Hotel Riverside Bangkok</t>
  </si>
  <si>
    <t>901659593</t>
  </si>
  <si>
    <t>3075578</t>
  </si>
  <si>
    <t>HOTEL METROPOLITAN KAWASAKI</t>
  </si>
  <si>
    <t>902463165</t>
  </si>
  <si>
    <t>3079335</t>
  </si>
  <si>
    <t>Column Bangkok (SHA Extra Plus)</t>
  </si>
  <si>
    <t>902697737</t>
  </si>
  <si>
    <t>3080663</t>
  </si>
  <si>
    <t>902721501</t>
  </si>
  <si>
    <t>3080792</t>
  </si>
  <si>
    <t>The Waterfront Hotel</t>
  </si>
  <si>
    <t>902792625</t>
  </si>
  <si>
    <t>3081142</t>
  </si>
  <si>
    <t>De Prime Rangnam Hotel (SHA Plus+)</t>
  </si>
  <si>
    <t>902849581</t>
  </si>
  <si>
    <t>3081403</t>
  </si>
  <si>
    <t>Meitetsu Inn Shinosaka-Station East Gate</t>
  </si>
  <si>
    <t>903030817</t>
  </si>
  <si>
    <t>3082376</t>
  </si>
  <si>
    <t>Premier Hotel -CABIN - Shinjuku</t>
  </si>
  <si>
    <t>903073497</t>
  </si>
  <si>
    <t>3082647</t>
  </si>
  <si>
    <t>903259185</t>
  </si>
  <si>
    <t>3083762</t>
  </si>
  <si>
    <t>Staycity Aparthotels Venice Mestre</t>
  </si>
  <si>
    <t>903418437</t>
  </si>
  <si>
    <t>3084426</t>
  </si>
  <si>
    <t>PARKROYAL Serviced Suites Kuala Lumpur</t>
  </si>
  <si>
    <t>903759073</t>
  </si>
  <si>
    <t>3086449</t>
  </si>
  <si>
    <t>904130377</t>
  </si>
  <si>
    <t>3088700</t>
  </si>
  <si>
    <t>Center Hotel Narita 1</t>
  </si>
  <si>
    <t>904226161</t>
  </si>
  <si>
    <t>3089018</t>
  </si>
  <si>
    <t>HOTEL SIDHARTHA (600 meters from Taj Mahal)</t>
  </si>
  <si>
    <t>904450749</t>
  </si>
  <si>
    <t>3090388</t>
  </si>
  <si>
    <t>The Royal Park Hotel Kyoto Umekoji</t>
  </si>
  <si>
    <t>905147037</t>
  </si>
  <si>
    <t>3094420</t>
  </si>
  <si>
    <t>Komune Living</t>
  </si>
  <si>
    <t>905262609</t>
  </si>
  <si>
    <t>3095135</t>
  </si>
  <si>
    <t>Hotel Sun White</t>
  </si>
  <si>
    <t>905374933</t>
  </si>
  <si>
    <t>3095737</t>
  </si>
  <si>
    <t>905592345</t>
  </si>
  <si>
    <t>3097171</t>
  </si>
  <si>
    <t>M Boutique Hotel Station 18</t>
  </si>
  <si>
    <t>905599053</t>
  </si>
  <si>
    <t>3097226</t>
  </si>
  <si>
    <t>Garden Sea View Resort (SHA Plus+)</t>
  </si>
  <si>
    <t>905631977</t>
  </si>
  <si>
    <t>3097456</t>
  </si>
  <si>
    <t>Hotel Interlaken</t>
  </si>
  <si>
    <t>905927377</t>
  </si>
  <si>
    <t>2F4A19</t>
  </si>
  <si>
    <t>906465189</t>
  </si>
  <si>
    <t>3102688</t>
  </si>
  <si>
    <t>One Of A kind Resort at Trikora Beach - Bintan</t>
  </si>
  <si>
    <t>906584781</t>
  </si>
  <si>
    <t>3103140</t>
  </si>
  <si>
    <t>S Ratchada Leisure Hotel - SHA PLUS</t>
  </si>
  <si>
    <t>906675305</t>
  </si>
  <si>
    <t>Shinsaibashi Grand Hotel Osaka</t>
  </si>
  <si>
    <t>906725061</t>
  </si>
  <si>
    <t>3103718</t>
  </si>
  <si>
    <t>907352073</t>
  </si>
  <si>
    <t>3106945</t>
  </si>
  <si>
    <t>Baba Beach Club Hua Hin Cha Am Luxury Pool Villa Hotel by Sri Panwa (SHA Extra Plus)</t>
  </si>
  <si>
    <t>907590381</t>
  </si>
  <si>
    <t>3107894</t>
  </si>
  <si>
    <t>907762737</t>
  </si>
  <si>
    <t>3108818</t>
  </si>
  <si>
    <t>Geobay Hotel</t>
  </si>
  <si>
    <t>907893933</t>
  </si>
  <si>
    <t>3109508</t>
  </si>
  <si>
    <t>OK Divers Resort and Spa</t>
  </si>
  <si>
    <t>908050361</t>
  </si>
  <si>
    <t>3110411</t>
  </si>
  <si>
    <t>Mars Garden Wood Gotemba Hotel</t>
  </si>
  <si>
    <t>908358789</t>
  </si>
  <si>
    <t>3111762</t>
  </si>
  <si>
    <t>Mandarin Eastville Pattaya (SHA Plus+)</t>
  </si>
  <si>
    <t>908717681</t>
  </si>
  <si>
    <t>3113619</t>
  </si>
  <si>
    <t>Hotel Metropolitan Yamagata</t>
  </si>
  <si>
    <t>908749973</t>
  </si>
  <si>
    <t>3113772</t>
  </si>
  <si>
    <t>The Myhome Resort</t>
  </si>
  <si>
    <t>910497061</t>
  </si>
  <si>
    <t>Classic Kinabalu Hotel</t>
  </si>
  <si>
    <t>911194025</t>
  </si>
  <si>
    <t>3125936</t>
  </si>
  <si>
    <t>Plataran Borobudur</t>
  </si>
  <si>
    <t>911522821</t>
  </si>
  <si>
    <t>3127719</t>
  </si>
  <si>
    <t>OZO North Pattaya</t>
  </si>
  <si>
    <t>911588529</t>
  </si>
  <si>
    <t>3128238</t>
  </si>
  <si>
    <t>Pamookkoo Resort</t>
  </si>
  <si>
    <t>912096449</t>
  </si>
  <si>
    <t>3131385</t>
  </si>
  <si>
    <t>The Grand Campbell Hotel Kuala Lumpur</t>
  </si>
  <si>
    <t>912121021</t>
  </si>
  <si>
    <t>3131452</t>
  </si>
  <si>
    <t>Ivory Grand Hotel Apartments</t>
  </si>
  <si>
    <t>912183809</t>
  </si>
  <si>
    <t>3131600</t>
  </si>
  <si>
    <t>Royale Chulan Penang</t>
  </si>
  <si>
    <t>913105761</t>
  </si>
  <si>
    <t>Bhavana Private Villas</t>
  </si>
  <si>
    <t>913517353</t>
  </si>
  <si>
    <t>3139153</t>
  </si>
  <si>
    <t>The Capitol Kempinski Hotel Singapore (SG Clean Certified)</t>
  </si>
  <si>
    <t>914356921</t>
  </si>
  <si>
    <t>3144234</t>
  </si>
  <si>
    <t>914751345</t>
  </si>
  <si>
    <t>3146426</t>
  </si>
  <si>
    <t>YWCA Fort Canning (SG Clean Certified)</t>
  </si>
  <si>
    <t>914905761</t>
  </si>
  <si>
    <t>3147261</t>
  </si>
  <si>
    <t>Nidhra Residence</t>
  </si>
  <si>
    <t>915147313</t>
  </si>
  <si>
    <t>3148840</t>
  </si>
  <si>
    <t>915498929</t>
  </si>
  <si>
    <t>3150477</t>
  </si>
  <si>
    <t>915743585</t>
  </si>
  <si>
    <t>3151809</t>
  </si>
  <si>
    <t>Hotel Boutique 9</t>
  </si>
  <si>
    <t>915866713</t>
  </si>
  <si>
    <t>3152641</t>
  </si>
  <si>
    <t>Monkham Village Hat Yai (SHA Extra Plus)</t>
  </si>
  <si>
    <t>916081277</t>
  </si>
  <si>
    <t>3153599</t>
  </si>
  <si>
    <t>The Three Hat Yai</t>
  </si>
  <si>
    <t>916112853</t>
  </si>
  <si>
    <t>3153756</t>
  </si>
  <si>
    <t>Haneda Excel Hotel Tokyu</t>
  </si>
  <si>
    <t>916504217</t>
  </si>
  <si>
    <t>3155424</t>
  </si>
  <si>
    <t>Citymax Hotel Bur Dubai</t>
  </si>
  <si>
    <t>916716169</t>
  </si>
  <si>
    <t>3156197</t>
  </si>
  <si>
    <t>Irak resort</t>
  </si>
  <si>
    <t>916726705</t>
  </si>
  <si>
    <t>3156247</t>
  </si>
  <si>
    <t>Garden Cliff Resort &amp; Spa (SHA Extra Plus)</t>
  </si>
  <si>
    <t>917120121</t>
  </si>
  <si>
    <t>3157776</t>
  </si>
  <si>
    <t>Hope Land Hotel Sukhumvit 24 (SHA Extra Plus)</t>
  </si>
  <si>
    <t>917262229</t>
  </si>
  <si>
    <t>3158459</t>
  </si>
  <si>
    <t>917323109</t>
  </si>
  <si>
    <t>3158674</t>
  </si>
  <si>
    <t>918124405</t>
  </si>
  <si>
    <t>3162756</t>
  </si>
  <si>
    <t>Imperial Hotel</t>
  </si>
  <si>
    <t>918329045</t>
  </si>
  <si>
    <t>3163652</t>
  </si>
  <si>
    <t>ONPA Hotel &amp; Residence Bangsaen</t>
  </si>
  <si>
    <t>918347293</t>
  </si>
  <si>
    <t>3163721</t>
  </si>
  <si>
    <t>Frazel Inn</t>
  </si>
  <si>
    <t>918686901</t>
  </si>
  <si>
    <t>3164964</t>
  </si>
  <si>
    <t>918900501</t>
  </si>
  <si>
    <t>3166233</t>
  </si>
  <si>
    <t>Maikhao Palm Beach Resort (SHA Plus+)</t>
  </si>
  <si>
    <t>919107901</t>
  </si>
  <si>
    <t>3053B1</t>
  </si>
  <si>
    <t>Cassia Bintan</t>
  </si>
  <si>
    <t>919210245</t>
  </si>
  <si>
    <t>3167728</t>
  </si>
  <si>
    <t>Hanoi Graceful Hotel</t>
  </si>
  <si>
    <t>919454373</t>
  </si>
  <si>
    <t>3168915</t>
  </si>
  <si>
    <t>Prime Plaza Hotel Jogjakarta</t>
  </si>
  <si>
    <t>919522065</t>
  </si>
  <si>
    <t>3169166</t>
  </si>
  <si>
    <t>SCAPES Hotel</t>
  </si>
  <si>
    <t>919522069</t>
  </si>
  <si>
    <t>3169167</t>
  </si>
  <si>
    <t>919751513</t>
  </si>
  <si>
    <t>3169996</t>
  </si>
  <si>
    <t>Samran Place Hotel (SHA Plus+)</t>
  </si>
  <si>
    <t>919854985</t>
  </si>
  <si>
    <t>3170344</t>
  </si>
  <si>
    <t>Accord Puducherry Hotel</t>
  </si>
  <si>
    <t>921229573</t>
  </si>
  <si>
    <t>3174900</t>
  </si>
  <si>
    <t>Melia Vinpearl Phu Quoc</t>
  </si>
  <si>
    <t>921457405</t>
  </si>
  <si>
    <t>3175249</t>
  </si>
  <si>
    <t>Hotel Monterey Kobe</t>
  </si>
  <si>
    <t>922213497</t>
  </si>
  <si>
    <t>3178471</t>
  </si>
  <si>
    <t>Distinction Whangarei Hotels and Conference Centre</t>
  </si>
  <si>
    <t>922407581</t>
  </si>
  <si>
    <t>3179132</t>
  </si>
  <si>
    <t>Mont Blanc Base Camp Khaoyai</t>
  </si>
  <si>
    <t>923029033</t>
  </si>
  <si>
    <t>3181704</t>
  </si>
  <si>
    <t>Halong Boutique Hotel</t>
  </si>
  <si>
    <t>924088885</t>
  </si>
  <si>
    <t>3186057</t>
  </si>
  <si>
    <t>The Beach Front Resort (SHA Extra Plus)</t>
  </si>
  <si>
    <t>924987049</t>
  </si>
  <si>
    <t>OYO 606 Baan Suansabai Pleanpanmai Resort Amphawa</t>
  </si>
  <si>
    <t>925156149</t>
  </si>
  <si>
    <t>3190194</t>
  </si>
  <si>
    <t>Jinjiang Inn Ortigas</t>
  </si>
  <si>
    <t>925158041</t>
  </si>
  <si>
    <t>3190199</t>
  </si>
  <si>
    <t>925171597</t>
  </si>
  <si>
    <t>3190240</t>
  </si>
  <si>
    <t>Swiss-Belhotel Kuantan</t>
  </si>
  <si>
    <t>926579661</t>
  </si>
  <si>
    <t>MaxOne Signature Glodok Jakarta</t>
  </si>
  <si>
    <t>927215997</t>
  </si>
  <si>
    <t>The Alts Hotel Palembang</t>
  </si>
  <si>
    <t>927249361</t>
  </si>
  <si>
    <t>Super OYO 1163 Hotel Pulai</t>
  </si>
  <si>
    <t>927496297</t>
  </si>
  <si>
    <t>Grand Viveana</t>
  </si>
  <si>
    <t>928269777</t>
  </si>
  <si>
    <t>30DB0E</t>
  </si>
  <si>
    <t>928452889</t>
  </si>
  <si>
    <t>3202561</t>
  </si>
  <si>
    <t>The Loftplaza Hotel</t>
  </si>
  <si>
    <t>928521809</t>
  </si>
  <si>
    <t>RedDoorz Plus near Taman Ismail Marzuki</t>
  </si>
  <si>
    <t>929229305</t>
  </si>
  <si>
    <t>3205742</t>
  </si>
  <si>
    <t>Simple Life Talay and Divers Resort</t>
  </si>
  <si>
    <t>929661405</t>
  </si>
  <si>
    <t>Regent Suvarnabhumi Hotel (SHA Extra Plus)</t>
  </si>
  <si>
    <t>929724509</t>
  </si>
  <si>
    <t>Favehotel Puri Indah Jakarta</t>
  </si>
  <si>
    <t>929985789</t>
  </si>
  <si>
    <t>Cititel Mid Valley Hotel</t>
  </si>
  <si>
    <t>930030825</t>
  </si>
  <si>
    <t>3208682</t>
  </si>
  <si>
    <t>U Plus Budget Hotel</t>
  </si>
  <si>
    <t>930113565</t>
  </si>
  <si>
    <t>Grand Alpine Hotel</t>
  </si>
  <si>
    <t>930155897</t>
  </si>
  <si>
    <t>930252017</t>
  </si>
  <si>
    <t>3209373</t>
  </si>
  <si>
    <t>Hua Hin Loft Managed by Loft Group</t>
  </si>
  <si>
    <t>930328505</t>
  </si>
  <si>
    <t>Palm Paradise Resort</t>
  </si>
  <si>
    <t>344255851</t>
  </si>
  <si>
    <t>2875416</t>
  </si>
  <si>
    <t>12/15/2022</t>
  </si>
  <si>
    <t>Park MGM Las Vegas</t>
  </si>
  <si>
    <t>3180.00</t>
  </si>
  <si>
    <t>345067407</t>
  </si>
  <si>
    <t>2891624</t>
  </si>
  <si>
    <t>12/21/2022</t>
  </si>
  <si>
    <t>Hotel Villa Rosa</t>
  </si>
  <si>
    <t>2272.00</t>
  </si>
  <si>
    <t>345891227</t>
  </si>
  <si>
    <t>2905149</t>
  </si>
  <si>
    <t>Absalon Hotel</t>
  </si>
  <si>
    <t>2362.00</t>
  </si>
  <si>
    <t>348795003</t>
  </si>
  <si>
    <t>2953060</t>
  </si>
  <si>
    <t>Les Jardins De La Koutoubia</t>
  </si>
  <si>
    <t>6951.00</t>
  </si>
  <si>
    <t>349065679</t>
  </si>
  <si>
    <t>2958589</t>
  </si>
  <si>
    <t>Las Palmeras</t>
  </si>
  <si>
    <t>1161.00</t>
  </si>
  <si>
    <t>349128667</t>
  </si>
  <si>
    <t>2959168</t>
  </si>
  <si>
    <t>Golden Nugget Hotel and Casino</t>
  </si>
  <si>
    <t>1554.00</t>
  </si>
  <si>
    <t>349129419</t>
  </si>
  <si>
    <t>2959186</t>
  </si>
  <si>
    <t>Sonesta St George Hotel Luxor</t>
  </si>
  <si>
    <t>492.00</t>
  </si>
  <si>
    <t>349597687</t>
  </si>
  <si>
    <t>2967382</t>
  </si>
  <si>
    <t>1/21/2023</t>
  </si>
  <si>
    <t>Kayumas Seminyak Resort</t>
  </si>
  <si>
    <t>2776.00</t>
  </si>
  <si>
    <t>350840015</t>
  </si>
  <si>
    <t>2987573</t>
  </si>
  <si>
    <t>Santhiya Koh Phangan Resort &amp; Spa</t>
  </si>
  <si>
    <t>4416.00</t>
  </si>
  <si>
    <t>350938107</t>
  </si>
  <si>
    <t>2988783</t>
  </si>
  <si>
    <t>Wyndham Grand Pittsburgh Downtown</t>
  </si>
  <si>
    <t>1664.00</t>
  </si>
  <si>
    <t>351008227</t>
  </si>
  <si>
    <t>2990812</t>
  </si>
  <si>
    <t>Cabinn Copenhagen</t>
  </si>
  <si>
    <t>608.00</t>
  </si>
  <si>
    <t>351009779</t>
  </si>
  <si>
    <t>2990855</t>
  </si>
  <si>
    <t>Pavilion Hotel</t>
  </si>
  <si>
    <t>714.00</t>
  </si>
  <si>
    <t>351812403</t>
  </si>
  <si>
    <t>3004493</t>
  </si>
  <si>
    <t>Little Hotel</t>
  </si>
  <si>
    <t>1588.00</t>
  </si>
  <si>
    <t>352567367</t>
  </si>
  <si>
    <t>3017872</t>
  </si>
  <si>
    <t>Axel Hotel San Sebastian - Adults Only</t>
  </si>
  <si>
    <t>3855.00</t>
  </si>
  <si>
    <t>354244211</t>
  </si>
  <si>
    <t>3050592</t>
  </si>
  <si>
    <t>3012.00</t>
  </si>
  <si>
    <t>354346127</t>
  </si>
  <si>
    <t>3053143</t>
  </si>
  <si>
    <t>Elba Sunset Mallorca Thalasso Spa</t>
  </si>
  <si>
    <t>2276.00</t>
  </si>
  <si>
    <t>354386175</t>
  </si>
  <si>
    <t>3053753</t>
  </si>
  <si>
    <t>Hotel Paris Bruxelles</t>
  </si>
  <si>
    <t>1570.00</t>
  </si>
  <si>
    <t>354722143</t>
  </si>
  <si>
    <t>3061097</t>
  </si>
  <si>
    <t>Golden Foyer Suvarnabhumi Airport Hotel</t>
  </si>
  <si>
    <t>187.00</t>
  </si>
  <si>
    <t>354892087</t>
  </si>
  <si>
    <t>3064708</t>
  </si>
  <si>
    <t>Corniche Hotel Abu Dhabi</t>
  </si>
  <si>
    <t>910.00</t>
  </si>
  <si>
    <t>355453507</t>
  </si>
  <si>
    <t>3075549</t>
  </si>
  <si>
    <t>Hotel Center 3</t>
  </si>
  <si>
    <t>2235.00</t>
  </si>
  <si>
    <t>355566395</t>
  </si>
  <si>
    <t>3077502</t>
  </si>
  <si>
    <t>1197.00</t>
  </si>
  <si>
    <t>355637027</t>
  </si>
  <si>
    <t>3079331</t>
  </si>
  <si>
    <t>Burasari Phuket (SHA Plus+)</t>
  </si>
  <si>
    <t>6027.00</t>
  </si>
  <si>
    <t>355679879</t>
  </si>
  <si>
    <t>3079890</t>
  </si>
  <si>
    <t>Europa Hotel Belfast</t>
  </si>
  <si>
    <t>2814.00</t>
  </si>
  <si>
    <t>356009795</t>
  </si>
  <si>
    <t>3089117</t>
  </si>
  <si>
    <t>Boutique Hotel Constans Prague</t>
  </si>
  <si>
    <t>3102.00</t>
  </si>
  <si>
    <t>356083667</t>
  </si>
  <si>
    <t>3092050</t>
  </si>
  <si>
    <t>St Giles London – A St Giles Hotel</t>
  </si>
  <si>
    <t>2732.00</t>
  </si>
  <si>
    <t>356104427</t>
  </si>
  <si>
    <t>3092981</t>
  </si>
  <si>
    <t>Cabinn City</t>
  </si>
  <si>
    <t>1448.00</t>
  </si>
  <si>
    <t>356232563</t>
  </si>
  <si>
    <t>3096494</t>
  </si>
  <si>
    <t>2304.00</t>
  </si>
  <si>
    <t>356281587</t>
  </si>
  <si>
    <t>3097975</t>
  </si>
  <si>
    <t>easyHotel Paris Charles de Gaulle Villepinte</t>
  </si>
  <si>
    <t>407.00</t>
  </si>
  <si>
    <t>356433391</t>
  </si>
  <si>
    <t>3102555</t>
  </si>
  <si>
    <t>Pateo dos Solares Charm Hotel</t>
  </si>
  <si>
    <t>4384.00</t>
  </si>
  <si>
    <t>356487539</t>
  </si>
  <si>
    <t>3103066</t>
  </si>
  <si>
    <t>Be Grand Resort Bohol</t>
  </si>
  <si>
    <t>1982.00</t>
  </si>
  <si>
    <t>356721039</t>
  </si>
  <si>
    <t>3110041</t>
  </si>
  <si>
    <t>Hotel Villa Malaspina</t>
  </si>
  <si>
    <t>1892.00</t>
  </si>
  <si>
    <t>356782603</t>
  </si>
  <si>
    <t>3111637</t>
  </si>
  <si>
    <t>Panorama Hotel Prague</t>
  </si>
  <si>
    <t>2034.00</t>
  </si>
  <si>
    <t>356800571</t>
  </si>
  <si>
    <t>3111751</t>
  </si>
  <si>
    <t>1330.00</t>
  </si>
  <si>
    <t>356875259</t>
  </si>
  <si>
    <t>3114204</t>
  </si>
  <si>
    <t>Dalmahoy Hotel and Country Club</t>
  </si>
  <si>
    <t>2947.00</t>
  </si>
  <si>
    <t>356962111</t>
  </si>
  <si>
    <t>3115998</t>
  </si>
  <si>
    <t>558.00</t>
  </si>
  <si>
    <t>356964579</t>
  </si>
  <si>
    <t>3116012</t>
  </si>
  <si>
    <t>B&amp;B Hotel Budapest City</t>
  </si>
  <si>
    <t>1120.00</t>
  </si>
  <si>
    <t>357161379</t>
  </si>
  <si>
    <t>3121826</t>
  </si>
  <si>
    <t>Nine hours Narita Airport Hotel</t>
  </si>
  <si>
    <t>378.00</t>
  </si>
  <si>
    <t>357212539</t>
  </si>
  <si>
    <t>3123474</t>
  </si>
  <si>
    <t>Gansevoort Meatpacking NYC</t>
  </si>
  <si>
    <t>3751.00</t>
  </si>
  <si>
    <t>357253087</t>
  </si>
  <si>
    <t>3123852</t>
  </si>
  <si>
    <t>Wisma Sederhana Budget Hotel</t>
  </si>
  <si>
    <t>264.00</t>
  </si>
  <si>
    <t>357426347</t>
  </si>
  <si>
    <t>3127757</t>
  </si>
  <si>
    <t>Senator Granada Spa Hotel</t>
  </si>
  <si>
    <t>1674.00</t>
  </si>
  <si>
    <t>357492895</t>
  </si>
  <si>
    <t>3130058</t>
  </si>
  <si>
    <t>Rhino Hotel Kyoto</t>
  </si>
  <si>
    <t>619.00</t>
  </si>
  <si>
    <t>357521839</t>
  </si>
  <si>
    <t>3130952</t>
  </si>
  <si>
    <t>Guadalpin Suites</t>
  </si>
  <si>
    <t>3072.00</t>
  </si>
  <si>
    <t>357580195</t>
  </si>
  <si>
    <t>3131720</t>
  </si>
  <si>
    <t>Leziria Parque Hotel</t>
  </si>
  <si>
    <t>1695.00</t>
  </si>
  <si>
    <t>357581951</t>
  </si>
  <si>
    <t>3131729</t>
  </si>
  <si>
    <t>Sleeperz Hotel Newcastle</t>
  </si>
  <si>
    <t>1184.00</t>
  </si>
  <si>
    <t>357597715</t>
  </si>
  <si>
    <t>3131829</t>
  </si>
  <si>
    <t>3720.00</t>
  </si>
  <si>
    <t>357734195</t>
  </si>
  <si>
    <t>3135606</t>
  </si>
  <si>
    <t>Inter 2</t>
  </si>
  <si>
    <t>1100.00</t>
  </si>
  <si>
    <t>357892967</t>
  </si>
  <si>
    <t>3139518</t>
  </si>
  <si>
    <t>Hotel Opera</t>
  </si>
  <si>
    <t>698.00</t>
  </si>
  <si>
    <t>357923863</t>
  </si>
  <si>
    <t>3140346</t>
  </si>
  <si>
    <t>The Grand Brighton</t>
  </si>
  <si>
    <t>3350.00</t>
  </si>
  <si>
    <t>358023463</t>
  </si>
  <si>
    <t>3143275</t>
  </si>
  <si>
    <t>Cresta Grande Cape Town</t>
  </si>
  <si>
    <t>832.00</t>
  </si>
  <si>
    <t>358039811</t>
  </si>
  <si>
    <t>2FF860</t>
  </si>
  <si>
    <t>Parklane Bohol Resort and Spa</t>
  </si>
  <si>
    <t>1157.00</t>
  </si>
  <si>
    <t>358109419</t>
  </si>
  <si>
    <t>3145046</t>
  </si>
  <si>
    <t>B&amp;B Hotel Firenze City Center</t>
  </si>
  <si>
    <t>1328.00</t>
  </si>
  <si>
    <t>358116435</t>
  </si>
  <si>
    <t>3145147</t>
  </si>
  <si>
    <t>Hotel Orgryte</t>
  </si>
  <si>
    <t>672.00</t>
  </si>
  <si>
    <t>358147839</t>
  </si>
  <si>
    <t>3146670</t>
  </si>
  <si>
    <t>Hotel Tritone</t>
  </si>
  <si>
    <t>9140.00</t>
  </si>
  <si>
    <t>358373747</t>
  </si>
  <si>
    <t>3153146</t>
  </si>
  <si>
    <t>Hotel Tourisme Avenue</t>
  </si>
  <si>
    <t>4158.00</t>
  </si>
  <si>
    <t>358377343</t>
  </si>
  <si>
    <t>3153176</t>
  </si>
  <si>
    <t>Grand Hotel du Calvados</t>
  </si>
  <si>
    <t>1616.00</t>
  </si>
  <si>
    <t>358441355</t>
  </si>
  <si>
    <t>3154711</t>
  </si>
  <si>
    <t>Egon Hotel Hamburg City</t>
  </si>
  <si>
    <t>1064.00</t>
  </si>
  <si>
    <t>358465219</t>
  </si>
  <si>
    <t>3155161</t>
  </si>
  <si>
    <t>Scandic Grand Central</t>
  </si>
  <si>
    <t>2241.00</t>
  </si>
  <si>
    <t>358620383</t>
  </si>
  <si>
    <t>3157677</t>
  </si>
  <si>
    <t>Hotel Keihan Tenmabashi Ekimae</t>
  </si>
  <si>
    <t>749.00</t>
  </si>
  <si>
    <t>358645155</t>
  </si>
  <si>
    <t>3030F8</t>
  </si>
  <si>
    <t>852.00</t>
  </si>
  <si>
    <t>358740891</t>
  </si>
  <si>
    <t>3158944</t>
  </si>
  <si>
    <t>Hotel Zenit Conde de Orgaz</t>
  </si>
  <si>
    <t>2764.00</t>
  </si>
  <si>
    <t>358748183</t>
  </si>
  <si>
    <t>3158953</t>
  </si>
  <si>
    <t>Travelodge Madrid Alcala</t>
  </si>
  <si>
    <t>2058.00</t>
  </si>
  <si>
    <t>358762211</t>
  </si>
  <si>
    <t>3158975</t>
  </si>
  <si>
    <t>Le Grand Hotel</t>
  </si>
  <si>
    <t>1732.00</t>
  </si>
  <si>
    <t>358868775</t>
  </si>
  <si>
    <t>3161834</t>
  </si>
  <si>
    <t>Hotel Cimabue</t>
  </si>
  <si>
    <t>2365.00</t>
  </si>
  <si>
    <t>358972999</t>
  </si>
  <si>
    <t>3163645</t>
  </si>
  <si>
    <t>Grand Hotel Fleming</t>
  </si>
  <si>
    <t>3339.00</t>
  </si>
  <si>
    <t>359045191</t>
  </si>
  <si>
    <t>3164848</t>
  </si>
  <si>
    <t>3274.00</t>
  </si>
  <si>
    <t>359062943</t>
  </si>
  <si>
    <t>3164951</t>
  </si>
  <si>
    <t>Wakeup Aonang Hotel</t>
  </si>
  <si>
    <t>260.00</t>
  </si>
  <si>
    <t>359073095</t>
  </si>
  <si>
    <t>3164998</t>
  </si>
  <si>
    <t>Staycity Aparthotels Birmingham Central Newhall Square</t>
  </si>
  <si>
    <t>995.00</t>
  </si>
  <si>
    <t>359229167</t>
  </si>
  <si>
    <t>3167982</t>
  </si>
  <si>
    <t>Le Nemours Rennes</t>
  </si>
  <si>
    <t>653.00</t>
  </si>
  <si>
    <t>359248535</t>
  </si>
  <si>
    <t>3168408</t>
  </si>
  <si>
    <t>Armani Hotel Milano</t>
  </si>
  <si>
    <t>20200.00</t>
  </si>
  <si>
    <t>359259083</t>
  </si>
  <si>
    <t>3169228</t>
  </si>
  <si>
    <t>Hotel Montbrillant</t>
  </si>
  <si>
    <t>694.00</t>
  </si>
  <si>
    <t>359390351</t>
  </si>
  <si>
    <t>3171297</t>
  </si>
  <si>
    <t>First Hotel Jorgen Kock</t>
  </si>
  <si>
    <t>1654.00</t>
  </si>
  <si>
    <t>359473147</t>
  </si>
  <si>
    <t>3172547</t>
  </si>
  <si>
    <t>Olissippo Oriente</t>
  </si>
  <si>
    <t>1816.00</t>
  </si>
  <si>
    <t>359497787</t>
  </si>
  <si>
    <t>3172671</t>
  </si>
  <si>
    <t>Aphrodite Hotel</t>
  </si>
  <si>
    <t>2858.00</t>
  </si>
  <si>
    <t>359554007</t>
  </si>
  <si>
    <t>3173798</t>
  </si>
  <si>
    <t>Tangla Hotel Brussels</t>
  </si>
  <si>
    <t>1261.00</t>
  </si>
  <si>
    <t>359568687</t>
  </si>
  <si>
    <t>306E8E</t>
  </si>
  <si>
    <t>Rainbow Paradise Beach Resort</t>
  </si>
  <si>
    <t>496.00</t>
  </si>
  <si>
    <t>359595491</t>
  </si>
  <si>
    <t>3174422</t>
  </si>
  <si>
    <t>Vertice Sevilla Aljarafe</t>
  </si>
  <si>
    <t>939.00</t>
  </si>
  <si>
    <t>359698179</t>
  </si>
  <si>
    <t>3175806</t>
  </si>
  <si>
    <t>DAVINCI Nelson Mandela Square Sandton Johannesburg</t>
  </si>
  <si>
    <t>3732.00</t>
  </si>
  <si>
    <t>359709207</t>
  </si>
  <si>
    <t>3175972</t>
  </si>
  <si>
    <t>2274.00</t>
  </si>
  <si>
    <t>359769963</t>
  </si>
  <si>
    <t>3176911</t>
  </si>
  <si>
    <t>Leonardo Hotel Groningen</t>
  </si>
  <si>
    <t>3130.00</t>
  </si>
  <si>
    <t>360195247</t>
  </si>
  <si>
    <t>3184651</t>
  </si>
  <si>
    <t>Hotel Nacional</t>
  </si>
  <si>
    <t>2349.00</t>
  </si>
  <si>
    <t>360196187</t>
  </si>
  <si>
    <t>3184679</t>
  </si>
  <si>
    <t>Hotel Turia</t>
  </si>
  <si>
    <t>1804.00</t>
  </si>
  <si>
    <t>360226251</t>
  </si>
  <si>
    <t>3185247</t>
  </si>
  <si>
    <t>2326.00</t>
  </si>
  <si>
    <t>360244063</t>
  </si>
  <si>
    <t>3185333</t>
  </si>
  <si>
    <t>Living Hotel am Olympiapark</t>
  </si>
  <si>
    <t>552.00</t>
  </si>
  <si>
    <t>360286771</t>
  </si>
  <si>
    <t>3186536</t>
  </si>
  <si>
    <t>Klima Hotel Milano Fiere</t>
  </si>
  <si>
    <t>738.00</t>
  </si>
  <si>
    <t>360294059</t>
  </si>
  <si>
    <t>3186723</t>
  </si>
  <si>
    <t>Hotel Fesch &amp; Spa</t>
  </si>
  <si>
    <t>455.00</t>
  </si>
  <si>
    <t>360399163</t>
  </si>
  <si>
    <t>3188567</t>
  </si>
  <si>
    <t>Thistle Holborn</t>
  </si>
  <si>
    <t>3182.00</t>
  </si>
  <si>
    <t>360574555</t>
  </si>
  <si>
    <t>3191836</t>
  </si>
  <si>
    <t>Newcastle County Hotel</t>
  </si>
  <si>
    <t>1830.00</t>
  </si>
  <si>
    <t>360611843</t>
  </si>
  <si>
    <t>3192562</t>
  </si>
  <si>
    <t>easyHotel Croydon</t>
  </si>
  <si>
    <t>3309.00</t>
  </si>
  <si>
    <t>360771847</t>
  </si>
  <si>
    <t>30C451</t>
  </si>
  <si>
    <t>1516.00</t>
  </si>
  <si>
    <t>360870575</t>
  </si>
  <si>
    <t>3197650</t>
  </si>
  <si>
    <t>Cosmopolitan Bobycentrum - Czech Leading Hotels</t>
  </si>
  <si>
    <t>454.00</t>
  </si>
  <si>
    <t>360889615</t>
  </si>
  <si>
    <t>3197987</t>
  </si>
  <si>
    <t>Timhotel Tour Eiffel</t>
  </si>
  <si>
    <t>889.00</t>
  </si>
  <si>
    <t>360898427</t>
  </si>
  <si>
    <t>3198114</t>
  </si>
  <si>
    <t>Steigenberger Airport Hotel Berlin</t>
  </si>
  <si>
    <t>753.00</t>
  </si>
  <si>
    <t>360927983</t>
  </si>
  <si>
    <t>3198670</t>
  </si>
  <si>
    <t>Princes Street Suites</t>
  </si>
  <si>
    <t>6333.00</t>
  </si>
  <si>
    <t>360943867</t>
  </si>
  <si>
    <t>3198932</t>
  </si>
  <si>
    <t>Generator Barcelona</t>
  </si>
  <si>
    <t>669.00</t>
  </si>
  <si>
    <t>360949083</t>
  </si>
  <si>
    <t>3198983</t>
  </si>
  <si>
    <t>1270.00</t>
  </si>
  <si>
    <t>360954507</t>
  </si>
  <si>
    <t>3199028</t>
  </si>
  <si>
    <t>Sorell Hotel Ruetli</t>
  </si>
  <si>
    <t>1179.00</t>
  </si>
  <si>
    <t>361114911</t>
  </si>
  <si>
    <t>3201826</t>
  </si>
  <si>
    <t>pentahotel Ipswich</t>
  </si>
  <si>
    <t>541.00</t>
  </si>
  <si>
    <t>361144843</t>
  </si>
  <si>
    <t>3202016</t>
  </si>
  <si>
    <t>Ark Hotel</t>
  </si>
  <si>
    <t>1102.00</t>
  </si>
  <si>
    <t>361152827</t>
  </si>
  <si>
    <t>3202086</t>
  </si>
  <si>
    <t>Central Park Hotel</t>
  </si>
  <si>
    <t>1531.00</t>
  </si>
  <si>
    <t>361153175</t>
  </si>
  <si>
    <t>3202089</t>
  </si>
  <si>
    <t>1526.00</t>
  </si>
  <si>
    <t>361154243</t>
  </si>
  <si>
    <t>3202103</t>
  </si>
  <si>
    <t>361182519</t>
  </si>
  <si>
    <t>3202978</t>
  </si>
  <si>
    <t>Villa Bougainville by Happyculture</t>
  </si>
  <si>
    <t>2921.00</t>
  </si>
  <si>
    <t>361183451</t>
  </si>
  <si>
    <t>3203008</t>
  </si>
  <si>
    <t>a&amp;o Leipzig Hauptbahnhof</t>
  </si>
  <si>
    <t>982.00</t>
  </si>
  <si>
    <t>361192279</t>
  </si>
  <si>
    <t>3203217</t>
  </si>
  <si>
    <t>Seminaris Hotel Luneburg</t>
  </si>
  <si>
    <t>1077.00</t>
  </si>
  <si>
    <t>361217375</t>
  </si>
  <si>
    <t>3203662</t>
  </si>
  <si>
    <t>Lohas Residences Sukhumvit (SHA Plus+)</t>
  </si>
  <si>
    <t>375.00</t>
  </si>
  <si>
    <t>361255083</t>
  </si>
  <si>
    <t>3204455</t>
  </si>
  <si>
    <t>Residhome Roissy Village</t>
  </si>
  <si>
    <t>709.00</t>
  </si>
  <si>
    <t>361265835</t>
  </si>
  <si>
    <t>3204645</t>
  </si>
  <si>
    <t>Raeli Hotel Lux</t>
  </si>
  <si>
    <t>784.00</t>
  </si>
  <si>
    <t>361277247</t>
  </si>
  <si>
    <t>3204776</t>
  </si>
  <si>
    <t>Flemings Hotel Frankfurt-Central former Flemings Express Frankfurt</t>
  </si>
  <si>
    <t>866.00</t>
  </si>
  <si>
    <t>361283195</t>
  </si>
  <si>
    <t>3204816</t>
  </si>
  <si>
    <t>1698.00</t>
  </si>
  <si>
    <t>361324555</t>
  </si>
  <si>
    <t>3205593</t>
  </si>
  <si>
    <t>128.00</t>
  </si>
  <si>
    <t>361340439</t>
  </si>
  <si>
    <t>3206237</t>
  </si>
  <si>
    <t>Atana Musandam Resort</t>
  </si>
  <si>
    <t>1075.00</t>
  </si>
  <si>
    <t>361353135</t>
  </si>
  <si>
    <t>3206500</t>
  </si>
  <si>
    <t>Grand Royale London Hyde Park</t>
  </si>
  <si>
    <t>854.00</t>
  </si>
  <si>
    <t>361364771</t>
  </si>
  <si>
    <t>30EE41</t>
  </si>
  <si>
    <t>Maduzi Hotel (SHA Plus+)</t>
  </si>
  <si>
    <t>639.00</t>
  </si>
  <si>
    <t>361367939</t>
  </si>
  <si>
    <t>3206779</t>
  </si>
  <si>
    <t>Albert 1er</t>
  </si>
  <si>
    <t>2597.00</t>
  </si>
  <si>
    <t>361386507</t>
  </si>
  <si>
    <t>3207120</t>
  </si>
  <si>
    <t>ss Rotterdam Hotel</t>
  </si>
  <si>
    <t>951.00</t>
  </si>
  <si>
    <t>361477291</t>
  </si>
  <si>
    <t>3208738</t>
  </si>
  <si>
    <t>Piazza Hotel Montecasino</t>
  </si>
  <si>
    <t>650.00</t>
  </si>
  <si>
    <t>361483815</t>
  </si>
  <si>
    <t>3208923</t>
  </si>
  <si>
    <t>Residhotel Cannes Festival</t>
  </si>
  <si>
    <t>335.00</t>
  </si>
  <si>
    <t>361488991</t>
  </si>
  <si>
    <t>3209051</t>
  </si>
  <si>
    <t>Gulf Star Hotel</t>
  </si>
  <si>
    <t>163.00</t>
  </si>
  <si>
    <t>361489899</t>
  </si>
  <si>
    <t>3209071</t>
  </si>
  <si>
    <t>Novo Hotel Rossi</t>
  </si>
  <si>
    <t>361495527</t>
  </si>
  <si>
    <t>3209179</t>
  </si>
  <si>
    <t>1785.00</t>
  </si>
  <si>
    <t>361498955</t>
  </si>
  <si>
    <t>3209235</t>
  </si>
  <si>
    <t>De Denne Country Guest House</t>
  </si>
  <si>
    <t>574.00</t>
  </si>
  <si>
    <t>361511407</t>
  </si>
  <si>
    <t>3209441</t>
  </si>
  <si>
    <t>easyHotel Ipswich</t>
  </si>
  <si>
    <t>514.00</t>
  </si>
  <si>
    <t>361525103</t>
  </si>
  <si>
    <t>3209713</t>
  </si>
  <si>
    <t>Belaire Suites Hotel</t>
  </si>
  <si>
    <t>467.00</t>
  </si>
  <si>
    <t>361527359</t>
  </si>
  <si>
    <t>3209770</t>
  </si>
  <si>
    <t>Sunway Playa Golf &amp; Spa Sitges</t>
  </si>
  <si>
    <t>1395.00</t>
  </si>
  <si>
    <t>526274554</t>
  </si>
  <si>
    <t>2670811</t>
  </si>
  <si>
    <t>8/28/2022</t>
  </si>
  <si>
    <t>Score Birds Hotel</t>
  </si>
  <si>
    <t>727.00</t>
  </si>
  <si>
    <t>556117942</t>
  </si>
  <si>
    <t>2B87D0</t>
  </si>
  <si>
    <t>12/6/2022</t>
  </si>
  <si>
    <t>Henann Tawala Resort Bohol</t>
  </si>
  <si>
    <t>6090.00</t>
  </si>
  <si>
    <t>568913958</t>
  </si>
  <si>
    <t>2D3DEC</t>
  </si>
  <si>
    <t>1/20/2023</t>
  </si>
  <si>
    <t>Carlton Hotel Singapore - SG Clean Certified</t>
  </si>
  <si>
    <t>14031.00</t>
  </si>
  <si>
    <t>569426882</t>
  </si>
  <si>
    <t>2969241</t>
  </si>
  <si>
    <t>Disney's Coronado Springs Resort</t>
  </si>
  <si>
    <t>5182.00</t>
  </si>
  <si>
    <t>569426886</t>
  </si>
  <si>
    <t>2969242</t>
  </si>
  <si>
    <t>570972126</t>
  </si>
  <si>
    <t>2981175</t>
  </si>
  <si>
    <t>The Don CeSar</t>
  </si>
  <si>
    <t>13804.00</t>
  </si>
  <si>
    <t>571409026</t>
  </si>
  <si>
    <t>2985697</t>
  </si>
  <si>
    <t>1/28/2023</t>
  </si>
  <si>
    <t>Rosen Plaza Hotel</t>
  </si>
  <si>
    <t>735.00</t>
  </si>
  <si>
    <t>571759426</t>
  </si>
  <si>
    <t>2988634</t>
  </si>
  <si>
    <t>Hotel Bahia Chac Chi</t>
  </si>
  <si>
    <t>1580.00</t>
  </si>
  <si>
    <t>572178198</t>
  </si>
  <si>
    <t>2DA75F</t>
  </si>
  <si>
    <t>1/31/2023</t>
  </si>
  <si>
    <t>Mithi Resort and Spa</t>
  </si>
  <si>
    <t>13795.00</t>
  </si>
  <si>
    <t>572530642</t>
  </si>
  <si>
    <t>2994665</t>
  </si>
  <si>
    <t>Tosei Hotel Cocone Ueno</t>
  </si>
  <si>
    <t>3256.00</t>
  </si>
  <si>
    <t>573685762</t>
  </si>
  <si>
    <t>2DD9E0</t>
  </si>
  <si>
    <t>The Oriental Jade Hotel</t>
  </si>
  <si>
    <t>15</t>
  </si>
  <si>
    <t>905.00</t>
  </si>
  <si>
    <t>573962602</t>
  </si>
  <si>
    <t>3007310</t>
  </si>
  <si>
    <t>Cross Hotel Osaka</t>
  </si>
  <si>
    <t>3372.00</t>
  </si>
  <si>
    <t>574649062</t>
  </si>
  <si>
    <t>3013375</t>
  </si>
  <si>
    <t>Hotel Trianon Rive Gauche</t>
  </si>
  <si>
    <t>5160.00</t>
  </si>
  <si>
    <t>574987042</t>
  </si>
  <si>
    <t>3016186</t>
  </si>
  <si>
    <t>Solaire Inn &amp; Suites</t>
  </si>
  <si>
    <t>718.00</t>
  </si>
  <si>
    <t>575428562</t>
  </si>
  <si>
    <t>3021202</t>
  </si>
  <si>
    <t>Maingate Lakeside Resort</t>
  </si>
  <si>
    <t>702.00</t>
  </si>
  <si>
    <t>575960034</t>
  </si>
  <si>
    <t>3024665</t>
  </si>
  <si>
    <t>Pacific Edge Hotel</t>
  </si>
  <si>
    <t>3352.00</t>
  </si>
  <si>
    <t>576280094</t>
  </si>
  <si>
    <t>2E3633</t>
  </si>
  <si>
    <t>2/13/2023</t>
  </si>
  <si>
    <t>New Coast Hotel Manila</t>
  </si>
  <si>
    <t>2720.00</t>
  </si>
  <si>
    <t>576292806</t>
  </si>
  <si>
    <t>3028842</t>
  </si>
  <si>
    <t>Mitsui Garden Hotel Nihonbashi Premier</t>
  </si>
  <si>
    <t>2347.00</t>
  </si>
  <si>
    <t>576407126</t>
  </si>
  <si>
    <t>3029339</t>
  </si>
  <si>
    <t>Hotel Focus SFO</t>
  </si>
  <si>
    <t>665.00</t>
  </si>
  <si>
    <t>576616798</t>
  </si>
  <si>
    <t>3031230</t>
  </si>
  <si>
    <t>Seda Abreeza</t>
  </si>
  <si>
    <t>845.00</t>
  </si>
  <si>
    <t>576625710</t>
  </si>
  <si>
    <t>3031281</t>
  </si>
  <si>
    <t>Savoy Hotel</t>
  </si>
  <si>
    <t>2328.00</t>
  </si>
  <si>
    <t>577166918</t>
  </si>
  <si>
    <t>2E5121</t>
  </si>
  <si>
    <t>Nippon Seinenkan Hotel Tokyo, Shinjuku</t>
  </si>
  <si>
    <t>16141.00</t>
  </si>
  <si>
    <t>577694262</t>
  </si>
  <si>
    <t>2E6786</t>
  </si>
  <si>
    <t>TAG RESORT</t>
  </si>
  <si>
    <t>2676.00</t>
  </si>
  <si>
    <t>578295922</t>
  </si>
  <si>
    <t>3047589</t>
  </si>
  <si>
    <t>Mitsui Garden Hotel Gotanda</t>
  </si>
  <si>
    <t>2520.00</t>
  </si>
  <si>
    <t>578352434</t>
  </si>
  <si>
    <t>3047714</t>
  </si>
  <si>
    <t>1868.00</t>
  </si>
  <si>
    <t>578560146</t>
  </si>
  <si>
    <t>3050395</t>
  </si>
  <si>
    <t>New York Hilton Midtown Hotel</t>
  </si>
  <si>
    <t>1960.00</t>
  </si>
  <si>
    <t>578734214</t>
  </si>
  <si>
    <t>2E8D9A</t>
  </si>
  <si>
    <t>3568.00</t>
  </si>
  <si>
    <t>579647714</t>
  </si>
  <si>
    <t>3061245</t>
  </si>
  <si>
    <t>2455.00</t>
  </si>
  <si>
    <t>579806270</t>
  </si>
  <si>
    <t>3062879</t>
  </si>
  <si>
    <t>Shiba Park Hotel</t>
  </si>
  <si>
    <t>1444.00</t>
  </si>
  <si>
    <t>580211530</t>
  </si>
  <si>
    <t>3066794</t>
  </si>
  <si>
    <t>580447130</t>
  </si>
  <si>
    <t>3067653</t>
  </si>
  <si>
    <t>1152.00</t>
  </si>
  <si>
    <t>580485010</t>
  </si>
  <si>
    <t>2ED339</t>
  </si>
  <si>
    <t>LA VELA SAIGON HOTEL</t>
  </si>
  <si>
    <t>2616.00</t>
  </si>
  <si>
    <t>580589538</t>
  </si>
  <si>
    <t>3069431</t>
  </si>
  <si>
    <t>Hilton San Diego Bayfront Hotel</t>
  </si>
  <si>
    <t>4146.00</t>
  </si>
  <si>
    <t>581101142</t>
  </si>
  <si>
    <t>3074241</t>
  </si>
  <si>
    <t>Hotel Phileas Lazare &amp; Spa</t>
  </si>
  <si>
    <t>4901.00</t>
  </si>
  <si>
    <t>582051902</t>
  </si>
  <si>
    <t>3085138</t>
  </si>
  <si>
    <t>Rihga Gran Kyoto</t>
  </si>
  <si>
    <t>6244.00</t>
  </si>
  <si>
    <t>583444766</t>
  </si>
  <si>
    <t>3103904</t>
  </si>
  <si>
    <t>ST Signature Chinatown(SG Clean Certified)</t>
  </si>
  <si>
    <t>8686.00</t>
  </si>
  <si>
    <t>583664342</t>
  </si>
  <si>
    <t>3107423</t>
  </si>
  <si>
    <t>Union Square Plaza Hotel</t>
  </si>
  <si>
    <t>3210.00</t>
  </si>
  <si>
    <t>584143258</t>
  </si>
  <si>
    <t>3112739</t>
  </si>
  <si>
    <t>Sonesta Simply Suites Houston Galleria Medical Center</t>
  </si>
  <si>
    <t>882.00</t>
  </si>
  <si>
    <t>584235918</t>
  </si>
  <si>
    <t>3115645</t>
  </si>
  <si>
    <t>The Gallivant Times Square</t>
  </si>
  <si>
    <t>1767.00</t>
  </si>
  <si>
    <t>584613402</t>
  </si>
  <si>
    <t>3119877</t>
  </si>
  <si>
    <t>Atlantis Casino Resort Spa</t>
  </si>
  <si>
    <t>1061.00</t>
  </si>
  <si>
    <t>585260886</t>
  </si>
  <si>
    <t>3127102</t>
  </si>
  <si>
    <t>Belmont Hotel Manila - Multiple Use Hotel</t>
  </si>
  <si>
    <t>548.00</t>
  </si>
  <si>
    <t>585311526</t>
  </si>
  <si>
    <t>3127582</t>
  </si>
  <si>
    <t>Comfort Inn &amp; Suites Near Universal Orlando Resort-Convention Ctr.</t>
  </si>
  <si>
    <t>722.00</t>
  </si>
  <si>
    <t>585312666</t>
  </si>
  <si>
    <t>3127585</t>
  </si>
  <si>
    <t>Club Quarters Hotel London City</t>
  </si>
  <si>
    <t>585335878</t>
  </si>
  <si>
    <t>3127658</t>
  </si>
  <si>
    <t>Dream Hotel Bangkok (SHA Plus+)</t>
  </si>
  <si>
    <t>1032.00</t>
  </si>
  <si>
    <t>585422014</t>
  </si>
  <si>
    <t>3127893</t>
  </si>
  <si>
    <t>1154.00</t>
  </si>
  <si>
    <t>585441662</t>
  </si>
  <si>
    <t>3128004</t>
  </si>
  <si>
    <t>841.00</t>
  </si>
  <si>
    <t>585449698</t>
  </si>
  <si>
    <t>3128049</t>
  </si>
  <si>
    <t>Franciscan Inn &amp; Suites</t>
  </si>
  <si>
    <t>2157.00</t>
  </si>
  <si>
    <t>585513938</t>
  </si>
  <si>
    <t>3128794</t>
  </si>
  <si>
    <t>Hotel Monterey Akasaka</t>
  </si>
  <si>
    <t>1774.00</t>
  </si>
  <si>
    <t>585678966</t>
  </si>
  <si>
    <t>3131698</t>
  </si>
  <si>
    <t>Park Lane New York</t>
  </si>
  <si>
    <t>4676.00</t>
  </si>
  <si>
    <t>585693846</t>
  </si>
  <si>
    <t>3131734</t>
  </si>
  <si>
    <t>a&amp;o Berlin Mitte</t>
  </si>
  <si>
    <t>1640.00</t>
  </si>
  <si>
    <t>585708310</t>
  </si>
  <si>
    <t>3131762</t>
  </si>
  <si>
    <t>Boardwalk Beach Resort Hotel and Conference Center</t>
  </si>
  <si>
    <t>3068.00</t>
  </si>
  <si>
    <t>585899222</t>
  </si>
  <si>
    <t>3134629</t>
  </si>
  <si>
    <t>944.00</t>
  </si>
  <si>
    <t>586463798</t>
  </si>
  <si>
    <t>3141105</t>
  </si>
  <si>
    <t>5331.00</t>
  </si>
  <si>
    <t>586477282</t>
  </si>
  <si>
    <t>3141229</t>
  </si>
  <si>
    <t>La Quinta Inn &amp; Suites by Wyndham San Antonio N Stone Oak</t>
  </si>
  <si>
    <t>1140.00</t>
  </si>
  <si>
    <t>586569442</t>
  </si>
  <si>
    <t>3143699</t>
  </si>
  <si>
    <t>Residhome Paris Massy Hotel</t>
  </si>
  <si>
    <t>646.00</t>
  </si>
  <si>
    <t>586628802</t>
  </si>
  <si>
    <t>3144731</t>
  </si>
  <si>
    <t>Bellissimo Grande Hotel</t>
  </si>
  <si>
    <t>3614.00</t>
  </si>
  <si>
    <t>586844962</t>
  </si>
  <si>
    <t>3145863</t>
  </si>
  <si>
    <t>587102242</t>
  </si>
  <si>
    <t>3149561</t>
  </si>
  <si>
    <t>The Biltmore Los Angeles</t>
  </si>
  <si>
    <t>2907.00</t>
  </si>
  <si>
    <t>587488782</t>
  </si>
  <si>
    <t>3153513</t>
  </si>
  <si>
    <t>1348.00</t>
  </si>
  <si>
    <t>587561390</t>
  </si>
  <si>
    <t>3154303</t>
  </si>
  <si>
    <t>Rosen Inn at Pointe Orlando</t>
  </si>
  <si>
    <t>528.00</t>
  </si>
  <si>
    <t>587567718</t>
  </si>
  <si>
    <t>3154539</t>
  </si>
  <si>
    <t>Hotel new Hankyu Osaka Annex</t>
  </si>
  <si>
    <t>1894.00</t>
  </si>
  <si>
    <t>587767818</t>
  </si>
  <si>
    <t>3156230</t>
  </si>
  <si>
    <t>Unicornio &amp; SPA BY MN Hoteis</t>
  </si>
  <si>
    <t>964.00</t>
  </si>
  <si>
    <t>587768282</t>
  </si>
  <si>
    <t>3156232</t>
  </si>
  <si>
    <t>K's House Kyoto - Backpackers Hostel</t>
  </si>
  <si>
    <t>162.00</t>
  </si>
  <si>
    <t>588013806</t>
  </si>
  <si>
    <t>3158986</t>
  </si>
  <si>
    <t>Logis Hotel Ur-Hegian</t>
  </si>
  <si>
    <t>585.00</t>
  </si>
  <si>
    <t>588506090</t>
  </si>
  <si>
    <t>3163583</t>
  </si>
  <si>
    <t>Horton Grand Hotel</t>
  </si>
  <si>
    <t>2444.00</t>
  </si>
  <si>
    <t>588509494</t>
  </si>
  <si>
    <t>3163712</t>
  </si>
  <si>
    <t>4327.00</t>
  </si>
  <si>
    <t>588603394</t>
  </si>
  <si>
    <t>3164814</t>
  </si>
  <si>
    <t>2803.00</t>
  </si>
  <si>
    <t>588699822</t>
  </si>
  <si>
    <t>3165035</t>
  </si>
  <si>
    <t>1606.00</t>
  </si>
  <si>
    <t>588738674</t>
  </si>
  <si>
    <t>3165188</t>
  </si>
  <si>
    <t>588748698</t>
  </si>
  <si>
    <t>3165241</t>
  </si>
  <si>
    <t>Atalaia Apart Hotel</t>
  </si>
  <si>
    <t>295.00</t>
  </si>
  <si>
    <t>589065350</t>
  </si>
  <si>
    <t>3168240</t>
  </si>
  <si>
    <t>Hotel Bahia do Sol</t>
  </si>
  <si>
    <t>314.00</t>
  </si>
  <si>
    <t>589094170</t>
  </si>
  <si>
    <t>3058BE</t>
  </si>
  <si>
    <t>Sri Panwa Phuket Luxury Pool Villa Hotel (SHA Plus+)</t>
  </si>
  <si>
    <t>6438.00</t>
  </si>
  <si>
    <t>589194654</t>
  </si>
  <si>
    <t>3169915</t>
  </si>
  <si>
    <t>Super 8 By Wyndham Peterborough</t>
  </si>
  <si>
    <t>1234.00</t>
  </si>
  <si>
    <t>589819938</t>
  </si>
  <si>
    <t>3173236</t>
  </si>
  <si>
    <t>Handlery Union Square Hotel</t>
  </si>
  <si>
    <t>1407.00</t>
  </si>
  <si>
    <t>589901706</t>
  </si>
  <si>
    <t>3174500</t>
  </si>
  <si>
    <t>City Express Manzanillo</t>
  </si>
  <si>
    <t>1857.00</t>
  </si>
  <si>
    <t>589987078</t>
  </si>
  <si>
    <t>3174690</t>
  </si>
  <si>
    <t>La Quinta Inn &amp; Suites by Wyndham San Antonio Riverwalk</t>
  </si>
  <si>
    <t>2156.00</t>
  </si>
  <si>
    <t>590089998</t>
  </si>
  <si>
    <t>3175004</t>
  </si>
  <si>
    <t>The Lago Mar Beach Resort and Club</t>
  </si>
  <si>
    <t>13131.00</t>
  </si>
  <si>
    <t>590113210</t>
  </si>
  <si>
    <t>3175176</t>
  </si>
  <si>
    <t>Continental Park</t>
  </si>
  <si>
    <t>1524.00</t>
  </si>
  <si>
    <t>590150634</t>
  </si>
  <si>
    <t>3176119</t>
  </si>
  <si>
    <t>Hotel Star inn Lisbon Airport</t>
  </si>
  <si>
    <t>1063.00</t>
  </si>
  <si>
    <t>590795466</t>
  </si>
  <si>
    <t>3180809</t>
  </si>
  <si>
    <t>Ramada Plaza by Wyndham Bangkok Sukhumvit 48</t>
  </si>
  <si>
    <t>1932.00</t>
  </si>
  <si>
    <t>590812150</t>
  </si>
  <si>
    <t>3181426</t>
  </si>
  <si>
    <t>LAUGHLIN RIVER LODGE</t>
  </si>
  <si>
    <t>627.00</t>
  </si>
  <si>
    <t>591122478</t>
  </si>
  <si>
    <t>3183382</t>
  </si>
  <si>
    <t>Hotel JAL City Haneda Tokyo West Wing</t>
  </si>
  <si>
    <t>874.00</t>
  </si>
  <si>
    <t>591210390</t>
  </si>
  <si>
    <t>3185136</t>
  </si>
  <si>
    <t>2402.00</t>
  </si>
  <si>
    <t>591423338</t>
  </si>
  <si>
    <t>3186035</t>
  </si>
  <si>
    <t>Sotetsu Fresa Inn Tokyo-Roppongi</t>
  </si>
  <si>
    <t>1579.00</t>
  </si>
  <si>
    <t>591430618</t>
  </si>
  <si>
    <t>3186103</t>
  </si>
  <si>
    <t>OYO Hotel and Casino Las Vegas</t>
  </si>
  <si>
    <t>1058.00</t>
  </si>
  <si>
    <t>591432422</t>
  </si>
  <si>
    <t>3186132</t>
  </si>
  <si>
    <t>Selina Chicago</t>
  </si>
  <si>
    <t>737.00</t>
  </si>
  <si>
    <t>591439006</t>
  </si>
  <si>
    <t>3186229</t>
  </si>
  <si>
    <t>Freehand Los Angeles</t>
  </si>
  <si>
    <t>424.00</t>
  </si>
  <si>
    <t>591477766</t>
  </si>
  <si>
    <t>3187374</t>
  </si>
  <si>
    <t>Grand Park City Hall Hotel (SG Clean Certified)</t>
  </si>
  <si>
    <t>2604.00</t>
  </si>
  <si>
    <t>591505806</t>
  </si>
  <si>
    <t>3187896</t>
  </si>
  <si>
    <t>The Prestige Hotel Penang</t>
  </si>
  <si>
    <t>591521986</t>
  </si>
  <si>
    <t>3188093</t>
  </si>
  <si>
    <t>Swiss-Garden Hotel &amp; Residences Genting Highlands</t>
  </si>
  <si>
    <t>1024.00</t>
  </si>
  <si>
    <t>591535266</t>
  </si>
  <si>
    <t>3188228</t>
  </si>
  <si>
    <t>Sunway Pyramid Hotel</t>
  </si>
  <si>
    <t>1162.00</t>
  </si>
  <si>
    <t>591588434</t>
  </si>
  <si>
    <t>3188448</t>
  </si>
  <si>
    <t>1510.00</t>
  </si>
  <si>
    <t>591589274</t>
  </si>
  <si>
    <t>3188453</t>
  </si>
  <si>
    <t>2364.00</t>
  </si>
  <si>
    <t>591695650</t>
  </si>
  <si>
    <t>3188673</t>
  </si>
  <si>
    <t>La Casa Del Camino</t>
  </si>
  <si>
    <t>7319.00</t>
  </si>
  <si>
    <t>591741702</t>
  </si>
  <si>
    <t>3188833</t>
  </si>
  <si>
    <t>Budget Inn Sanford International Airport</t>
  </si>
  <si>
    <t>1036.00</t>
  </si>
  <si>
    <t>591763998</t>
  </si>
  <si>
    <t>3188985</t>
  </si>
  <si>
    <t>RQ Santa Magdalena</t>
  </si>
  <si>
    <t>364.00</t>
  </si>
  <si>
    <t>591775774</t>
  </si>
  <si>
    <t>3189056</t>
  </si>
  <si>
    <t>4044.00</t>
  </si>
  <si>
    <t>591827394</t>
  </si>
  <si>
    <t>3189797</t>
  </si>
  <si>
    <t>Clover Island Inn</t>
  </si>
  <si>
    <t>703.00</t>
  </si>
  <si>
    <t>591881254</t>
  </si>
  <si>
    <t>3190764</t>
  </si>
  <si>
    <t>The Old No. 77 Hotel &amp; Chandlery</t>
  </si>
  <si>
    <t>3912.00</t>
  </si>
  <si>
    <t>591933286</t>
  </si>
  <si>
    <t>3190962</t>
  </si>
  <si>
    <t>The Saguaro Palm Springs</t>
  </si>
  <si>
    <t>3510.00</t>
  </si>
  <si>
    <t>592213230</t>
  </si>
  <si>
    <t>30B91A</t>
  </si>
  <si>
    <t>Tune Hotel - Waterfront Kuching</t>
  </si>
  <si>
    <t>129.00</t>
  </si>
  <si>
    <t>592276402</t>
  </si>
  <si>
    <t>3193438</t>
  </si>
  <si>
    <t>Days Inn by Wyndham Panama City Beach/Ocean Front</t>
  </si>
  <si>
    <t>4548.00</t>
  </si>
  <si>
    <t>592284410</t>
  </si>
  <si>
    <t>3193458</t>
  </si>
  <si>
    <t>County Inn</t>
  </si>
  <si>
    <t>1568.00</t>
  </si>
  <si>
    <t>592340822</t>
  </si>
  <si>
    <t>3193562</t>
  </si>
  <si>
    <t>1703.00</t>
  </si>
  <si>
    <t>592358902</t>
  </si>
  <si>
    <t>3193601</t>
  </si>
  <si>
    <t>Westgate Vacation Villas Resort</t>
  </si>
  <si>
    <t>3936.00</t>
  </si>
  <si>
    <t>592382466</t>
  </si>
  <si>
    <t>3193667</t>
  </si>
  <si>
    <t>Hampton Inn and Suites Yuma</t>
  </si>
  <si>
    <t>2498.00</t>
  </si>
  <si>
    <t>592392530</t>
  </si>
  <si>
    <t>3193711</t>
  </si>
  <si>
    <t>704.00</t>
  </si>
  <si>
    <t>592426430</t>
  </si>
  <si>
    <t>3193920</t>
  </si>
  <si>
    <t>Hotel Carmel By The Sea</t>
  </si>
  <si>
    <t>4971.00</t>
  </si>
  <si>
    <t>592428418</t>
  </si>
  <si>
    <t>3193929</t>
  </si>
  <si>
    <t>Pacific Marina Inn Airport</t>
  </si>
  <si>
    <t>976.00</t>
  </si>
  <si>
    <t>592514330</t>
  </si>
  <si>
    <t>3195363</t>
  </si>
  <si>
    <t>Bangkok Oasis Hotel (SHA Extra Plus)</t>
  </si>
  <si>
    <t>643.00</t>
  </si>
  <si>
    <t>592629538</t>
  </si>
  <si>
    <t>3196339</t>
  </si>
  <si>
    <t>Quality Inn Branson - Hwy 76 Central</t>
  </si>
  <si>
    <t>655.00</t>
  </si>
  <si>
    <t>592660486</t>
  </si>
  <si>
    <t>3196409</t>
  </si>
  <si>
    <t>Hilton Garden Inn Corpus Christi</t>
  </si>
  <si>
    <t>4960.00</t>
  </si>
  <si>
    <t>592663098</t>
  </si>
  <si>
    <t>3196421</t>
  </si>
  <si>
    <t>Hampton Inn Nashville/Vanderbilt</t>
  </si>
  <si>
    <t>2342.00</t>
  </si>
  <si>
    <t>592711590</t>
  </si>
  <si>
    <t>3196511</t>
  </si>
  <si>
    <t>Radisson Hotel JFK Airport</t>
  </si>
  <si>
    <t>1131.00</t>
  </si>
  <si>
    <t>592771550</t>
  </si>
  <si>
    <t>3196750</t>
  </si>
  <si>
    <t>Oakland Airport Executive Hotel</t>
  </si>
  <si>
    <t>2619.00</t>
  </si>
  <si>
    <t>592775414</t>
  </si>
  <si>
    <t>3196774</t>
  </si>
  <si>
    <t>Hilton Columbus Polaris</t>
  </si>
  <si>
    <t>1202.00</t>
  </si>
  <si>
    <t>592812614</t>
  </si>
  <si>
    <t>3197049</t>
  </si>
  <si>
    <t>Homewood Suites by Hilton San Bernardino</t>
  </si>
  <si>
    <t>1748.00</t>
  </si>
  <si>
    <t>592817886</t>
  </si>
  <si>
    <t>3197098</t>
  </si>
  <si>
    <t>ibis Sao Paulo Interlagos</t>
  </si>
  <si>
    <t>353.00</t>
  </si>
  <si>
    <t>592840482</t>
  </si>
  <si>
    <t>3197451</t>
  </si>
  <si>
    <t>Hampton Inn and Suites Riverside Corona East</t>
  </si>
  <si>
    <t>592848006</t>
  </si>
  <si>
    <t>3197643</t>
  </si>
  <si>
    <t>Siam Bayshore Resort Pattaya (SHA Plus+)</t>
  </si>
  <si>
    <t>640.00</t>
  </si>
  <si>
    <t>592910322</t>
  </si>
  <si>
    <t>3198770</t>
  </si>
  <si>
    <t>Westmark Fairbanks Hotel and Conference Center</t>
  </si>
  <si>
    <t>712.00</t>
  </si>
  <si>
    <t>592966186</t>
  </si>
  <si>
    <t>3199043</t>
  </si>
  <si>
    <t>Sonesta Select Las Vegas Summerlin</t>
  </si>
  <si>
    <t>815.00</t>
  </si>
  <si>
    <t>592973626</t>
  </si>
  <si>
    <t>3199063</t>
  </si>
  <si>
    <t>524.00</t>
  </si>
  <si>
    <t>593033326</t>
  </si>
  <si>
    <t>3199174</t>
  </si>
  <si>
    <t>Marina Fiesta Resort and Spa</t>
  </si>
  <si>
    <t>2808.00</t>
  </si>
  <si>
    <t>593055366</t>
  </si>
  <si>
    <t>3199212</t>
  </si>
  <si>
    <t>FuramaXclusive Sathorn Hotel Bangkok  (SHA Extra Plus)</t>
  </si>
  <si>
    <t>600.00</t>
  </si>
  <si>
    <t>593060538</t>
  </si>
  <si>
    <t>3199225</t>
  </si>
  <si>
    <t>Hampton Inn and Suites Lawton</t>
  </si>
  <si>
    <t>593070322</t>
  </si>
  <si>
    <t>3199253</t>
  </si>
  <si>
    <t>The Manhattan Club</t>
  </si>
  <si>
    <t>4988.00</t>
  </si>
  <si>
    <t>593081354</t>
  </si>
  <si>
    <t>3199286</t>
  </si>
  <si>
    <t>Hampton Inn &amp; Suites Elyria</t>
  </si>
  <si>
    <t>768.00</t>
  </si>
  <si>
    <t>593116030</t>
  </si>
  <si>
    <t>3199466</t>
  </si>
  <si>
    <t>DoubleTree by Hilton Hotel Orlando at SeaWorld</t>
  </si>
  <si>
    <t>785.00</t>
  </si>
  <si>
    <t>593156962</t>
  </si>
  <si>
    <t>3199752</t>
  </si>
  <si>
    <t>Century Park Hotel [Bangkok] (SHA Plus+)</t>
  </si>
  <si>
    <t>1396.00</t>
  </si>
  <si>
    <t>593166030</t>
  </si>
  <si>
    <t>3199827</t>
  </si>
  <si>
    <t>Apartamentos Murillo</t>
  </si>
  <si>
    <t>1226.00</t>
  </si>
  <si>
    <t>593246082</t>
  </si>
  <si>
    <t>3201547</t>
  </si>
  <si>
    <t>Hampton Inn &amp; Suites Tacoma/Puyallup</t>
  </si>
  <si>
    <t>936.00</t>
  </si>
  <si>
    <t>593246398</t>
  </si>
  <si>
    <t>3201551</t>
  </si>
  <si>
    <t>Ramada Hong Kong Grand View</t>
  </si>
  <si>
    <t>1454.00</t>
  </si>
  <si>
    <t>593300638</t>
  </si>
  <si>
    <t>3201870</t>
  </si>
  <si>
    <t>Prince Plaza II Condotel</t>
  </si>
  <si>
    <t>810.00</t>
  </si>
  <si>
    <t>593301634</t>
  </si>
  <si>
    <t>3201877</t>
  </si>
  <si>
    <t>Hard Rock Hotel &amp; Casino Lake Tahoe</t>
  </si>
  <si>
    <t>1286.00</t>
  </si>
  <si>
    <t>593324046</t>
  </si>
  <si>
    <t>3201940</t>
  </si>
  <si>
    <t>Cambria Hotel Downtown-Center City</t>
  </si>
  <si>
    <t>2422.00</t>
  </si>
  <si>
    <t>593358234</t>
  </si>
  <si>
    <t>3202005</t>
  </si>
  <si>
    <t>Embassy Suites by Hilton Kansas City Plaza</t>
  </si>
  <si>
    <t>1168.00</t>
  </si>
  <si>
    <t>593374966</t>
  </si>
  <si>
    <t>3202041</t>
  </si>
  <si>
    <t>The Burrard Hotel</t>
  </si>
  <si>
    <t>1078.00</t>
  </si>
  <si>
    <t>593386758</t>
  </si>
  <si>
    <t>3202073</t>
  </si>
  <si>
    <t>Mirante Hotel</t>
  </si>
  <si>
    <t>786.00</t>
  </si>
  <si>
    <t>593387558</t>
  </si>
  <si>
    <t>3202076</t>
  </si>
  <si>
    <t>1314.00</t>
  </si>
  <si>
    <t>593439450</t>
  </si>
  <si>
    <t>3202212</t>
  </si>
  <si>
    <t>ibis Santos Valongo</t>
  </si>
  <si>
    <t>393.00</t>
  </si>
  <si>
    <t>593446950</t>
  </si>
  <si>
    <t>3202246</t>
  </si>
  <si>
    <t>Embassy Suites by Hilton Irvine Orange County Airport</t>
  </si>
  <si>
    <t>2410.00</t>
  </si>
  <si>
    <t>593466830</t>
  </si>
  <si>
    <t>30DD29</t>
  </si>
  <si>
    <t>Havana Nha Trang Hotel</t>
  </si>
  <si>
    <t>957.00</t>
  </si>
  <si>
    <t>593474534</t>
  </si>
  <si>
    <t>3202390</t>
  </si>
  <si>
    <t>Palace Hotel, a Luxury Collection Hotel, San Francisco</t>
  </si>
  <si>
    <t>4799.00</t>
  </si>
  <si>
    <t>593475778</t>
  </si>
  <si>
    <t>3202397</t>
  </si>
  <si>
    <t>Delta Hotels by Marriott Chicago Willowbrook</t>
  </si>
  <si>
    <t>593475870</t>
  </si>
  <si>
    <t>3202401</t>
  </si>
  <si>
    <t>Costa del Sol Wyndham Chiclayo</t>
  </si>
  <si>
    <t>297.00</t>
  </si>
  <si>
    <t>593545638</t>
  </si>
  <si>
    <t>3203492</t>
  </si>
  <si>
    <t>Riverside Hotel</t>
  </si>
  <si>
    <t>3834.00</t>
  </si>
  <si>
    <t>593550738</t>
  </si>
  <si>
    <t>3203651</t>
  </si>
  <si>
    <t>Wyndham Garden San Diego Near Seaworld</t>
  </si>
  <si>
    <t>2206.00</t>
  </si>
  <si>
    <t>593634758</t>
  </si>
  <si>
    <t>3204689</t>
  </si>
  <si>
    <t>Máre St. Clair Hotel</t>
  </si>
  <si>
    <t>2322.00</t>
  </si>
  <si>
    <t>593666202</t>
  </si>
  <si>
    <t>3204803</t>
  </si>
  <si>
    <t>The Beeman Hotel</t>
  </si>
  <si>
    <t>1085.00</t>
  </si>
  <si>
    <t>593668098</t>
  </si>
  <si>
    <t>3204808</t>
  </si>
  <si>
    <t>959.00</t>
  </si>
  <si>
    <t>593727250</t>
  </si>
  <si>
    <t>3204932</t>
  </si>
  <si>
    <t>536.00</t>
  </si>
  <si>
    <t>593744774</t>
  </si>
  <si>
    <t>3204971</t>
  </si>
  <si>
    <t>618.00</t>
  </si>
  <si>
    <t>593748558</t>
  </si>
  <si>
    <t>3204976</t>
  </si>
  <si>
    <t>Homewood Suites by Hilton Des Moines Airport</t>
  </si>
  <si>
    <t>799.00</t>
  </si>
  <si>
    <t>593770890</t>
  </si>
  <si>
    <t>3205029</t>
  </si>
  <si>
    <t>DoubleTree by Hilton Berkeley Marina</t>
  </si>
  <si>
    <t>1127.00</t>
  </si>
  <si>
    <t>593781398</t>
  </si>
  <si>
    <t>3205057</t>
  </si>
  <si>
    <t>2030.00</t>
  </si>
  <si>
    <t>593802530</t>
  </si>
  <si>
    <t>3205152</t>
  </si>
  <si>
    <t>Circus Circus Hotel, Casino &amp; Theme Park</t>
  </si>
  <si>
    <t>1048.00</t>
  </si>
  <si>
    <t>593810046</t>
  </si>
  <si>
    <t>3205198</t>
  </si>
  <si>
    <t>Hampton Inn &amp; Suites Conroe - I-45 North</t>
  </si>
  <si>
    <t>1017.00</t>
  </si>
  <si>
    <t>593826014</t>
  </si>
  <si>
    <t>3205313</t>
  </si>
  <si>
    <t>Seralago Hotel and Suites Main Gate East</t>
  </si>
  <si>
    <t>720.00</t>
  </si>
  <si>
    <t>593863138</t>
  </si>
  <si>
    <t>3205635</t>
  </si>
  <si>
    <t>Mylo Hotel</t>
  </si>
  <si>
    <t>605.00</t>
  </si>
  <si>
    <t>593868398</t>
  </si>
  <si>
    <t>3205679</t>
  </si>
  <si>
    <t>Warwick Allerton Hotel Chicago</t>
  </si>
  <si>
    <t>679.00</t>
  </si>
  <si>
    <t>593871874</t>
  </si>
  <si>
    <t>3205718</t>
  </si>
  <si>
    <t>Extended Suites Chihuahua La Juventud</t>
  </si>
  <si>
    <t>281.00</t>
  </si>
  <si>
    <t>593877426</t>
  </si>
  <si>
    <t>3205777</t>
  </si>
  <si>
    <t>Grand Canyon Railway Hotel</t>
  </si>
  <si>
    <t>3450.00</t>
  </si>
  <si>
    <t>593891534</t>
  </si>
  <si>
    <t>3205964</t>
  </si>
  <si>
    <t>763.00</t>
  </si>
  <si>
    <t>593897174</t>
  </si>
  <si>
    <t>3206096</t>
  </si>
  <si>
    <t>197.00</t>
  </si>
  <si>
    <t>593898018</t>
  </si>
  <si>
    <t>3206108</t>
  </si>
  <si>
    <t>593903286</t>
  </si>
  <si>
    <t>3206251</t>
  </si>
  <si>
    <t>Aurora Western Village</t>
  </si>
  <si>
    <t>724.00</t>
  </si>
  <si>
    <t>593910678</t>
  </si>
  <si>
    <t>3206523</t>
  </si>
  <si>
    <t>Sonesta Hotel Cusco</t>
  </si>
  <si>
    <t>519.00</t>
  </si>
  <si>
    <t>593912778</t>
  </si>
  <si>
    <t>3206607</t>
  </si>
  <si>
    <t>MySpace@BGC</t>
  </si>
  <si>
    <t>334.00</t>
  </si>
  <si>
    <t>594048698</t>
  </si>
  <si>
    <t>3207796</t>
  </si>
  <si>
    <t>Best Western Plus Beach View Lodge</t>
  </si>
  <si>
    <t>1045.00</t>
  </si>
  <si>
    <t>594083354</t>
  </si>
  <si>
    <t>3207836</t>
  </si>
  <si>
    <t>Hampton Inn &amp; Suites Lake Mary At Colonial Townpark</t>
  </si>
  <si>
    <t>1114.00</t>
  </si>
  <si>
    <t>594107674</t>
  </si>
  <si>
    <t>3207878</t>
  </si>
  <si>
    <t>Hilton Branson Convention Center</t>
  </si>
  <si>
    <t>1096.00</t>
  </si>
  <si>
    <t>594121522</t>
  </si>
  <si>
    <t>3207914</t>
  </si>
  <si>
    <t>Home2 Suites by Hilton Fort Worth Fossil Creek</t>
  </si>
  <si>
    <t>662.00</t>
  </si>
  <si>
    <t>594149150</t>
  </si>
  <si>
    <t>3207992</t>
  </si>
  <si>
    <t>Bourbon Sao Paulo Ibirapuera Convention Hotel</t>
  </si>
  <si>
    <t>481.00</t>
  </si>
  <si>
    <t>594154942</t>
  </si>
  <si>
    <t>3208006</t>
  </si>
  <si>
    <t>Coconut Cove All-Suite Hotel</t>
  </si>
  <si>
    <t>2197.00</t>
  </si>
  <si>
    <t>594162206</t>
  </si>
  <si>
    <t>3208035</t>
  </si>
  <si>
    <t>MITC Hotel</t>
  </si>
  <si>
    <t>274.00</t>
  </si>
  <si>
    <t>594169530</t>
  </si>
  <si>
    <t>3208075</t>
  </si>
  <si>
    <t>Embassy Suites by Hilton Norman Hotel &amp; Conference Center</t>
  </si>
  <si>
    <t>992.00</t>
  </si>
  <si>
    <t>594172458</t>
  </si>
  <si>
    <t>3208094</t>
  </si>
  <si>
    <t>Econo Lodge Near Reno-Sparks Convention Center</t>
  </si>
  <si>
    <t>680.00</t>
  </si>
  <si>
    <t>594181442</t>
  </si>
  <si>
    <t>3208138</t>
  </si>
  <si>
    <t>Clarion Hotel Detroit Metro Airport</t>
  </si>
  <si>
    <t>506.00</t>
  </si>
  <si>
    <t>594190194</t>
  </si>
  <si>
    <t>3208183</t>
  </si>
  <si>
    <t>Econo Lodge Inn &amp; Suites Shamokin Dam - Selinsgrove</t>
  </si>
  <si>
    <t>555.00</t>
  </si>
  <si>
    <t>594215874</t>
  </si>
  <si>
    <t>3208393</t>
  </si>
  <si>
    <t>Hotel de Mendoza</t>
  </si>
  <si>
    <t>597.00</t>
  </si>
  <si>
    <t>594217134</t>
  </si>
  <si>
    <t>3208404</t>
  </si>
  <si>
    <t>Cenang Plaza Beach Hotel</t>
  </si>
  <si>
    <t>249.01</t>
  </si>
  <si>
    <t>594225590</t>
  </si>
  <si>
    <t>3208481</t>
  </si>
  <si>
    <t>Three Sukhumvit Hotel (SHA Extra Plus)</t>
  </si>
  <si>
    <t>340.00</t>
  </si>
  <si>
    <t>594230306</t>
  </si>
  <si>
    <t>3208539</t>
  </si>
  <si>
    <t>Ayla Grand Hotel</t>
  </si>
  <si>
    <t>797.00</t>
  </si>
  <si>
    <t>594239286</t>
  </si>
  <si>
    <t>3208649</t>
  </si>
  <si>
    <t>Travelodge by Wyndham Monterey Bay</t>
  </si>
  <si>
    <t>875.00</t>
  </si>
  <si>
    <t>594268130</t>
  </si>
  <si>
    <t>3209478</t>
  </si>
  <si>
    <t>Margaritaville Resort Gatlinburg</t>
  </si>
  <si>
    <t>1496.00</t>
  </si>
  <si>
    <t>594282822</t>
  </si>
  <si>
    <t>3209748</t>
  </si>
  <si>
    <t>Hotel ZaZa Dallas</t>
  </si>
  <si>
    <t>2147.00</t>
  </si>
  <si>
    <t>594292510</t>
  </si>
  <si>
    <t>3209867</t>
  </si>
  <si>
    <t>Super 8 By Wyndham Wichita East</t>
  </si>
  <si>
    <t>513.00</t>
  </si>
  <si>
    <t>594297126</t>
  </si>
  <si>
    <t>3209920</t>
  </si>
  <si>
    <t>710014520</t>
  </si>
  <si>
    <t>2580140</t>
  </si>
  <si>
    <t>6/7/2022</t>
  </si>
  <si>
    <t>City of Dreams - Nobu Hotel Manila</t>
  </si>
  <si>
    <t>1369.00</t>
  </si>
  <si>
    <t>724759536</t>
  </si>
  <si>
    <t>27F2B4</t>
  </si>
  <si>
    <t>7/11/2022</t>
  </si>
  <si>
    <t>Henann Crystal Sands Resort</t>
  </si>
  <si>
    <t>4263.00</t>
  </si>
  <si>
    <t>746371712</t>
  </si>
  <si>
    <t>28ABC4</t>
  </si>
  <si>
    <t>8/24/2022</t>
  </si>
  <si>
    <t>Astoria Palawan Resort</t>
  </si>
  <si>
    <t>1704.00</t>
  </si>
  <si>
    <t>766149472</t>
  </si>
  <si>
    <t>2721436</t>
  </si>
  <si>
    <t>10/2/2022</t>
  </si>
  <si>
    <t>Hostel Zen</t>
  </si>
  <si>
    <t>776.00</t>
  </si>
  <si>
    <t>769325448</t>
  </si>
  <si>
    <t>29AA08</t>
  </si>
  <si>
    <t>10/8/2022</t>
  </si>
  <si>
    <t>Coron Westown Resort</t>
  </si>
  <si>
    <t>3195.00</t>
  </si>
  <si>
    <t>778451464</t>
  </si>
  <si>
    <t>2756340</t>
  </si>
  <si>
    <t>10/23/2022</t>
  </si>
  <si>
    <t>Tokyu Stay Shibuya Shin Minami Guchi</t>
  </si>
  <si>
    <t>1402.00</t>
  </si>
  <si>
    <t>782710688</t>
  </si>
  <si>
    <t>2A3855</t>
  </si>
  <si>
    <t>Henann Resort Alona Beach</t>
  </si>
  <si>
    <t>5096.00</t>
  </si>
  <si>
    <t>784543252</t>
  </si>
  <si>
    <t>2771971</t>
  </si>
  <si>
    <t>11/2/2022</t>
  </si>
  <si>
    <t>3187.00</t>
  </si>
  <si>
    <t>785547504</t>
  </si>
  <si>
    <t>2A56BD</t>
  </si>
  <si>
    <t>11/3/2022</t>
  </si>
  <si>
    <t>10064.00</t>
  </si>
  <si>
    <t>791443672</t>
  </si>
  <si>
    <t>2AA6B9</t>
  </si>
  <si>
    <t>11/13/2022</t>
  </si>
  <si>
    <t>Henann Lagoon Resort</t>
  </si>
  <si>
    <t>4322.00</t>
  </si>
  <si>
    <t>796970369</t>
  </si>
  <si>
    <t>2742690</t>
  </si>
  <si>
    <t>10/16/2022</t>
  </si>
  <si>
    <t>Ohana Phnom Penh Palace Hotel</t>
  </si>
  <si>
    <t>915.00</t>
  </si>
  <si>
    <t>800344596</t>
  </si>
  <si>
    <t>2B217A</t>
  </si>
  <si>
    <t>11/26/2022</t>
  </si>
  <si>
    <t>The Manor at Camp John Hay</t>
  </si>
  <si>
    <t>5416.00</t>
  </si>
  <si>
    <t>808875017</t>
  </si>
  <si>
    <t>2769947</t>
  </si>
  <si>
    <t>11/1/2022</t>
  </si>
  <si>
    <t>Pacific Park Hotel (SHA Extra Plus)</t>
  </si>
  <si>
    <t>1241.00</t>
  </si>
  <si>
    <t>816724404</t>
  </si>
  <si>
    <t>2894701</t>
  </si>
  <si>
    <t>12/22/2022</t>
  </si>
  <si>
    <t>JR Kyushu Station Hotel Kokura</t>
  </si>
  <si>
    <t>10123.00</t>
  </si>
  <si>
    <t>820559640</t>
  </si>
  <si>
    <t>2907972</t>
  </si>
  <si>
    <t>12/29/2022</t>
  </si>
  <si>
    <t>Hotel Resol Ikebukuro</t>
  </si>
  <si>
    <t>4531.00</t>
  </si>
  <si>
    <t>829304104</t>
  </si>
  <si>
    <t>2939625</t>
  </si>
  <si>
    <t>1/11/2023</t>
  </si>
  <si>
    <t>4752.00</t>
  </si>
  <si>
    <t>829574424</t>
  </si>
  <si>
    <t>2CDF48</t>
  </si>
  <si>
    <t>The District Boracay</t>
  </si>
  <si>
    <t>973.00</t>
  </si>
  <si>
    <t>830745900</t>
  </si>
  <si>
    <t>2CF224</t>
  </si>
  <si>
    <t>3512.00</t>
  </si>
  <si>
    <t>831385996</t>
  </si>
  <si>
    <t>2948522</t>
  </si>
  <si>
    <t>Hotel Resol Kyoto Kawaramachi Sanjo</t>
  </si>
  <si>
    <t>1648.00</t>
  </si>
  <si>
    <t>831842568</t>
  </si>
  <si>
    <t>2950552</t>
  </si>
  <si>
    <t>Lahan Hotel Jeonju</t>
  </si>
  <si>
    <t>1014.00</t>
  </si>
  <si>
    <t>832130828</t>
  </si>
  <si>
    <t>2951782</t>
  </si>
  <si>
    <t>Hotel Resol Trinity Osaka</t>
  </si>
  <si>
    <t>656.00</t>
  </si>
  <si>
    <t>832323064</t>
  </si>
  <si>
    <t>2952394</t>
  </si>
  <si>
    <t>Hotel Monterey Ginza</t>
  </si>
  <si>
    <t>2490.00</t>
  </si>
  <si>
    <t>832493792</t>
  </si>
  <si>
    <t>2953117</t>
  </si>
  <si>
    <t>Payaa Hotel</t>
  </si>
  <si>
    <t>2045.00</t>
  </si>
  <si>
    <t>832626924</t>
  </si>
  <si>
    <t>2953755</t>
  </si>
  <si>
    <t>Hotel Saint Petersbourg Opera &amp; Spa</t>
  </si>
  <si>
    <t>4208.00</t>
  </si>
  <si>
    <t>834010260</t>
  </si>
  <si>
    <t>2959882</t>
  </si>
  <si>
    <t>Hotel Holt</t>
  </si>
  <si>
    <t>1770.00</t>
  </si>
  <si>
    <t>834614193</t>
  </si>
  <si>
    <t>2B6E26</t>
  </si>
  <si>
    <t>12/4/2022</t>
  </si>
  <si>
    <t>Fraser Suites Sukhumvit, Bangkok (SHA Plus+)</t>
  </si>
  <si>
    <t>667.00</t>
  </si>
  <si>
    <t>834933336</t>
  </si>
  <si>
    <t>2964021</t>
  </si>
  <si>
    <t>3186.00</t>
  </si>
  <si>
    <t>834939224</t>
  </si>
  <si>
    <t>2964044</t>
  </si>
  <si>
    <t>837650460</t>
  </si>
  <si>
    <t>2974273</t>
  </si>
  <si>
    <t>2704.00</t>
  </si>
  <si>
    <t>839125588</t>
  </si>
  <si>
    <t>2979657</t>
  </si>
  <si>
    <t>1/26/2023</t>
  </si>
  <si>
    <t>Hotel Resol Trinity Kyoto</t>
  </si>
  <si>
    <t>726.00</t>
  </si>
  <si>
    <t>839204384</t>
  </si>
  <si>
    <t>2979966</t>
  </si>
  <si>
    <t>Toshi Center Hotel</t>
  </si>
  <si>
    <t>2358.00</t>
  </si>
  <si>
    <t>839554500</t>
  </si>
  <si>
    <t>2981191</t>
  </si>
  <si>
    <t>2696.00</t>
  </si>
  <si>
    <t>839871184</t>
  </si>
  <si>
    <t>2982465</t>
  </si>
  <si>
    <t>Hotel JAL City Naha</t>
  </si>
  <si>
    <t>840473472</t>
  </si>
  <si>
    <t>2984741</t>
  </si>
  <si>
    <t>Hotel Forza Hakataeki Chikushi-Guchi I</t>
  </si>
  <si>
    <t>1436.00</t>
  </si>
  <si>
    <t>840939428</t>
  </si>
  <si>
    <t>2986669</t>
  </si>
  <si>
    <t>3516.00</t>
  </si>
  <si>
    <t>841980292</t>
  </si>
  <si>
    <t>2990950</t>
  </si>
  <si>
    <t>VIA INN IIDABASHI KORAKUEN - JR WEST GROUP</t>
  </si>
  <si>
    <t>617.00</t>
  </si>
  <si>
    <t>842392236</t>
  </si>
  <si>
    <t>2DA8FD</t>
  </si>
  <si>
    <t>Gate43 airport hotel (SHA Plus+)</t>
  </si>
  <si>
    <t>290.00</t>
  </si>
  <si>
    <t>843278152</t>
  </si>
  <si>
    <t>2995061</t>
  </si>
  <si>
    <t>My Story Hotel Figueira</t>
  </si>
  <si>
    <t>3585.00</t>
  </si>
  <si>
    <t>843691948</t>
  </si>
  <si>
    <t>2996443</t>
  </si>
  <si>
    <t>2563.00</t>
  </si>
  <si>
    <t>843846248</t>
  </si>
  <si>
    <t>2997104</t>
  </si>
  <si>
    <t>Senomoto Kogen Hotel</t>
  </si>
  <si>
    <t>1461.00</t>
  </si>
  <si>
    <t>844072509</t>
  </si>
  <si>
    <t>2BE259</t>
  </si>
  <si>
    <t>Amari Watergate Bangkok</t>
  </si>
  <si>
    <t>844303436</t>
  </si>
  <si>
    <t>2DC1AC</t>
  </si>
  <si>
    <t>5268.00</t>
  </si>
  <si>
    <t>844608148</t>
  </si>
  <si>
    <t>2DC5A7</t>
  </si>
  <si>
    <t>The Standard, Bangkok Mahanakhon</t>
  </si>
  <si>
    <t>1240.00</t>
  </si>
  <si>
    <t>844749072</t>
  </si>
  <si>
    <t>2DC7ED</t>
  </si>
  <si>
    <t>Henann Garden Resort</t>
  </si>
  <si>
    <t>4909.00</t>
  </si>
  <si>
    <t>845508536</t>
  </si>
  <si>
    <t>3002950</t>
  </si>
  <si>
    <t>VIA INN PRIME SHINSAIBASHI YOTSUBASHI - JR WEST GROUP</t>
  </si>
  <si>
    <t>620.00</t>
  </si>
  <si>
    <t>847191188</t>
  </si>
  <si>
    <t>3008872</t>
  </si>
  <si>
    <t>807.00</t>
  </si>
  <si>
    <t>847210064</t>
  </si>
  <si>
    <t>2DE9B0</t>
  </si>
  <si>
    <t>2828.00</t>
  </si>
  <si>
    <t>847822180</t>
  </si>
  <si>
    <t>2DF22C</t>
  </si>
  <si>
    <t>Millennium Mitsui Garden Hotel Tokyo</t>
  </si>
  <si>
    <t>11270.00</t>
  </si>
  <si>
    <t>848549988</t>
  </si>
  <si>
    <t>3013652</t>
  </si>
  <si>
    <t>Ana Anan Resort &amp; Villas Pattaya (SHA Extra Plus)</t>
  </si>
  <si>
    <t>1997.00</t>
  </si>
  <si>
    <t>849008288</t>
  </si>
  <si>
    <t>3015184</t>
  </si>
  <si>
    <t>Espahotel Plaza de Espana</t>
  </si>
  <si>
    <t>3057.00</t>
  </si>
  <si>
    <t>849313296</t>
  </si>
  <si>
    <t>3016235</t>
  </si>
  <si>
    <t>The Royal Park Hotel Iconic Osaka Midosuji</t>
  </si>
  <si>
    <t>3741.00</t>
  </si>
  <si>
    <t>849816300</t>
  </si>
  <si>
    <t>3018190</t>
  </si>
  <si>
    <t>3537.00</t>
  </si>
  <si>
    <t>849860656</t>
  </si>
  <si>
    <t>3018312</t>
  </si>
  <si>
    <t>Asakusa Tobu Hotel</t>
  </si>
  <si>
    <t>849862248</t>
  </si>
  <si>
    <t>3018320</t>
  </si>
  <si>
    <t>2484.00</t>
  </si>
  <si>
    <t>850112300</t>
  </si>
  <si>
    <t>3019195</t>
  </si>
  <si>
    <t>1046.00</t>
  </si>
  <si>
    <t>850134480</t>
  </si>
  <si>
    <t>3019300</t>
  </si>
  <si>
    <t>Alexandrine Opera Hotel</t>
  </si>
  <si>
    <t>850221944</t>
  </si>
  <si>
    <t>3019699</t>
  </si>
  <si>
    <t>1028.00</t>
  </si>
  <si>
    <t>850293101</t>
  </si>
  <si>
    <t>2C2871</t>
  </si>
  <si>
    <t>THE THOUSAND KYOTO</t>
  </si>
  <si>
    <t>8697.00</t>
  </si>
  <si>
    <t>850333584</t>
  </si>
  <si>
    <t>3020187</t>
  </si>
  <si>
    <t>3291.00</t>
  </si>
  <si>
    <t>850398020</t>
  </si>
  <si>
    <t>3020484</t>
  </si>
  <si>
    <t>Hotel Oriental Express Fukuoka Nakasu Kawabata</t>
  </si>
  <si>
    <t>850541924</t>
  </si>
  <si>
    <t>3021098</t>
  </si>
  <si>
    <t>Go Hotels Iloilo</t>
  </si>
  <si>
    <t>684.00</t>
  </si>
  <si>
    <t>851195932</t>
  </si>
  <si>
    <t>2E2350</t>
  </si>
  <si>
    <t>3348.00</t>
  </si>
  <si>
    <t>851546260</t>
  </si>
  <si>
    <t>3024908</t>
  </si>
  <si>
    <t>Hotel Sobial Osaka</t>
  </si>
  <si>
    <t>266.00</t>
  </si>
  <si>
    <t>851748784</t>
  </si>
  <si>
    <t>2E2AF1</t>
  </si>
  <si>
    <t>Mitsui Garden Hotel Ginza gochome</t>
  </si>
  <si>
    <t>4136.00</t>
  </si>
  <si>
    <t>852174340</t>
  </si>
  <si>
    <t>3027071</t>
  </si>
  <si>
    <t>Hotel Siru</t>
  </si>
  <si>
    <t>1350.00</t>
  </si>
  <si>
    <t>852252192</t>
  </si>
  <si>
    <t>2E3190</t>
  </si>
  <si>
    <t>5286.00</t>
  </si>
  <si>
    <t>852663524</t>
  </si>
  <si>
    <t>3028760</t>
  </si>
  <si>
    <t>Henn na Hotel Tokyo Akasaka</t>
  </si>
  <si>
    <t>852846760</t>
  </si>
  <si>
    <t>3029302</t>
  </si>
  <si>
    <t>2420.00</t>
  </si>
  <si>
    <t>852928224</t>
  </si>
  <si>
    <t>2E3A41</t>
  </si>
  <si>
    <t>3832.00</t>
  </si>
  <si>
    <t>853012520</t>
  </si>
  <si>
    <t>2E3AD3</t>
  </si>
  <si>
    <t>9957.00</t>
  </si>
  <si>
    <t>853200336</t>
  </si>
  <si>
    <t>3030156</t>
  </si>
  <si>
    <t>Selina Liverpool</t>
  </si>
  <si>
    <t>1432.00</t>
  </si>
  <si>
    <t>853298372</t>
  </si>
  <si>
    <t>3030456</t>
  </si>
  <si>
    <t>Hotel Grand Pacific (SG Clean Certified)</t>
  </si>
  <si>
    <t>1702.00</t>
  </si>
  <si>
    <t>853336980</t>
  </si>
  <si>
    <t>3030590</t>
  </si>
  <si>
    <t>Almont Hotel Kyoto</t>
  </si>
  <si>
    <t>2093.00</t>
  </si>
  <si>
    <t>853385592</t>
  </si>
  <si>
    <t>2E3EA2</t>
  </si>
  <si>
    <t>Anantara Vacation Club Mai Khao Phuket (SHA Extra Plus)</t>
  </si>
  <si>
    <t>26172.00</t>
  </si>
  <si>
    <t>854574448</t>
  </si>
  <si>
    <t>2E4F36</t>
  </si>
  <si>
    <t>9951.00</t>
  </si>
  <si>
    <t>855516220</t>
  </si>
  <si>
    <t>3039423</t>
  </si>
  <si>
    <t>Shinjuku Washington Hotel - Main Building</t>
  </si>
  <si>
    <t>733.00</t>
  </si>
  <si>
    <t>855540528</t>
  </si>
  <si>
    <t>3039539</t>
  </si>
  <si>
    <t>Hotel Monopol - Central Station</t>
  </si>
  <si>
    <t>913.00</t>
  </si>
  <si>
    <t>855808388</t>
  </si>
  <si>
    <t>3040749</t>
  </si>
  <si>
    <t>Studios 2 Let Hotel</t>
  </si>
  <si>
    <t>1254.00</t>
  </si>
  <si>
    <t>855879692</t>
  </si>
  <si>
    <t>2E6710</t>
  </si>
  <si>
    <t>The Bridge Hotel Shinsaibashi</t>
  </si>
  <si>
    <t>4182.00</t>
  </si>
  <si>
    <t>856011768</t>
  </si>
  <si>
    <t>3041671</t>
  </si>
  <si>
    <t>Hearton Hotel Kyoto</t>
  </si>
  <si>
    <t>771.00</t>
  </si>
  <si>
    <t>856100328</t>
  </si>
  <si>
    <t>2E6B57</t>
  </si>
  <si>
    <t>1848.00</t>
  </si>
  <si>
    <t>856370520</t>
  </si>
  <si>
    <t>3043667</t>
  </si>
  <si>
    <t>Seda Atria</t>
  </si>
  <si>
    <t>391.00</t>
  </si>
  <si>
    <t>856878064</t>
  </si>
  <si>
    <t>3045939</t>
  </si>
  <si>
    <t>Panan Krabi Resort (SHA Extra Plus)</t>
  </si>
  <si>
    <t>1291.00</t>
  </si>
  <si>
    <t>856922972</t>
  </si>
  <si>
    <t>3046134</t>
  </si>
  <si>
    <t>6538.00</t>
  </si>
  <si>
    <t>857058392</t>
  </si>
  <si>
    <t>2E7D53</t>
  </si>
  <si>
    <t>Ramada Plaza Bangkok Menam Riverside</t>
  </si>
  <si>
    <t>1000.00</t>
  </si>
  <si>
    <t>857455120</t>
  </si>
  <si>
    <t>3048996</t>
  </si>
  <si>
    <t>The Chilworth London Paddington</t>
  </si>
  <si>
    <t>6054.00</t>
  </si>
  <si>
    <t>857720656</t>
  </si>
  <si>
    <t>3050033</t>
  </si>
  <si>
    <t>Daiwa Roynet Hotel Kyoto-Shijokarasuma</t>
  </si>
  <si>
    <t>2934.00</t>
  </si>
  <si>
    <t>857788856</t>
  </si>
  <si>
    <t>3050235</t>
  </si>
  <si>
    <t>Sotetsu Fresa Inn Tokyo-Tamachi</t>
  </si>
  <si>
    <t>545.00</t>
  </si>
  <si>
    <t>858031304</t>
  </si>
  <si>
    <t>3051235</t>
  </si>
  <si>
    <t>SHONAI HOTEL SUIDEN TERRASSE</t>
  </si>
  <si>
    <t>3766.00</t>
  </si>
  <si>
    <t>858175932</t>
  </si>
  <si>
    <t>2E9159</t>
  </si>
  <si>
    <t>8675.00</t>
  </si>
  <si>
    <t>858284356</t>
  </si>
  <si>
    <t>3052413</t>
  </si>
  <si>
    <t>City Sleeper at Royal National Hotel</t>
  </si>
  <si>
    <t>3852.00</t>
  </si>
  <si>
    <t>858288104</t>
  </si>
  <si>
    <t>2E9392</t>
  </si>
  <si>
    <t>4565.00</t>
  </si>
  <si>
    <t>858415312</t>
  </si>
  <si>
    <t>3052997</t>
  </si>
  <si>
    <t>610.00</t>
  </si>
  <si>
    <t>858417236</t>
  </si>
  <si>
    <t>3053010</t>
  </si>
  <si>
    <t>VIA INN SHINSAIBASHI - JR WEST GROUP</t>
  </si>
  <si>
    <t>577.00</t>
  </si>
  <si>
    <t>858440268</t>
  </si>
  <si>
    <t>2E9639</t>
  </si>
  <si>
    <t>HOTEL THE CELESTINE KYOTO GION</t>
  </si>
  <si>
    <t>10164.00</t>
  </si>
  <si>
    <t>858628868</t>
  </si>
  <si>
    <t>3054086</t>
  </si>
  <si>
    <t>Nikko Style Nagoya</t>
  </si>
  <si>
    <t>2672.00</t>
  </si>
  <si>
    <t>858873400</t>
  </si>
  <si>
    <t>3055372</t>
  </si>
  <si>
    <t>8331.00</t>
  </si>
  <si>
    <t>858967056</t>
  </si>
  <si>
    <t>2EA10A</t>
  </si>
  <si>
    <t>4584.00</t>
  </si>
  <si>
    <t>860578924</t>
  </si>
  <si>
    <t>3065801</t>
  </si>
  <si>
    <t>2522.00</t>
  </si>
  <si>
    <t>860629268</t>
  </si>
  <si>
    <t>3065895</t>
  </si>
  <si>
    <t>860646776</t>
  </si>
  <si>
    <t>3065942</t>
  </si>
  <si>
    <t>The Hammock Hotel Ben Thanh</t>
  </si>
  <si>
    <t>491.00</t>
  </si>
  <si>
    <t>861158832</t>
  </si>
  <si>
    <t>2ECF3D</t>
  </si>
  <si>
    <t>Modala Beach Resort</t>
  </si>
  <si>
    <t>4958.00</t>
  </si>
  <si>
    <t>861185824</t>
  </si>
  <si>
    <t>3067816</t>
  </si>
  <si>
    <t>Hotel East China Sea</t>
  </si>
  <si>
    <t>1994.00</t>
  </si>
  <si>
    <t>861307892</t>
  </si>
  <si>
    <t>3068303</t>
  </si>
  <si>
    <t>Hotel Sunlite Shinjuku</t>
  </si>
  <si>
    <t>861465388</t>
  </si>
  <si>
    <t>3068854</t>
  </si>
  <si>
    <t>527.00</t>
  </si>
  <si>
    <t>861490976</t>
  </si>
  <si>
    <t>2ED401</t>
  </si>
  <si>
    <t>Cassia Phuket</t>
  </si>
  <si>
    <t>3652.00</t>
  </si>
  <si>
    <t>861579204</t>
  </si>
  <si>
    <t>2ED521</t>
  </si>
  <si>
    <t>Alana Nha Trang Beach Hotel</t>
  </si>
  <si>
    <t>285.00</t>
  </si>
  <si>
    <t>861648716</t>
  </si>
  <si>
    <t>3069611</t>
  </si>
  <si>
    <t>1302.00</t>
  </si>
  <si>
    <t>861780516</t>
  </si>
  <si>
    <t>3071030</t>
  </si>
  <si>
    <t>Basaya Beach Hotel &amp; Resort (SHA Extra Plus)</t>
  </si>
  <si>
    <t>222.00</t>
  </si>
  <si>
    <t>861847524</t>
  </si>
  <si>
    <t>3071368</t>
  </si>
  <si>
    <t>579.00</t>
  </si>
  <si>
    <t>862126704</t>
  </si>
  <si>
    <t>3072565</t>
  </si>
  <si>
    <t>862174752</t>
  </si>
  <si>
    <t>2EE325</t>
  </si>
  <si>
    <t>761.00</t>
  </si>
  <si>
    <t>862194708</t>
  </si>
  <si>
    <t>3072894</t>
  </si>
  <si>
    <t>The Riverside Hotel</t>
  </si>
  <si>
    <t>488.00</t>
  </si>
  <si>
    <t>862282564</t>
  </si>
  <si>
    <t>3073319</t>
  </si>
  <si>
    <t>Narita Tobu Hotel Airport</t>
  </si>
  <si>
    <t>862327972</t>
  </si>
  <si>
    <t>2EE630</t>
  </si>
  <si>
    <t>942.00</t>
  </si>
  <si>
    <t>862354092</t>
  </si>
  <si>
    <t>3073723</t>
  </si>
  <si>
    <t>Hotel Monterey La Soeur Ginza</t>
  </si>
  <si>
    <t>1236.00</t>
  </si>
  <si>
    <t>862359224</t>
  </si>
  <si>
    <t>3073748</t>
  </si>
  <si>
    <t>538.00</t>
  </si>
  <si>
    <t>862397756</t>
  </si>
  <si>
    <t>3073983</t>
  </si>
  <si>
    <t>Hotel Route-Inn Grand Tokyo Toyocho</t>
  </si>
  <si>
    <t>446.00</t>
  </si>
  <si>
    <t>862412248</t>
  </si>
  <si>
    <t>3074060</t>
  </si>
  <si>
    <t>862493888</t>
  </si>
  <si>
    <t>3074521</t>
  </si>
  <si>
    <t>681.00</t>
  </si>
  <si>
    <t>862725432</t>
  </si>
  <si>
    <t>2EEEA4</t>
  </si>
  <si>
    <t>Sky Gem Central Hotel</t>
  </si>
  <si>
    <t>1357.00</t>
  </si>
  <si>
    <t>863087924</t>
  </si>
  <si>
    <t>3077077</t>
  </si>
  <si>
    <t>HOTEL VISCHIO OSAKA by GRANVIA</t>
  </si>
  <si>
    <t>863179300</t>
  </si>
  <si>
    <t>3077474</t>
  </si>
  <si>
    <t>Cross Hotel Sapporo</t>
  </si>
  <si>
    <t>8375.00</t>
  </si>
  <si>
    <t>863210376</t>
  </si>
  <si>
    <t>3077610</t>
  </si>
  <si>
    <t>1242.00</t>
  </si>
  <si>
    <t>863261881</t>
  </si>
  <si>
    <t>2CAA65</t>
  </si>
  <si>
    <t>Kandaya Resort</t>
  </si>
  <si>
    <t>2166.00</t>
  </si>
  <si>
    <t>863281608</t>
  </si>
  <si>
    <t>3077918</t>
  </si>
  <si>
    <t>1440.00</t>
  </si>
  <si>
    <t>863310752</t>
  </si>
  <si>
    <t>3078056</t>
  </si>
  <si>
    <t>Regal Kowloon Hotel</t>
  </si>
  <si>
    <t>3794.00</t>
  </si>
  <si>
    <t>863327608</t>
  </si>
  <si>
    <t>3078143</t>
  </si>
  <si>
    <t>456.00</t>
  </si>
  <si>
    <t>863433740</t>
  </si>
  <si>
    <t>3078683</t>
  </si>
  <si>
    <t>Grandmer Hotel Jeju</t>
  </si>
  <si>
    <t>320.00</t>
  </si>
  <si>
    <t>863442456</t>
  </si>
  <si>
    <t>3078719</t>
  </si>
  <si>
    <t>300.00</t>
  </si>
  <si>
    <t>863713272</t>
  </si>
  <si>
    <t>3080090</t>
  </si>
  <si>
    <t>1886.00</t>
  </si>
  <si>
    <t>863725620</t>
  </si>
  <si>
    <t>3080173</t>
  </si>
  <si>
    <t>Tower Suites by Blue Orchid</t>
  </si>
  <si>
    <t>17708.00</t>
  </si>
  <si>
    <t>863736760</t>
  </si>
  <si>
    <t>3080250</t>
  </si>
  <si>
    <t>1482.00</t>
  </si>
  <si>
    <t>863948624</t>
  </si>
  <si>
    <t>3081441</t>
  </si>
  <si>
    <t>TOYOHOTEL</t>
  </si>
  <si>
    <t>449.00</t>
  </si>
  <si>
    <t>864046825</t>
  </si>
  <si>
    <t>2930386</t>
  </si>
  <si>
    <t>2943.00</t>
  </si>
  <si>
    <t>864170492</t>
  </si>
  <si>
    <t>2F0A7E</t>
  </si>
  <si>
    <t>New Orient Landmark Hotel</t>
  </si>
  <si>
    <t>2674.00</t>
  </si>
  <si>
    <t>864286496</t>
  </si>
  <si>
    <t>3083535</t>
  </si>
  <si>
    <t>864308332</t>
  </si>
  <si>
    <t>3083658</t>
  </si>
  <si>
    <t>Sotetsu Fresa Inn Ginza - Nanachome</t>
  </si>
  <si>
    <t>729.00</t>
  </si>
  <si>
    <t>864390768</t>
  </si>
  <si>
    <t>3084063</t>
  </si>
  <si>
    <t>6969.00</t>
  </si>
  <si>
    <t>864483388</t>
  </si>
  <si>
    <t>3084685</t>
  </si>
  <si>
    <t>1980.00</t>
  </si>
  <si>
    <t>864525280</t>
  </si>
  <si>
    <t>2F12BA</t>
  </si>
  <si>
    <t>1644.00</t>
  </si>
  <si>
    <t>864857116</t>
  </si>
  <si>
    <t>3087783</t>
  </si>
  <si>
    <t>4086.00</t>
  </si>
  <si>
    <t>865013876</t>
  </si>
  <si>
    <t>3088718</t>
  </si>
  <si>
    <t>1624.00</t>
  </si>
  <si>
    <t>865264224</t>
  </si>
  <si>
    <t>3090633</t>
  </si>
  <si>
    <t>309.00</t>
  </si>
  <si>
    <t>865333412</t>
  </si>
  <si>
    <t>3091163</t>
  </si>
  <si>
    <t>1325.00</t>
  </si>
  <si>
    <t>865447868</t>
  </si>
  <si>
    <t>3092136</t>
  </si>
  <si>
    <t>596.00</t>
  </si>
  <si>
    <t>865492624</t>
  </si>
  <si>
    <t>3092614</t>
  </si>
  <si>
    <t>Seoul N Hotel Dongdaemun</t>
  </si>
  <si>
    <t>865563292</t>
  </si>
  <si>
    <t>3093133</t>
  </si>
  <si>
    <t>865617788</t>
  </si>
  <si>
    <t>3093382</t>
  </si>
  <si>
    <t>8140.00</t>
  </si>
  <si>
    <t>865672872</t>
  </si>
  <si>
    <t>3093612</t>
  </si>
  <si>
    <t>Hotel New Hankyu Osaka</t>
  </si>
  <si>
    <t>829.00</t>
  </si>
  <si>
    <t>865749652</t>
  </si>
  <si>
    <t>3093918</t>
  </si>
  <si>
    <t>866030296</t>
  </si>
  <si>
    <t>3095759</t>
  </si>
  <si>
    <t>1981.00</t>
  </si>
  <si>
    <t>866071012</t>
  </si>
  <si>
    <t>3095988</t>
  </si>
  <si>
    <t>308.00</t>
  </si>
  <si>
    <t>866083432</t>
  </si>
  <si>
    <t>3096063</t>
  </si>
  <si>
    <t>589.00</t>
  </si>
  <si>
    <t>866139448</t>
  </si>
  <si>
    <t>3096250</t>
  </si>
  <si>
    <t>5386.00</t>
  </si>
  <si>
    <t>866184848</t>
  </si>
  <si>
    <t>3096556</t>
  </si>
  <si>
    <t>563.00</t>
  </si>
  <si>
    <t>866232184</t>
  </si>
  <si>
    <t>3096852</t>
  </si>
  <si>
    <t>the b akasaka-mitsuke</t>
  </si>
  <si>
    <t>866246308</t>
  </si>
  <si>
    <t>3096937</t>
  </si>
  <si>
    <t>3022.00</t>
  </si>
  <si>
    <t>866295284</t>
  </si>
  <si>
    <t>3097252</t>
  </si>
  <si>
    <t>831.00</t>
  </si>
  <si>
    <t>866295868</t>
  </si>
  <si>
    <t>3097255</t>
  </si>
  <si>
    <t>2925.00</t>
  </si>
  <si>
    <t>866596772</t>
  </si>
  <si>
    <t>3098824</t>
  </si>
  <si>
    <t>Hotel Livemax BUDGET Nippori</t>
  </si>
  <si>
    <t>576.00</t>
  </si>
  <si>
    <t>866638440</t>
  </si>
  <si>
    <t>2F4A15</t>
  </si>
  <si>
    <t>498.00</t>
  </si>
  <si>
    <t>866658268</t>
  </si>
  <si>
    <t>3099315</t>
  </si>
  <si>
    <t>1564.00</t>
  </si>
  <si>
    <t>866773228</t>
  </si>
  <si>
    <t>3100043</t>
  </si>
  <si>
    <t>Chofu Urban Hotel</t>
  </si>
  <si>
    <t>651.00</t>
  </si>
  <si>
    <t>866782156</t>
  </si>
  <si>
    <t>3100101</t>
  </si>
  <si>
    <t>Kinosaki Onsen Nishimuraya Hotel Shogetsutei</t>
  </si>
  <si>
    <t>8643.00</t>
  </si>
  <si>
    <t>866848004</t>
  </si>
  <si>
    <t>3100549</t>
  </si>
  <si>
    <t>SR hotel Sadang</t>
  </si>
  <si>
    <t>689.00</t>
  </si>
  <si>
    <t>866885188</t>
  </si>
  <si>
    <t>3100848</t>
  </si>
  <si>
    <t>3919.00</t>
  </si>
  <si>
    <t>866943540</t>
  </si>
  <si>
    <t>3101318</t>
  </si>
  <si>
    <t>Fukuoka Toei Hotel</t>
  </si>
  <si>
    <t>839.00</t>
  </si>
  <si>
    <t>866958964</t>
  </si>
  <si>
    <t>2F52FA</t>
  </si>
  <si>
    <t>The Reef Island Resort Mactan, Cebu</t>
  </si>
  <si>
    <t>3756.00</t>
  </si>
  <si>
    <t>867027308</t>
  </si>
  <si>
    <t>3101868</t>
  </si>
  <si>
    <t>621.00</t>
  </si>
  <si>
    <t>867046668</t>
  </si>
  <si>
    <t>3101966</t>
  </si>
  <si>
    <t>746.00</t>
  </si>
  <si>
    <t>867079424</t>
  </si>
  <si>
    <t>3102185</t>
  </si>
  <si>
    <t>Tokyu Stay Shinjuku</t>
  </si>
  <si>
    <t>10015.00</t>
  </si>
  <si>
    <t>867084176</t>
  </si>
  <si>
    <t>2F55FE</t>
  </si>
  <si>
    <t>522.00</t>
  </si>
  <si>
    <t>867168300</t>
  </si>
  <si>
    <t>3102624</t>
  </si>
  <si>
    <t>1567.00</t>
  </si>
  <si>
    <t>867178472</t>
  </si>
  <si>
    <t>2F57BD</t>
  </si>
  <si>
    <t>3674.00</t>
  </si>
  <si>
    <t>867321216</t>
  </si>
  <si>
    <t>3103363</t>
  </si>
  <si>
    <t>867500464</t>
  </si>
  <si>
    <t>3104836</t>
  </si>
  <si>
    <t>526.00</t>
  </si>
  <si>
    <t>867580392</t>
  </si>
  <si>
    <t>3105360</t>
  </si>
  <si>
    <t>Daiwa Roynet Hotel Chiba-Chuo</t>
  </si>
  <si>
    <t>877.00</t>
  </si>
  <si>
    <t>867609940</t>
  </si>
  <si>
    <t>3105564</t>
  </si>
  <si>
    <t>1338.00</t>
  </si>
  <si>
    <t>867692916</t>
  </si>
  <si>
    <t>3106157</t>
  </si>
  <si>
    <t>Mitsui Garden Hotel Osaka Premier</t>
  </si>
  <si>
    <t>2500.00</t>
  </si>
  <si>
    <t>867737988</t>
  </si>
  <si>
    <t>2F6684</t>
  </si>
  <si>
    <t>4566.00</t>
  </si>
  <si>
    <t>867809188</t>
  </si>
  <si>
    <t>3106870</t>
  </si>
  <si>
    <t>867817825</t>
  </si>
  <si>
    <t>2CF27B</t>
  </si>
  <si>
    <t>Avani Chaweng Samui Hotel &amp; Beach Club</t>
  </si>
  <si>
    <t>868119620</t>
  </si>
  <si>
    <t>3108469</t>
  </si>
  <si>
    <t>Hotel Kenny Yeosu</t>
  </si>
  <si>
    <t>774.00</t>
  </si>
  <si>
    <t>868134316</t>
  </si>
  <si>
    <t>3108578</t>
  </si>
  <si>
    <t>Azalea Hotels &amp; Residences Boracay</t>
  </si>
  <si>
    <t>794.00</t>
  </si>
  <si>
    <t>868360424</t>
  </si>
  <si>
    <t>2F74A0</t>
  </si>
  <si>
    <t>1015.00</t>
  </si>
  <si>
    <t>868428152</t>
  </si>
  <si>
    <t>3110488</t>
  </si>
  <si>
    <t>868481212</t>
  </si>
  <si>
    <t>3110799</t>
  </si>
  <si>
    <t>F1 Hotel Manila</t>
  </si>
  <si>
    <t>1280.00</t>
  </si>
  <si>
    <t>868519744</t>
  </si>
  <si>
    <t>3111015</t>
  </si>
  <si>
    <t>868728904</t>
  </si>
  <si>
    <t>3112091</t>
  </si>
  <si>
    <t>868803304</t>
  </si>
  <si>
    <t>3112507</t>
  </si>
  <si>
    <t>Golden Tulip Hotel Namgang</t>
  </si>
  <si>
    <t>868977680</t>
  </si>
  <si>
    <t>3113503</t>
  </si>
  <si>
    <t>The Royal Park Canvas Kobe Sannomiya</t>
  </si>
  <si>
    <t>1027.00</t>
  </si>
  <si>
    <t>869000180</t>
  </si>
  <si>
    <t>3113642</t>
  </si>
  <si>
    <t>Osaka Fujiya Hotel</t>
  </si>
  <si>
    <t>1776.00</t>
  </si>
  <si>
    <t>869097288</t>
  </si>
  <si>
    <t>3114350</t>
  </si>
  <si>
    <t>The Secret Garden</t>
  </si>
  <si>
    <t>214.00</t>
  </si>
  <si>
    <t>869100584</t>
  </si>
  <si>
    <t>2F8582</t>
  </si>
  <si>
    <t>Stay with Nimman Chiang Mai (SHA Plus+)</t>
  </si>
  <si>
    <t>688.00</t>
  </si>
  <si>
    <t>869118692</t>
  </si>
  <si>
    <t>3114509</t>
  </si>
  <si>
    <t>Meitetsu Toyota Hotel</t>
  </si>
  <si>
    <t>637.00</t>
  </si>
  <si>
    <t>869122560</t>
  </si>
  <si>
    <t>2F862B</t>
  </si>
  <si>
    <t>Hotel Samjung</t>
  </si>
  <si>
    <t>1310.00</t>
  </si>
  <si>
    <t>869178624</t>
  </si>
  <si>
    <t>3114923</t>
  </si>
  <si>
    <t>Dusit Thani Guam Resort</t>
  </si>
  <si>
    <t>7145.00</t>
  </si>
  <si>
    <t>869269900</t>
  </si>
  <si>
    <t>3115390</t>
  </si>
  <si>
    <t>4035.00</t>
  </si>
  <si>
    <t>869327336</t>
  </si>
  <si>
    <t>2F8A84</t>
  </si>
  <si>
    <t>717.00</t>
  </si>
  <si>
    <t>869359752</t>
  </si>
  <si>
    <t>3115792</t>
  </si>
  <si>
    <t>Aira Hotel Bangkok (SHA Plus+)</t>
  </si>
  <si>
    <t>2010.00</t>
  </si>
  <si>
    <t>869567740</t>
  </si>
  <si>
    <t>3117113</t>
  </si>
  <si>
    <t>Grand Sierra Pines Hotel</t>
  </si>
  <si>
    <t>736.00</t>
  </si>
  <si>
    <t>869639125</t>
  </si>
  <si>
    <t>2953404</t>
  </si>
  <si>
    <t>The Light Exclusive Villas and Spa</t>
  </si>
  <si>
    <t>869728864</t>
  </si>
  <si>
    <t>3118087</t>
  </si>
  <si>
    <t>Vivien's Hotel</t>
  </si>
  <si>
    <t>869752004</t>
  </si>
  <si>
    <t>3118280</t>
  </si>
  <si>
    <t>352.00</t>
  </si>
  <si>
    <t>869799908</t>
  </si>
  <si>
    <t>2F9649</t>
  </si>
  <si>
    <t>869939104</t>
  </si>
  <si>
    <t>3119621</t>
  </si>
  <si>
    <t>Emporium Suites by Chatrium (SHA Plus+)</t>
  </si>
  <si>
    <t>7091.00</t>
  </si>
  <si>
    <t>870027968</t>
  </si>
  <si>
    <t>3119878</t>
  </si>
  <si>
    <t>Taitung Puyuma Style Inn</t>
  </si>
  <si>
    <t>135.00</t>
  </si>
  <si>
    <t>870070792</t>
  </si>
  <si>
    <t>3120190</t>
  </si>
  <si>
    <t>972.00</t>
  </si>
  <si>
    <t>870099428</t>
  </si>
  <si>
    <t>3120400</t>
  </si>
  <si>
    <t>870172181</t>
  </si>
  <si>
    <t>2955669</t>
  </si>
  <si>
    <t>4220.00</t>
  </si>
  <si>
    <t>870291816</t>
  </si>
  <si>
    <t>3121449</t>
  </si>
  <si>
    <t>Hotel Villa Fontaine Tokyo-Hatchobori</t>
  </si>
  <si>
    <t>2642.00</t>
  </si>
  <si>
    <t>870340396</t>
  </si>
  <si>
    <t>3121770</t>
  </si>
  <si>
    <t>Acropolis Spirit Boutique Hotel</t>
  </si>
  <si>
    <t>880.00</t>
  </si>
  <si>
    <t>870383157</t>
  </si>
  <si>
    <t>2956608</t>
  </si>
  <si>
    <t>615.00</t>
  </si>
  <si>
    <t>870428692</t>
  </si>
  <si>
    <t>3122421</t>
  </si>
  <si>
    <t>Prince Hotel Myeongdong</t>
  </si>
  <si>
    <t>1859.00</t>
  </si>
  <si>
    <t>870565268</t>
  </si>
  <si>
    <t>2FA8B0</t>
  </si>
  <si>
    <t>870584348</t>
  </si>
  <si>
    <t>3123459</t>
  </si>
  <si>
    <t>3774.00</t>
  </si>
  <si>
    <t>870658564</t>
  </si>
  <si>
    <t>3123713</t>
  </si>
  <si>
    <t>Travelite Hotel Legarda</t>
  </si>
  <si>
    <t>891.00</t>
  </si>
  <si>
    <t>870670972</t>
  </si>
  <si>
    <t>3123771</t>
  </si>
  <si>
    <t>427.00</t>
  </si>
  <si>
    <t>870684064</t>
  </si>
  <si>
    <t>3123839</t>
  </si>
  <si>
    <t>1103.00</t>
  </si>
  <si>
    <t>870730696</t>
  </si>
  <si>
    <t>3124123</t>
  </si>
  <si>
    <t>Dubai Hotel</t>
  </si>
  <si>
    <t>478.00</t>
  </si>
  <si>
    <t>870731444</t>
  </si>
  <si>
    <t>3124126</t>
  </si>
  <si>
    <t>511.00</t>
  </si>
  <si>
    <t>870731904</t>
  </si>
  <si>
    <t>3124127</t>
  </si>
  <si>
    <t>870825840</t>
  </si>
  <si>
    <t>2FAD93</t>
  </si>
  <si>
    <t>Avani+ Riverside Bangkok Hotel (SHA Plus+)</t>
  </si>
  <si>
    <t>2232.00</t>
  </si>
  <si>
    <t>870904748</t>
  </si>
  <si>
    <t>3125098</t>
  </si>
  <si>
    <t>870919564</t>
  </si>
  <si>
    <t>3125194</t>
  </si>
  <si>
    <t>1550.00</t>
  </si>
  <si>
    <t>870960608</t>
  </si>
  <si>
    <t>2FB0AE</t>
  </si>
  <si>
    <t>Henann Prime Beach Resort</t>
  </si>
  <si>
    <t>871006220</t>
  </si>
  <si>
    <t>3125697</t>
  </si>
  <si>
    <t>4768.00</t>
  </si>
  <si>
    <t>871072464</t>
  </si>
  <si>
    <t>3126078</t>
  </si>
  <si>
    <t>1470.00</t>
  </si>
  <si>
    <t>871110808</t>
  </si>
  <si>
    <t>3126340</t>
  </si>
  <si>
    <t>Hotel Route Inn Hakata Ekimae - Hakataguchi</t>
  </si>
  <si>
    <t>2097.00</t>
  </si>
  <si>
    <t>871276164</t>
  </si>
  <si>
    <t>3127265</t>
  </si>
  <si>
    <t>871317176</t>
  </si>
  <si>
    <t>3127401</t>
  </si>
  <si>
    <t>TKP Sunlife Hotel</t>
  </si>
  <si>
    <t>706.00</t>
  </si>
  <si>
    <t>871318032</t>
  </si>
  <si>
    <t>3127402</t>
  </si>
  <si>
    <t>Hotel Monterey Sendai</t>
  </si>
  <si>
    <t>1772.00</t>
  </si>
  <si>
    <t>871321656</t>
  </si>
  <si>
    <t>3127420</t>
  </si>
  <si>
    <t>4842.00</t>
  </si>
  <si>
    <t>871404084</t>
  </si>
  <si>
    <t>3127905</t>
  </si>
  <si>
    <t>Canyon Cove Hotel &amp; Spa</t>
  </si>
  <si>
    <t>828.00</t>
  </si>
  <si>
    <t>871417980</t>
  </si>
  <si>
    <t>3127993</t>
  </si>
  <si>
    <t>Noku Phuket</t>
  </si>
  <si>
    <t>2054.00</t>
  </si>
  <si>
    <t>871451664</t>
  </si>
  <si>
    <t>3128188</t>
  </si>
  <si>
    <t>Solea Mactan Resort</t>
  </si>
  <si>
    <t>1390.00</t>
  </si>
  <si>
    <t>871452908</t>
  </si>
  <si>
    <t>3128199</t>
  </si>
  <si>
    <t>Gloucester Hotel Jeju</t>
  </si>
  <si>
    <t>384.00</t>
  </si>
  <si>
    <t>871480616</t>
  </si>
  <si>
    <t>2FBC1D</t>
  </si>
  <si>
    <t>Central Park Reef Resort</t>
  </si>
  <si>
    <t>2026.00</t>
  </si>
  <si>
    <t>871485588</t>
  </si>
  <si>
    <t>2FBC3F</t>
  </si>
  <si>
    <t>871612940</t>
  </si>
  <si>
    <t>3129145</t>
  </si>
  <si>
    <t>2324.00</t>
  </si>
  <si>
    <t>871635336</t>
  </si>
  <si>
    <t>2FBFA7</t>
  </si>
  <si>
    <t>Seda Ayala Center Cebu Multiple-Use Hotel</t>
  </si>
  <si>
    <t>871651172</t>
  </si>
  <si>
    <t>3129336</t>
  </si>
  <si>
    <t>Bali Tourist Hotel</t>
  </si>
  <si>
    <t>871686240</t>
  </si>
  <si>
    <t>2FC0A4</t>
  </si>
  <si>
    <t>6393.00</t>
  </si>
  <si>
    <t>871708728</t>
  </si>
  <si>
    <t>3129624</t>
  </si>
  <si>
    <t>Smile Hotel Shimonoseki</t>
  </si>
  <si>
    <t>871753260</t>
  </si>
  <si>
    <t>3129898</t>
  </si>
  <si>
    <t>THE KASHIHARA</t>
  </si>
  <si>
    <t>958.00</t>
  </si>
  <si>
    <t>871791952</t>
  </si>
  <si>
    <t>3130176</t>
  </si>
  <si>
    <t>969.00</t>
  </si>
  <si>
    <t>871792440</t>
  </si>
  <si>
    <t>3130179</t>
  </si>
  <si>
    <t>Micro Hostel</t>
  </si>
  <si>
    <t>871828108</t>
  </si>
  <si>
    <t>3130341</t>
  </si>
  <si>
    <t>Marroad Inn Akasaka</t>
  </si>
  <si>
    <t>1472.00</t>
  </si>
  <si>
    <t>871849484</t>
  </si>
  <si>
    <t>3130505</t>
  </si>
  <si>
    <t>1405.00</t>
  </si>
  <si>
    <t>871855100</t>
  </si>
  <si>
    <t>3130533</t>
  </si>
  <si>
    <t>Comfort Hotel Kochi</t>
  </si>
  <si>
    <t>871993509</t>
  </si>
  <si>
    <t>2963047</t>
  </si>
  <si>
    <t>7922.00</t>
  </si>
  <si>
    <t>872063389</t>
  </si>
  <si>
    <t>2D3785</t>
  </si>
  <si>
    <t>2233.00</t>
  </si>
  <si>
    <t>872230172</t>
  </si>
  <si>
    <t>3131959</t>
  </si>
  <si>
    <t>893.00</t>
  </si>
  <si>
    <t>872288668</t>
  </si>
  <si>
    <t>3132234</t>
  </si>
  <si>
    <t>1054.00</t>
  </si>
  <si>
    <t>872379504</t>
  </si>
  <si>
    <t>3132689</t>
  </si>
  <si>
    <t>872503736</t>
  </si>
  <si>
    <t>3133426</t>
  </si>
  <si>
    <t>872648056</t>
  </si>
  <si>
    <t>3134401</t>
  </si>
  <si>
    <t>The Heritage Silom Hotel</t>
  </si>
  <si>
    <t>960.00</t>
  </si>
  <si>
    <t>872683940</t>
  </si>
  <si>
    <t>3134547</t>
  </si>
  <si>
    <t>Universal Bay Condominium</t>
  </si>
  <si>
    <t>2108.00</t>
  </si>
  <si>
    <t>872715444</t>
  </si>
  <si>
    <t>3134690</t>
  </si>
  <si>
    <t>532.00</t>
  </si>
  <si>
    <t>872720668</t>
  </si>
  <si>
    <t>3134708</t>
  </si>
  <si>
    <t>Pan Pacific Yangon</t>
  </si>
  <si>
    <t>872773948</t>
  </si>
  <si>
    <t>3134897</t>
  </si>
  <si>
    <t>598.00</t>
  </si>
  <si>
    <t>872777348</t>
  </si>
  <si>
    <t>3134917</t>
  </si>
  <si>
    <t>2247.00</t>
  </si>
  <si>
    <t>872810792</t>
  </si>
  <si>
    <t>3135027</t>
  </si>
  <si>
    <t>SHANGRIA BEACH TOURIST HOTEL</t>
  </si>
  <si>
    <t>700.00</t>
  </si>
  <si>
    <t>872840380</t>
  </si>
  <si>
    <t>2FD6B2</t>
  </si>
  <si>
    <t>7045.00</t>
  </si>
  <si>
    <t>872845684</t>
  </si>
  <si>
    <t>3135170</t>
  </si>
  <si>
    <t>Hotel Capital Kota Kinabalu</t>
  </si>
  <si>
    <t>195.00</t>
  </si>
  <si>
    <t>872851812</t>
  </si>
  <si>
    <t>3135190</t>
  </si>
  <si>
    <t>554.00</t>
  </si>
  <si>
    <t>872946020</t>
  </si>
  <si>
    <t>3135600</t>
  </si>
  <si>
    <t>Generator London</t>
  </si>
  <si>
    <t>332.00</t>
  </si>
  <si>
    <t>873066752</t>
  </si>
  <si>
    <t>3136294</t>
  </si>
  <si>
    <t>busancityhotel</t>
  </si>
  <si>
    <t>873072576</t>
  </si>
  <si>
    <t>3136327</t>
  </si>
  <si>
    <t>Raya Heritage (SHA Extra Plus)</t>
  </si>
  <si>
    <t>5013.00</t>
  </si>
  <si>
    <t>873072848</t>
  </si>
  <si>
    <t>3136329</t>
  </si>
  <si>
    <t>873090112</t>
  </si>
  <si>
    <t>3136438</t>
  </si>
  <si>
    <t>Royal Park Hotel</t>
  </si>
  <si>
    <t>1247.00</t>
  </si>
  <si>
    <t>873101476</t>
  </si>
  <si>
    <t>2FDBF5</t>
  </si>
  <si>
    <t>873130360</t>
  </si>
  <si>
    <t>3136702</t>
  </si>
  <si>
    <t>1935.00</t>
  </si>
  <si>
    <t>873131124</t>
  </si>
  <si>
    <t>3136706</t>
  </si>
  <si>
    <t>YWCA Hotel Vancouver</t>
  </si>
  <si>
    <t>3541.00</t>
  </si>
  <si>
    <t>873194016</t>
  </si>
  <si>
    <t>3137065</t>
  </si>
  <si>
    <t>1142.00</t>
  </si>
  <si>
    <t>873197020</t>
  </si>
  <si>
    <t>3137085</t>
  </si>
  <si>
    <t>415.00</t>
  </si>
  <si>
    <t>873331396</t>
  </si>
  <si>
    <t>3137869</t>
  </si>
  <si>
    <t>Ginza Creston Hotel</t>
  </si>
  <si>
    <t>1289.00</t>
  </si>
  <si>
    <t>873346804</t>
  </si>
  <si>
    <t>3137973</t>
  </si>
  <si>
    <t>873446392</t>
  </si>
  <si>
    <t>3138740</t>
  </si>
  <si>
    <t>2082.00</t>
  </si>
  <si>
    <t>873483100</t>
  </si>
  <si>
    <t>3138963</t>
  </si>
  <si>
    <t>ORIENTAL HOTEL FUKUOKA HAKATA STATION</t>
  </si>
  <si>
    <t>2352.00</t>
  </si>
  <si>
    <t>873514916</t>
  </si>
  <si>
    <t>3139157</t>
  </si>
  <si>
    <t>Century Royal Hotel Sapporo</t>
  </si>
  <si>
    <t>3173.00</t>
  </si>
  <si>
    <t>873532492</t>
  </si>
  <si>
    <t>3139280</t>
  </si>
  <si>
    <t>Migliore Hotel Seoul Myeongdong</t>
  </si>
  <si>
    <t>1819.00</t>
  </si>
  <si>
    <t>873546188</t>
  </si>
  <si>
    <t>3139426</t>
  </si>
  <si>
    <t>Hotel Royal Macau</t>
  </si>
  <si>
    <t>1135.00</t>
  </si>
  <si>
    <t>873550276</t>
  </si>
  <si>
    <t>3139396</t>
  </si>
  <si>
    <t>1355.00</t>
  </si>
  <si>
    <t>873689916</t>
  </si>
  <si>
    <t>3140081</t>
  </si>
  <si>
    <t>Kyoto Hot Spring Hatoya Zuihoukaku Hotel</t>
  </si>
  <si>
    <t>2117.00</t>
  </si>
  <si>
    <t>873751164</t>
  </si>
  <si>
    <t>3140226</t>
  </si>
  <si>
    <t>Bandara Suites Silom (SHA Extra Plus)</t>
  </si>
  <si>
    <t>1576.00</t>
  </si>
  <si>
    <t>873804180</t>
  </si>
  <si>
    <t>3140463</t>
  </si>
  <si>
    <t>Solea Palm Resort Mactan</t>
  </si>
  <si>
    <t>873882928</t>
  </si>
  <si>
    <t>3140988</t>
  </si>
  <si>
    <t>Solea Coast Resort Panglao</t>
  </si>
  <si>
    <t>873899472</t>
  </si>
  <si>
    <t>3141087</t>
  </si>
  <si>
    <t>Lost Horizon Beach Dive Resort</t>
  </si>
  <si>
    <t>379.00</t>
  </si>
  <si>
    <t>873910576</t>
  </si>
  <si>
    <t>3141155</t>
  </si>
  <si>
    <t>1699.00</t>
  </si>
  <si>
    <t>873933804</t>
  </si>
  <si>
    <t>3141854</t>
  </si>
  <si>
    <t>Disney Explorers Lodge</t>
  </si>
  <si>
    <t>1577.00</t>
  </si>
  <si>
    <t>873986112</t>
  </si>
  <si>
    <t>3142076</t>
  </si>
  <si>
    <t>573.00</t>
  </si>
  <si>
    <t>874021544</t>
  </si>
  <si>
    <t>3142269</t>
  </si>
  <si>
    <t>1150.00</t>
  </si>
  <si>
    <t>874024084</t>
  </si>
  <si>
    <t>3142280</t>
  </si>
  <si>
    <t>821.00</t>
  </si>
  <si>
    <t>874067520</t>
  </si>
  <si>
    <t>3142518</t>
  </si>
  <si>
    <t>1417.00</t>
  </si>
  <si>
    <t>874076112</t>
  </si>
  <si>
    <t>3142572</t>
  </si>
  <si>
    <t>670.00</t>
  </si>
  <si>
    <t>874091336</t>
  </si>
  <si>
    <t>3142675</t>
  </si>
  <si>
    <t>1657.00</t>
  </si>
  <si>
    <t>874228208</t>
  </si>
  <si>
    <t>3143528</t>
  </si>
  <si>
    <t>Court Meridian Hotel</t>
  </si>
  <si>
    <t>1037.00</t>
  </si>
  <si>
    <t>874276900</t>
  </si>
  <si>
    <t>3143786</t>
  </si>
  <si>
    <t>2849.00</t>
  </si>
  <si>
    <t>874363892</t>
  </si>
  <si>
    <t>3144269</t>
  </si>
  <si>
    <t>2574.00</t>
  </si>
  <si>
    <t>874377620</t>
  </si>
  <si>
    <t>3144348</t>
  </si>
  <si>
    <t>3117.00</t>
  </si>
  <si>
    <t>874398244</t>
  </si>
  <si>
    <t>3144484</t>
  </si>
  <si>
    <t>696.00</t>
  </si>
  <si>
    <t>874432160</t>
  </si>
  <si>
    <t>3144650</t>
  </si>
  <si>
    <t>531.00</t>
  </si>
  <si>
    <t>874495028</t>
  </si>
  <si>
    <t>3144946</t>
  </si>
  <si>
    <t>Hotel Monterey Hanzomon</t>
  </si>
  <si>
    <t>2822.00</t>
  </si>
  <si>
    <t>874673080</t>
  </si>
  <si>
    <t>3146077</t>
  </si>
  <si>
    <t>Shin Yokohama Prince Hotel</t>
  </si>
  <si>
    <t>2186.00</t>
  </si>
  <si>
    <t>874687080</t>
  </si>
  <si>
    <t>3146159</t>
  </si>
  <si>
    <t>874729084</t>
  </si>
  <si>
    <t>3002A7</t>
  </si>
  <si>
    <t>Imperial Palace Boutique Hotel</t>
  </si>
  <si>
    <t>789.00</t>
  </si>
  <si>
    <t>874989672</t>
  </si>
  <si>
    <t>3148166</t>
  </si>
  <si>
    <t>471.00</t>
  </si>
  <si>
    <t>875051564</t>
  </si>
  <si>
    <t>300ADC</t>
  </si>
  <si>
    <t>Seda Residences Makati</t>
  </si>
  <si>
    <t>3410.00</t>
  </si>
  <si>
    <t>875081148</t>
  </si>
  <si>
    <t>3148691</t>
  </si>
  <si>
    <t>2264.00</t>
  </si>
  <si>
    <t>875135188</t>
  </si>
  <si>
    <t>3149019</t>
  </si>
  <si>
    <t>1842.00</t>
  </si>
  <si>
    <t>875168660</t>
  </si>
  <si>
    <t>3149180</t>
  </si>
  <si>
    <t>Grand Mayfull Hotel Taipei</t>
  </si>
  <si>
    <t>3126.00</t>
  </si>
  <si>
    <t>875194744</t>
  </si>
  <si>
    <t>3149302</t>
  </si>
  <si>
    <t>869.00</t>
  </si>
  <si>
    <t>875310144</t>
  </si>
  <si>
    <t>3149721</t>
  </si>
  <si>
    <t>First Hotel</t>
  </si>
  <si>
    <t>692.00</t>
  </si>
  <si>
    <t>875438304</t>
  </si>
  <si>
    <t>3150261</t>
  </si>
  <si>
    <t>6864.00</t>
  </si>
  <si>
    <t>875455804</t>
  </si>
  <si>
    <t>3150345</t>
  </si>
  <si>
    <t>1671.00</t>
  </si>
  <si>
    <t>875501160</t>
  </si>
  <si>
    <t>3150625</t>
  </si>
  <si>
    <t>1284.00</t>
  </si>
  <si>
    <t>875507580</t>
  </si>
  <si>
    <t>3150655</t>
  </si>
  <si>
    <t>875529132</t>
  </si>
  <si>
    <t>3150794</t>
  </si>
  <si>
    <t>Hotel Taisei Annex</t>
  </si>
  <si>
    <t>396.00</t>
  </si>
  <si>
    <t>875532929</t>
  </si>
  <si>
    <t>2D63F6</t>
  </si>
  <si>
    <t>Miracle Grand Convention Hotel (SHA Extra Plus)</t>
  </si>
  <si>
    <t>2460.00</t>
  </si>
  <si>
    <t>875539612</t>
  </si>
  <si>
    <t>3150865</t>
  </si>
  <si>
    <t>690.00</t>
  </si>
  <si>
    <t>875570332</t>
  </si>
  <si>
    <t>3151030</t>
  </si>
  <si>
    <t>2546.00</t>
  </si>
  <si>
    <t>875575708</t>
  </si>
  <si>
    <t>3151059</t>
  </si>
  <si>
    <t>Azalea Hotels &amp; Residences Baguio</t>
  </si>
  <si>
    <t>875672404</t>
  </si>
  <si>
    <t>3151690</t>
  </si>
  <si>
    <t>1163.00</t>
  </si>
  <si>
    <t>875879632</t>
  </si>
  <si>
    <t>3152965</t>
  </si>
  <si>
    <t>Hotel Vischio Amagasaki by GRANVIA</t>
  </si>
  <si>
    <t>875932576</t>
  </si>
  <si>
    <t>3153147</t>
  </si>
  <si>
    <t>The Mira Central Park Hotel</t>
  </si>
  <si>
    <t>342.00</t>
  </si>
  <si>
    <t>875960440</t>
  </si>
  <si>
    <t>3153283</t>
  </si>
  <si>
    <t>Hotel Route Inn Aomori Ekimae</t>
  </si>
  <si>
    <t>357.00</t>
  </si>
  <si>
    <t>876188860</t>
  </si>
  <si>
    <t>3154417</t>
  </si>
  <si>
    <t>473.00</t>
  </si>
  <si>
    <t>876387608</t>
  </si>
  <si>
    <t>30250C</t>
  </si>
  <si>
    <t>3596.00</t>
  </si>
  <si>
    <t>876388124</t>
  </si>
  <si>
    <t>3155220</t>
  </si>
  <si>
    <t>923.00</t>
  </si>
  <si>
    <t>876443020</t>
  </si>
  <si>
    <t>3155374</t>
  </si>
  <si>
    <t>3634.00</t>
  </si>
  <si>
    <t>876472616</t>
  </si>
  <si>
    <t>3155457</t>
  </si>
  <si>
    <t>Okura Act City Hotel Hamamatsu</t>
  </si>
  <si>
    <t>2116.00</t>
  </si>
  <si>
    <t>876509520</t>
  </si>
  <si>
    <t>3155559</t>
  </si>
  <si>
    <t>Hotel Springs Makuhari</t>
  </si>
  <si>
    <t>1552.00</t>
  </si>
  <si>
    <t>876541712</t>
  </si>
  <si>
    <t>3155651</t>
  </si>
  <si>
    <t>1129.00</t>
  </si>
  <si>
    <t>876644388</t>
  </si>
  <si>
    <t>3155970</t>
  </si>
  <si>
    <t>Staycity Aparthotels Centre Vieux Port</t>
  </si>
  <si>
    <t>2202.00</t>
  </si>
  <si>
    <t>876657464</t>
  </si>
  <si>
    <t>3156031</t>
  </si>
  <si>
    <t>876710508</t>
  </si>
  <si>
    <t>302939</t>
  </si>
  <si>
    <t>Henann Palm Beach Resort</t>
  </si>
  <si>
    <t>11673.00</t>
  </si>
  <si>
    <t>876808820</t>
  </si>
  <si>
    <t>3156650</t>
  </si>
  <si>
    <t>805.00</t>
  </si>
  <si>
    <t>876869468</t>
  </si>
  <si>
    <t>3156863</t>
  </si>
  <si>
    <t>THE MOON BEACH MUSEUM RESORT</t>
  </si>
  <si>
    <t>1521.00</t>
  </si>
  <si>
    <t>876898656</t>
  </si>
  <si>
    <t>3156953</t>
  </si>
  <si>
    <t>867.00</t>
  </si>
  <si>
    <t>876922960</t>
  </si>
  <si>
    <t>3157037</t>
  </si>
  <si>
    <t>HOTEL HYUNDAI by LAHAN MOKPO</t>
  </si>
  <si>
    <t>1281.00</t>
  </si>
  <si>
    <t>876929824</t>
  </si>
  <si>
    <t>3157057</t>
  </si>
  <si>
    <t>474.00</t>
  </si>
  <si>
    <t>876935360</t>
  </si>
  <si>
    <t>3157066</t>
  </si>
  <si>
    <t>877122712</t>
  </si>
  <si>
    <t>3157736</t>
  </si>
  <si>
    <t>661.00</t>
  </si>
  <si>
    <t>877135900</t>
  </si>
  <si>
    <t>3157798</t>
  </si>
  <si>
    <t>1604.00</t>
  </si>
  <si>
    <t>877233716</t>
  </si>
  <si>
    <t>3158164</t>
  </si>
  <si>
    <t>Widus Hotel and Casino</t>
  </si>
  <si>
    <t>877253872</t>
  </si>
  <si>
    <t>3158254</t>
  </si>
  <si>
    <t>Hotel Landmark Nagoya</t>
  </si>
  <si>
    <t>877345156</t>
  </si>
  <si>
    <t>3158574</t>
  </si>
  <si>
    <t>759.00</t>
  </si>
  <si>
    <t>877452328</t>
  </si>
  <si>
    <t>3158912</t>
  </si>
  <si>
    <t>2090.00</t>
  </si>
  <si>
    <t>877586116</t>
  </si>
  <si>
    <t>3159426</t>
  </si>
  <si>
    <t>Tam Coc La Montagne Resort and Spa</t>
  </si>
  <si>
    <t>877597204</t>
  </si>
  <si>
    <t>30359C</t>
  </si>
  <si>
    <t>Baba House Melaka</t>
  </si>
  <si>
    <t>487.00</t>
  </si>
  <si>
    <t>877697920</t>
  </si>
  <si>
    <t>3159679</t>
  </si>
  <si>
    <t>Rosewood Hong Kong</t>
  </si>
  <si>
    <t>13744.00</t>
  </si>
  <si>
    <t>877789584</t>
  </si>
  <si>
    <t>3159902</t>
  </si>
  <si>
    <t>1752.00</t>
  </si>
  <si>
    <t>877790028</t>
  </si>
  <si>
    <t>3159903</t>
  </si>
  <si>
    <t>870.00</t>
  </si>
  <si>
    <t>877808600</t>
  </si>
  <si>
    <t>3037AE</t>
  </si>
  <si>
    <t>3552.00</t>
  </si>
  <si>
    <t>877812904</t>
  </si>
  <si>
    <t>3159992</t>
  </si>
  <si>
    <t>2236.00</t>
  </si>
  <si>
    <t>877827624</t>
  </si>
  <si>
    <t>3160053</t>
  </si>
  <si>
    <t>1677.00</t>
  </si>
  <si>
    <t>877831168</t>
  </si>
  <si>
    <t>3160070</t>
  </si>
  <si>
    <t>Banyan Tree Bangkok</t>
  </si>
  <si>
    <t>1324.00</t>
  </si>
  <si>
    <t>877924740</t>
  </si>
  <si>
    <t>3160471</t>
  </si>
  <si>
    <t>3216.00</t>
  </si>
  <si>
    <t>877970404</t>
  </si>
  <si>
    <t>3160705</t>
  </si>
  <si>
    <t>Nagasaki Nisshokan Hotel</t>
  </si>
  <si>
    <t>878001900</t>
  </si>
  <si>
    <t>3160862</t>
  </si>
  <si>
    <t>1498.00</t>
  </si>
  <si>
    <t>878209168</t>
  </si>
  <si>
    <t>3161688</t>
  </si>
  <si>
    <t>Hotel Casiana Managed by Enderun Hotels</t>
  </si>
  <si>
    <t>878258544</t>
  </si>
  <si>
    <t>3161823</t>
  </si>
  <si>
    <t>Cross Chiang Mai Riverside (formerly X2 Chiang Mai Riverside) (SHA Extra Plus)</t>
  </si>
  <si>
    <t>1243.00</t>
  </si>
  <si>
    <t>878319052</t>
  </si>
  <si>
    <t>3162012</t>
  </si>
  <si>
    <t>725.00</t>
  </si>
  <si>
    <t>878475448</t>
  </si>
  <si>
    <t>304237</t>
  </si>
  <si>
    <t>Henann Regency Resort And Spa</t>
  </si>
  <si>
    <t>4301.00</t>
  </si>
  <si>
    <t>878495016</t>
  </si>
  <si>
    <t>3162776</t>
  </si>
  <si>
    <t>1950.00</t>
  </si>
  <si>
    <t>878495320</t>
  </si>
  <si>
    <t>30429A</t>
  </si>
  <si>
    <t>Costabella Tropical Beach Hotel</t>
  </si>
  <si>
    <t>878495408</t>
  </si>
  <si>
    <t>30429B</t>
  </si>
  <si>
    <t>801.00</t>
  </si>
  <si>
    <t>878521900</t>
  </si>
  <si>
    <t>3162884</t>
  </si>
  <si>
    <t>Grand Inna Tunjungan Hotel</t>
  </si>
  <si>
    <t>940.00</t>
  </si>
  <si>
    <t>878539312</t>
  </si>
  <si>
    <t>3162956</t>
  </si>
  <si>
    <t>878693624</t>
  </si>
  <si>
    <t>3163592</t>
  </si>
  <si>
    <t>416.00</t>
  </si>
  <si>
    <t>878711684</t>
  </si>
  <si>
    <t>3163644</t>
  </si>
  <si>
    <t>642.00</t>
  </si>
  <si>
    <t>878809768</t>
  </si>
  <si>
    <t>30475C</t>
  </si>
  <si>
    <t>1919.00</t>
  </si>
  <si>
    <t>878930068</t>
  </si>
  <si>
    <t>3164350</t>
  </si>
  <si>
    <t>The Noble Cebu</t>
  </si>
  <si>
    <t>247.00</t>
  </si>
  <si>
    <t>879006280</t>
  </si>
  <si>
    <t>3164556</t>
  </si>
  <si>
    <t>Idun Hotel</t>
  </si>
  <si>
    <t>879100344</t>
  </si>
  <si>
    <t>3164835</t>
  </si>
  <si>
    <t>Kobe Portopia Hotel</t>
  </si>
  <si>
    <t>1621.00</t>
  </si>
  <si>
    <t>879135168</t>
  </si>
  <si>
    <t>3165041</t>
  </si>
  <si>
    <t>873.00</t>
  </si>
  <si>
    <t>879170500</t>
  </si>
  <si>
    <t>3165180</t>
  </si>
  <si>
    <t>Costa Palawan Resort</t>
  </si>
  <si>
    <t>366.00</t>
  </si>
  <si>
    <t>879187588</t>
  </si>
  <si>
    <t>3165254</t>
  </si>
  <si>
    <t>3984.00</t>
  </si>
  <si>
    <t>879218736</t>
  </si>
  <si>
    <t>3165386</t>
  </si>
  <si>
    <t>879340864</t>
  </si>
  <si>
    <t>3165996</t>
  </si>
  <si>
    <t>1331.00</t>
  </si>
  <si>
    <t>879382280</t>
  </si>
  <si>
    <t>3166164</t>
  </si>
  <si>
    <t>879398232</t>
  </si>
  <si>
    <t>3166235</t>
  </si>
  <si>
    <t>Harbour Plaza North Point</t>
  </si>
  <si>
    <t>1398.00</t>
  </si>
  <si>
    <t>879452324</t>
  </si>
  <si>
    <t>3166494</t>
  </si>
  <si>
    <t>New Osaka Hotel Shinsaibashi</t>
  </si>
  <si>
    <t>570.00</t>
  </si>
  <si>
    <t>879577872</t>
  </si>
  <si>
    <t>3166931</t>
  </si>
  <si>
    <t>E-Residence</t>
  </si>
  <si>
    <t>398.00</t>
  </si>
  <si>
    <t>879662836</t>
  </si>
  <si>
    <t>3167184</t>
  </si>
  <si>
    <t>858.00</t>
  </si>
  <si>
    <t>879668216</t>
  </si>
  <si>
    <t>3167203</t>
  </si>
  <si>
    <t>Seda Nuvali</t>
  </si>
  <si>
    <t>879689540</t>
  </si>
  <si>
    <t>3167245</t>
  </si>
  <si>
    <t>879690788</t>
  </si>
  <si>
    <t>3167252</t>
  </si>
  <si>
    <t>3918.00</t>
  </si>
  <si>
    <t>879717324</t>
  </si>
  <si>
    <t>3167314</t>
  </si>
  <si>
    <t>Comfort Hotel Shin Yamaguchi</t>
  </si>
  <si>
    <t>428.00</t>
  </si>
  <si>
    <t>879934504</t>
  </si>
  <si>
    <t>3168000</t>
  </si>
  <si>
    <t>5481.00</t>
  </si>
  <si>
    <t>879994976</t>
  </si>
  <si>
    <t>3168260</t>
  </si>
  <si>
    <t>1019.00</t>
  </si>
  <si>
    <t>880032372</t>
  </si>
  <si>
    <t>3168439</t>
  </si>
  <si>
    <t>462.00</t>
  </si>
  <si>
    <t>880048088</t>
  </si>
  <si>
    <t>3168495</t>
  </si>
  <si>
    <t>Route Inn Grantia Ishigaki</t>
  </si>
  <si>
    <t>834.00</t>
  </si>
  <si>
    <t>880097912</t>
  </si>
  <si>
    <t>3168688</t>
  </si>
  <si>
    <t>Hotel Livemax BUDGET Kyoto Gojo</t>
  </si>
  <si>
    <t>880196380</t>
  </si>
  <si>
    <t>3169060</t>
  </si>
  <si>
    <t>693.00</t>
  </si>
  <si>
    <t>880221396</t>
  </si>
  <si>
    <t>3169146</t>
  </si>
  <si>
    <t>3460.00</t>
  </si>
  <si>
    <t>880279836</t>
  </si>
  <si>
    <t>3169339</t>
  </si>
  <si>
    <t>880313404</t>
  </si>
  <si>
    <t>3169443</t>
  </si>
  <si>
    <t>1635.00</t>
  </si>
  <si>
    <t>880354496</t>
  </si>
  <si>
    <t>3169583</t>
  </si>
  <si>
    <t>868.00</t>
  </si>
  <si>
    <t>880364368</t>
  </si>
  <si>
    <t>3169608</t>
  </si>
  <si>
    <t>666.00</t>
  </si>
  <si>
    <t>880384420</t>
  </si>
  <si>
    <t>3169677</t>
  </si>
  <si>
    <t>880458504</t>
  </si>
  <si>
    <t>3169896</t>
  </si>
  <si>
    <t>880459708</t>
  </si>
  <si>
    <t>3169901</t>
  </si>
  <si>
    <t>633.00</t>
  </si>
  <si>
    <t>880564488</t>
  </si>
  <si>
    <t>3170184</t>
  </si>
  <si>
    <t>1722.00</t>
  </si>
  <si>
    <t>880662584</t>
  </si>
  <si>
    <t>3170498</t>
  </si>
  <si>
    <t>240.00</t>
  </si>
  <si>
    <t>880705560</t>
  </si>
  <si>
    <t>30615E</t>
  </si>
  <si>
    <t>Wild Orchid Beach Resort</t>
  </si>
  <si>
    <t>1188.00</t>
  </si>
  <si>
    <t>880738912</t>
  </si>
  <si>
    <t>3170766</t>
  </si>
  <si>
    <t>Hotel Route Inn Sapporo Chuo</t>
  </si>
  <si>
    <t>435.00</t>
  </si>
  <si>
    <t>880805692</t>
  </si>
  <si>
    <t>3171004</t>
  </si>
  <si>
    <t>880807660</t>
  </si>
  <si>
    <t>3171010</t>
  </si>
  <si>
    <t>3606.00</t>
  </si>
  <si>
    <t>880831968</t>
  </si>
  <si>
    <t>3171099</t>
  </si>
  <si>
    <t>947.00</t>
  </si>
  <si>
    <t>880874692</t>
  </si>
  <si>
    <t>3171226</t>
  </si>
  <si>
    <t>King's Hotel</t>
  </si>
  <si>
    <t>880936828</t>
  </si>
  <si>
    <t>3171412</t>
  </si>
  <si>
    <t>881019164</t>
  </si>
  <si>
    <t>3171662</t>
  </si>
  <si>
    <t>Amara Signature Shanghai</t>
  </si>
  <si>
    <t>5796.00</t>
  </si>
  <si>
    <t>881056552</t>
  </si>
  <si>
    <t>3171783</t>
  </si>
  <si>
    <t>985.00</t>
  </si>
  <si>
    <t>881162964</t>
  </si>
  <si>
    <t>3172088</t>
  </si>
  <si>
    <t>Sotetsu Fresa Inn Kawasakieki Higashiguchi</t>
  </si>
  <si>
    <t>881196156</t>
  </si>
  <si>
    <t>3172173</t>
  </si>
  <si>
    <t>Panda Hotel</t>
  </si>
  <si>
    <t>1030.00</t>
  </si>
  <si>
    <t>881233120</t>
  </si>
  <si>
    <t>3172259</t>
  </si>
  <si>
    <t>881368540</t>
  </si>
  <si>
    <t>3172654</t>
  </si>
  <si>
    <t>bolton hotel</t>
  </si>
  <si>
    <t>382.00</t>
  </si>
  <si>
    <t>881410292</t>
  </si>
  <si>
    <t>3172762</t>
  </si>
  <si>
    <t>Golden Seoul Hotel</t>
  </si>
  <si>
    <t>881472664</t>
  </si>
  <si>
    <t>3172955</t>
  </si>
  <si>
    <t>3116.00</t>
  </si>
  <si>
    <t>881485676</t>
  </si>
  <si>
    <t>3172996</t>
  </si>
  <si>
    <t>881488312</t>
  </si>
  <si>
    <t>3173001</t>
  </si>
  <si>
    <t>hotel riverside</t>
  </si>
  <si>
    <t>881574028</t>
  </si>
  <si>
    <t>3173222</t>
  </si>
  <si>
    <t>1860.00</t>
  </si>
  <si>
    <t>881588512</t>
  </si>
  <si>
    <t>3173270</t>
  </si>
  <si>
    <t>743.00</t>
  </si>
  <si>
    <t>881628044</t>
  </si>
  <si>
    <t>3173387</t>
  </si>
  <si>
    <t>881634608</t>
  </si>
  <si>
    <t>3173395</t>
  </si>
  <si>
    <t>Kawasaki Station INN</t>
  </si>
  <si>
    <t>881662308</t>
  </si>
  <si>
    <t>3173473</t>
  </si>
  <si>
    <t>562.00</t>
  </si>
  <si>
    <t>881670028</t>
  </si>
  <si>
    <t>3173487</t>
  </si>
  <si>
    <t>Hotel New Otani Osaka</t>
  </si>
  <si>
    <t>3200.00</t>
  </si>
  <si>
    <t>881726308</t>
  </si>
  <si>
    <t>3173636</t>
  </si>
  <si>
    <t>881763496</t>
  </si>
  <si>
    <t>3173739</t>
  </si>
  <si>
    <t>883.00</t>
  </si>
  <si>
    <t>881793328</t>
  </si>
  <si>
    <t>3173818</t>
  </si>
  <si>
    <t>871.00</t>
  </si>
  <si>
    <t>881843016</t>
  </si>
  <si>
    <t>3173947</t>
  </si>
  <si>
    <t>Uni Hotel Jeju</t>
  </si>
  <si>
    <t>721.00</t>
  </si>
  <si>
    <t>881879684</t>
  </si>
  <si>
    <t>3174047</t>
  </si>
  <si>
    <t>482.00</t>
  </si>
  <si>
    <t>881884708</t>
  </si>
  <si>
    <t>3174065</t>
  </si>
  <si>
    <t>881904212</t>
  </si>
  <si>
    <t>3174107</t>
  </si>
  <si>
    <t>The Mark SokCho Residence</t>
  </si>
  <si>
    <t>480.00</t>
  </si>
  <si>
    <t>881908712</t>
  </si>
  <si>
    <t>3174116</t>
  </si>
  <si>
    <t>881911380</t>
  </si>
  <si>
    <t>306EE7</t>
  </si>
  <si>
    <t>3044.00</t>
  </si>
  <si>
    <t>881945424</t>
  </si>
  <si>
    <t>3174197</t>
  </si>
  <si>
    <t>Hotel Vista Nagoya Nishiki</t>
  </si>
  <si>
    <t>881962104</t>
  </si>
  <si>
    <t>306F63</t>
  </si>
  <si>
    <t>649.00</t>
  </si>
  <si>
    <t>882018792</t>
  </si>
  <si>
    <t>3174375</t>
  </si>
  <si>
    <t>2688.00</t>
  </si>
  <si>
    <t>882110473</t>
  </si>
  <si>
    <t>3000016</t>
  </si>
  <si>
    <t>1596.00</t>
  </si>
  <si>
    <t>882158080</t>
  </si>
  <si>
    <t>3174816</t>
  </si>
  <si>
    <t>687.00</t>
  </si>
  <si>
    <t>882252816</t>
  </si>
  <si>
    <t>3175423</t>
  </si>
  <si>
    <t>Seda Vertis North</t>
  </si>
  <si>
    <t>882326488</t>
  </si>
  <si>
    <t>3175643</t>
  </si>
  <si>
    <t>New World Phu Quoc Resort</t>
  </si>
  <si>
    <t>2946.00</t>
  </si>
  <si>
    <t>882338272</t>
  </si>
  <si>
    <t>3175676</t>
  </si>
  <si>
    <t>Meitetsu Inn Nagoya Kanayama Annex</t>
  </si>
  <si>
    <t>1047.00</t>
  </si>
  <si>
    <t>882472240</t>
  </si>
  <si>
    <t>3176084</t>
  </si>
  <si>
    <t>812.00</t>
  </si>
  <si>
    <t>882483900</t>
  </si>
  <si>
    <t>3176118</t>
  </si>
  <si>
    <t>2428.00</t>
  </si>
  <si>
    <t>882576176</t>
  </si>
  <si>
    <t>3176350</t>
  </si>
  <si>
    <t>2600.00</t>
  </si>
  <si>
    <t>882594224</t>
  </si>
  <si>
    <t>3176411</t>
  </si>
  <si>
    <t>882620204</t>
  </si>
  <si>
    <t>307827</t>
  </si>
  <si>
    <t>3993.00</t>
  </si>
  <si>
    <t>882622660</t>
  </si>
  <si>
    <t>3176493</t>
  </si>
  <si>
    <t>Capital O 176 Bliss Hotel</t>
  </si>
  <si>
    <t>117.00</t>
  </si>
  <si>
    <t>882701756</t>
  </si>
  <si>
    <t>3176686</t>
  </si>
  <si>
    <t>315.00</t>
  </si>
  <si>
    <t>882718336</t>
  </si>
  <si>
    <t>3176733</t>
  </si>
  <si>
    <t>1449.00</t>
  </si>
  <si>
    <t>882746632</t>
  </si>
  <si>
    <t>3176820</t>
  </si>
  <si>
    <t>The Hammock Hotel Fine Arts Museum</t>
  </si>
  <si>
    <t>850.00</t>
  </si>
  <si>
    <t>882771068</t>
  </si>
  <si>
    <t>3176937</t>
  </si>
  <si>
    <t>Wei-Yat Grand Hotel</t>
  </si>
  <si>
    <t>622.00</t>
  </si>
  <si>
    <t>882826288</t>
  </si>
  <si>
    <t>3177148</t>
  </si>
  <si>
    <t>Agora Place Osaka Namba</t>
  </si>
  <si>
    <t>2959.00</t>
  </si>
  <si>
    <t>882853181</t>
  </si>
  <si>
    <t>3002657</t>
  </si>
  <si>
    <t>Vessel Hotel Campana Kyoto Gojo</t>
  </si>
  <si>
    <t>10526.00</t>
  </si>
  <si>
    <t>882910332</t>
  </si>
  <si>
    <t>3177316</t>
  </si>
  <si>
    <t>Hotel 7 Suria</t>
  </si>
  <si>
    <t>238.00</t>
  </si>
  <si>
    <t>882992808</t>
  </si>
  <si>
    <t>3177477</t>
  </si>
  <si>
    <t>Kokotel Chiang Mai Nimman (SHA Extra Plus)</t>
  </si>
  <si>
    <t>303.00</t>
  </si>
  <si>
    <t>883006948</t>
  </si>
  <si>
    <t>3177500</t>
  </si>
  <si>
    <t>FP HOTELS South Namba</t>
  </si>
  <si>
    <t>503.00</t>
  </si>
  <si>
    <t>883011681</t>
  </si>
  <si>
    <t>3003248</t>
  </si>
  <si>
    <t>Jiwa Jawa Resort Bromo</t>
  </si>
  <si>
    <t>1446.00</t>
  </si>
  <si>
    <t>883062544</t>
  </si>
  <si>
    <t>3177591</t>
  </si>
  <si>
    <t>Nu Hotel @ KL Sentral</t>
  </si>
  <si>
    <t>182.00</t>
  </si>
  <si>
    <t>883068460</t>
  </si>
  <si>
    <t>3177598</t>
  </si>
  <si>
    <t>Metropark Hotel Kowloon</t>
  </si>
  <si>
    <t>2070.00</t>
  </si>
  <si>
    <t>883070424</t>
  </si>
  <si>
    <t>3177602</t>
  </si>
  <si>
    <t>Empire Hotel Subang</t>
  </si>
  <si>
    <t>790.00</t>
  </si>
  <si>
    <t>883106880</t>
  </si>
  <si>
    <t>307CFE</t>
  </si>
  <si>
    <t>Hotel Majestic Saigon</t>
  </si>
  <si>
    <t>2415.00</t>
  </si>
  <si>
    <t>883131508</t>
  </si>
  <si>
    <t>3177801</t>
  </si>
  <si>
    <t>Rembrandt Hotel Atsugi</t>
  </si>
  <si>
    <t>883159216</t>
  </si>
  <si>
    <t>3177893</t>
  </si>
  <si>
    <t>355.00</t>
  </si>
  <si>
    <t>883208448</t>
  </si>
  <si>
    <t>307E47</t>
  </si>
  <si>
    <t>1483.00</t>
  </si>
  <si>
    <t>883264648</t>
  </si>
  <si>
    <t>3178240</t>
  </si>
  <si>
    <t>Nathan Hotel</t>
  </si>
  <si>
    <t>4265.00</t>
  </si>
  <si>
    <t>883273048</t>
  </si>
  <si>
    <t>3178264</t>
  </si>
  <si>
    <t>888.00</t>
  </si>
  <si>
    <t>883403140</t>
  </si>
  <si>
    <t>3178660</t>
  </si>
  <si>
    <t>883420904</t>
  </si>
  <si>
    <t>3178719</t>
  </si>
  <si>
    <t>Tsai Hotel and Residence</t>
  </si>
  <si>
    <t>883454408</t>
  </si>
  <si>
    <t>3178799</t>
  </si>
  <si>
    <t>417.00</t>
  </si>
  <si>
    <t>883619332</t>
  </si>
  <si>
    <t>3179237</t>
  </si>
  <si>
    <t>5232.00</t>
  </si>
  <si>
    <t>883620769</t>
  </si>
  <si>
    <t>3005362</t>
  </si>
  <si>
    <t>1022.00</t>
  </si>
  <si>
    <t>883628345</t>
  </si>
  <si>
    <t>2DDBC7</t>
  </si>
  <si>
    <t>The ANMON Resort Bintan</t>
  </si>
  <si>
    <t>2917.00</t>
  </si>
  <si>
    <t>883642000</t>
  </si>
  <si>
    <t>3179311</t>
  </si>
  <si>
    <t>Domina Milano Fiera</t>
  </si>
  <si>
    <t>883651104</t>
  </si>
  <si>
    <t>3179348</t>
  </si>
  <si>
    <t>883676104</t>
  </si>
  <si>
    <t>3083C5</t>
  </si>
  <si>
    <t>Fusion Original Saigon Centre</t>
  </si>
  <si>
    <t>2164.00</t>
  </si>
  <si>
    <t>883694384</t>
  </si>
  <si>
    <t>30841D</t>
  </si>
  <si>
    <t>883720701</t>
  </si>
  <si>
    <t>3005746</t>
  </si>
  <si>
    <t>Aiyaree Place Hotel SHA PLUS</t>
  </si>
  <si>
    <t>981.00</t>
  </si>
  <si>
    <t>883787232</t>
  </si>
  <si>
    <t>3179897</t>
  </si>
  <si>
    <t>883797628</t>
  </si>
  <si>
    <t>3179931</t>
  </si>
  <si>
    <t>883821124</t>
  </si>
  <si>
    <t>3085E9</t>
  </si>
  <si>
    <t>1388.00</t>
  </si>
  <si>
    <t>883821128</t>
  </si>
  <si>
    <t>3085EA</t>
  </si>
  <si>
    <t>1850.00</t>
  </si>
  <si>
    <t>883825672</t>
  </si>
  <si>
    <t>3180027</t>
  </si>
  <si>
    <t>682.00</t>
  </si>
  <si>
    <t>883896708</t>
  </si>
  <si>
    <t>3180218</t>
  </si>
  <si>
    <t>The Macau Roosevelt</t>
  </si>
  <si>
    <t>883938996</t>
  </si>
  <si>
    <t>3180394</t>
  </si>
  <si>
    <t>Go Hotels Manila Airport Road</t>
  </si>
  <si>
    <t>400.00</t>
  </si>
  <si>
    <t>883991124</t>
  </si>
  <si>
    <t>3180609</t>
  </si>
  <si>
    <t>Bayfront Hotel Cebu - Capitol Site</t>
  </si>
  <si>
    <t>236.00</t>
  </si>
  <si>
    <t>884252452</t>
  </si>
  <si>
    <t>308BCE</t>
  </si>
  <si>
    <t>COMO Metropolitan Bangkok (SHA Plus+)</t>
  </si>
  <si>
    <t>884261824</t>
  </si>
  <si>
    <t>3181552</t>
  </si>
  <si>
    <t>3915.00</t>
  </si>
  <si>
    <t>884292900</t>
  </si>
  <si>
    <t>308C54</t>
  </si>
  <si>
    <t>The Bellevue Manila (Multi Use Facility)</t>
  </si>
  <si>
    <t>884330940</t>
  </si>
  <si>
    <t>3181807</t>
  </si>
  <si>
    <t>Capsule Inn Hamamatsucho</t>
  </si>
  <si>
    <t>218.00</t>
  </si>
  <si>
    <t>884369280</t>
  </si>
  <si>
    <t>3181937</t>
  </si>
  <si>
    <t>Fairways and Bluewater Boracay</t>
  </si>
  <si>
    <t>2717.00</t>
  </si>
  <si>
    <t>884391692</t>
  </si>
  <si>
    <t>3182004</t>
  </si>
  <si>
    <t>NissiBlu Beach Resort</t>
  </si>
  <si>
    <t>3780.00</t>
  </si>
  <si>
    <t>884417304</t>
  </si>
  <si>
    <t>3182090</t>
  </si>
  <si>
    <t>Aryaduta Bali</t>
  </si>
  <si>
    <t>411.00</t>
  </si>
  <si>
    <t>884576268</t>
  </si>
  <si>
    <t>3182575</t>
  </si>
  <si>
    <t>Sunset Sanato Resort &amp; Villas</t>
  </si>
  <si>
    <t>914.00</t>
  </si>
  <si>
    <t>884582588</t>
  </si>
  <si>
    <t>3182606</t>
  </si>
  <si>
    <t>Talmud Hotel Tainan</t>
  </si>
  <si>
    <t>884586708</t>
  </si>
  <si>
    <t>3182621</t>
  </si>
  <si>
    <t>Inntel Hotels Utrecht Centre</t>
  </si>
  <si>
    <t>1608.00</t>
  </si>
  <si>
    <t>884762736</t>
  </si>
  <si>
    <t>30924D</t>
  </si>
  <si>
    <t>Hotel 101 - Manila (Multiple-Use Hotel)</t>
  </si>
  <si>
    <t>1335.00</t>
  </si>
  <si>
    <t>884790832</t>
  </si>
  <si>
    <t>3183297</t>
  </si>
  <si>
    <t>4778.00</t>
  </si>
  <si>
    <t>884806040</t>
  </si>
  <si>
    <t>3183359</t>
  </si>
  <si>
    <t>818.00</t>
  </si>
  <si>
    <t>884950632</t>
  </si>
  <si>
    <t>3184000</t>
  </si>
  <si>
    <t>Sotetsu Fresa Inn Kyoto-Hachijoguchi</t>
  </si>
  <si>
    <t>624.00</t>
  </si>
  <si>
    <t>885031080</t>
  </si>
  <si>
    <t>3184401</t>
  </si>
  <si>
    <t>508.00</t>
  </si>
  <si>
    <t>885052220</t>
  </si>
  <si>
    <t>309787</t>
  </si>
  <si>
    <t>Oscar Saigon Hotel</t>
  </si>
  <si>
    <t>2106.00</t>
  </si>
  <si>
    <t>885123488</t>
  </si>
  <si>
    <t>3184869</t>
  </si>
  <si>
    <t>Turvan Hotel</t>
  </si>
  <si>
    <t>137.00</t>
  </si>
  <si>
    <t>885155516</t>
  </si>
  <si>
    <t>3184989</t>
  </si>
  <si>
    <t>Lub d Phuket Patong</t>
  </si>
  <si>
    <t>865.00</t>
  </si>
  <si>
    <t>885174316</t>
  </si>
  <si>
    <t>3185067</t>
  </si>
  <si>
    <t>Kings Hotel Dalat</t>
  </si>
  <si>
    <t>279.00</t>
  </si>
  <si>
    <t>885254532</t>
  </si>
  <si>
    <t>3185410</t>
  </si>
  <si>
    <t>The Linden Suites</t>
  </si>
  <si>
    <t>2196.00</t>
  </si>
  <si>
    <t>885259212</t>
  </si>
  <si>
    <t>3185888</t>
  </si>
  <si>
    <t>Go Hotels Iligan</t>
  </si>
  <si>
    <t>885282672</t>
  </si>
  <si>
    <t>3185996</t>
  </si>
  <si>
    <t>Hotel Route Inn Mitokenchomae</t>
  </si>
  <si>
    <t>507.00</t>
  </si>
  <si>
    <t>885283940</t>
  </si>
  <si>
    <t>3186003</t>
  </si>
  <si>
    <t>728.00</t>
  </si>
  <si>
    <t>885320636</t>
  </si>
  <si>
    <t>3186186</t>
  </si>
  <si>
    <t>HOTEL TAVINOS Kyoto</t>
  </si>
  <si>
    <t>426.00</t>
  </si>
  <si>
    <t>885374108</t>
  </si>
  <si>
    <t>3186424</t>
  </si>
  <si>
    <t>Grand Emperor Hotel</t>
  </si>
  <si>
    <t>4516.00</t>
  </si>
  <si>
    <t>885376972</t>
  </si>
  <si>
    <t>3186438</t>
  </si>
  <si>
    <t>Red Planet Bangkok Asoke (SHA Extra Plus)</t>
  </si>
  <si>
    <t>885393320</t>
  </si>
  <si>
    <t>3186509</t>
  </si>
  <si>
    <t>885404197</t>
  </si>
  <si>
    <t>3012398</t>
  </si>
  <si>
    <t>Cidade De Goa - IHCL SeleQtions</t>
  </si>
  <si>
    <t>3626.00</t>
  </si>
  <si>
    <t>885485312</t>
  </si>
  <si>
    <t>3186900</t>
  </si>
  <si>
    <t>885485408</t>
  </si>
  <si>
    <t>30A0D3</t>
  </si>
  <si>
    <t>Avora Hotel</t>
  </si>
  <si>
    <t>196.00</t>
  </si>
  <si>
    <t>885540588</t>
  </si>
  <si>
    <t>3187157</t>
  </si>
  <si>
    <t>1601.00</t>
  </si>
  <si>
    <t>885613832</t>
  </si>
  <si>
    <t>3187533</t>
  </si>
  <si>
    <t>885705773</t>
  </si>
  <si>
    <t>2DFB2C</t>
  </si>
  <si>
    <t>885717556</t>
  </si>
  <si>
    <t>3188015</t>
  </si>
  <si>
    <t>1518.00</t>
  </si>
  <si>
    <t>885780332</t>
  </si>
  <si>
    <t>3188291</t>
  </si>
  <si>
    <t>Swiss-Belhotel Blulane</t>
  </si>
  <si>
    <t>885793472</t>
  </si>
  <si>
    <t>3188324</t>
  </si>
  <si>
    <t>Rizal Park Hotel (Multiple-Use Hotel)</t>
  </si>
  <si>
    <t>1206.00</t>
  </si>
  <si>
    <t>885805224</t>
  </si>
  <si>
    <t>3188371</t>
  </si>
  <si>
    <t>1495.00</t>
  </si>
  <si>
    <t>885828616</t>
  </si>
  <si>
    <t>3188482</t>
  </si>
  <si>
    <t>885845200</t>
  </si>
  <si>
    <t>3188573</t>
  </si>
  <si>
    <t>Beauty Hotels Taipei - Hotel Bnight (Self Check-in Hotel)</t>
  </si>
  <si>
    <t>1659.00</t>
  </si>
  <si>
    <t>885883052</t>
  </si>
  <si>
    <t>3188731</t>
  </si>
  <si>
    <t>388.00</t>
  </si>
  <si>
    <t>885897189</t>
  </si>
  <si>
    <t>3014050</t>
  </si>
  <si>
    <t>885907360</t>
  </si>
  <si>
    <t>3188827</t>
  </si>
  <si>
    <t>Super Hotel Takamatsu-Tamachi</t>
  </si>
  <si>
    <t>1051.00</t>
  </si>
  <si>
    <t>885950640</t>
  </si>
  <si>
    <t>3189033</t>
  </si>
  <si>
    <t>557.00</t>
  </si>
  <si>
    <t>885961560</t>
  </si>
  <si>
    <t>3189085</t>
  </si>
  <si>
    <t>410.00</t>
  </si>
  <si>
    <t>885979992</t>
  </si>
  <si>
    <t>3189163</t>
  </si>
  <si>
    <t>885994376</t>
  </si>
  <si>
    <t>3189226</t>
  </si>
  <si>
    <t>886039632</t>
  </si>
  <si>
    <t>3189429</t>
  </si>
  <si>
    <t>544.00</t>
  </si>
  <si>
    <t>886066920</t>
  </si>
  <si>
    <t>3189535</t>
  </si>
  <si>
    <t>1386.00</t>
  </si>
  <si>
    <t>886227784</t>
  </si>
  <si>
    <t>30ADF1</t>
  </si>
  <si>
    <t>The B Hotel Quezon City</t>
  </si>
  <si>
    <t>886336992</t>
  </si>
  <si>
    <t>3190628</t>
  </si>
  <si>
    <t>Pacific Regency Hotel Suites</t>
  </si>
  <si>
    <t>286.99</t>
  </si>
  <si>
    <t>886501224</t>
  </si>
  <si>
    <t>3191106</t>
  </si>
  <si>
    <t>1104.00</t>
  </si>
  <si>
    <t>886512717</t>
  </si>
  <si>
    <t>3016316</t>
  </si>
  <si>
    <t>886606856</t>
  </si>
  <si>
    <t>3191388</t>
  </si>
  <si>
    <t>Two-Y-Hotel</t>
  </si>
  <si>
    <t>824.00</t>
  </si>
  <si>
    <t>886651296</t>
  </si>
  <si>
    <t>30B2FB</t>
  </si>
  <si>
    <t>2886.00</t>
  </si>
  <si>
    <t>886685812</t>
  </si>
  <si>
    <t>3191651</t>
  </si>
  <si>
    <t>886690516</t>
  </si>
  <si>
    <t>30B373</t>
  </si>
  <si>
    <t>1116.00</t>
  </si>
  <si>
    <t>886720848</t>
  </si>
  <si>
    <t>3191769</t>
  </si>
  <si>
    <t>614.00</t>
  </si>
  <si>
    <t>886781872</t>
  </si>
  <si>
    <t>3191976</t>
  </si>
  <si>
    <t>1532.00</t>
  </si>
  <si>
    <t>886844948</t>
  </si>
  <si>
    <t>3192181</t>
  </si>
  <si>
    <t>731.00</t>
  </si>
  <si>
    <t>886846524</t>
  </si>
  <si>
    <t>30B57B</t>
  </si>
  <si>
    <t>D'Lecia Ha Long Hotel</t>
  </si>
  <si>
    <t>886900016</t>
  </si>
  <si>
    <t>3192368</t>
  </si>
  <si>
    <t>337.00</t>
  </si>
  <si>
    <t>886933764</t>
  </si>
  <si>
    <t>3192511</t>
  </si>
  <si>
    <t>Liberty Central Saigon Centre Hotel</t>
  </si>
  <si>
    <t>1317.00</t>
  </si>
  <si>
    <t>886964696</t>
  </si>
  <si>
    <t>3192618</t>
  </si>
  <si>
    <t>1016.00</t>
  </si>
  <si>
    <t>887016104</t>
  </si>
  <si>
    <t>3192814</t>
  </si>
  <si>
    <t>Estacio Uno - Boracay Lifestyle Resort</t>
  </si>
  <si>
    <t>3318.00</t>
  </si>
  <si>
    <t>887023012</t>
  </si>
  <si>
    <t>3192835</t>
  </si>
  <si>
    <t>2986.00</t>
  </si>
  <si>
    <t>887160328</t>
  </si>
  <si>
    <t>3193323</t>
  </si>
  <si>
    <t>927.00</t>
  </si>
  <si>
    <t>887167516</t>
  </si>
  <si>
    <t>3193359</t>
  </si>
  <si>
    <t>Hotel Via Augusta</t>
  </si>
  <si>
    <t>2646.00</t>
  </si>
  <si>
    <t>887176160</t>
  </si>
  <si>
    <t>3193398</t>
  </si>
  <si>
    <t>3429.00</t>
  </si>
  <si>
    <t>887209720</t>
  </si>
  <si>
    <t>3193583</t>
  </si>
  <si>
    <t>887239952</t>
  </si>
  <si>
    <t>30BB60</t>
  </si>
  <si>
    <t>Silverland Sakyo Hotel</t>
  </si>
  <si>
    <t>887296381</t>
  </si>
  <si>
    <t>2E11AA</t>
  </si>
  <si>
    <t>1968.00</t>
  </si>
  <si>
    <t>887336056</t>
  </si>
  <si>
    <t>3194126</t>
  </si>
  <si>
    <t>Red Hotel Cubao, Quezon City</t>
  </si>
  <si>
    <t>887355212</t>
  </si>
  <si>
    <t>3194201</t>
  </si>
  <si>
    <t>887.00</t>
  </si>
  <si>
    <t>887391120</t>
  </si>
  <si>
    <t>3194394</t>
  </si>
  <si>
    <t>2474.00</t>
  </si>
  <si>
    <t>887425788</t>
  </si>
  <si>
    <t>3194576</t>
  </si>
  <si>
    <t>3314.00</t>
  </si>
  <si>
    <t>887444932</t>
  </si>
  <si>
    <t>30BF28</t>
  </si>
  <si>
    <t>887451312</t>
  </si>
  <si>
    <t>3194691</t>
  </si>
  <si>
    <t>389.00</t>
  </si>
  <si>
    <t>887515228</t>
  </si>
  <si>
    <t>30C039</t>
  </si>
  <si>
    <t>887530212</t>
  </si>
  <si>
    <t>3194990</t>
  </si>
  <si>
    <t>Golden Crown China Hotel</t>
  </si>
  <si>
    <t>887560468</t>
  </si>
  <si>
    <t>3195110</t>
  </si>
  <si>
    <t>Hotel Lumiere Nishikasai</t>
  </si>
  <si>
    <t>616.00</t>
  </si>
  <si>
    <t>887570792</t>
  </si>
  <si>
    <t>3195151</t>
  </si>
  <si>
    <t>KOKO HOTEL Osaka Shinsaibashi</t>
  </si>
  <si>
    <t>2177.00</t>
  </si>
  <si>
    <t>887610004</t>
  </si>
  <si>
    <t>30C198</t>
  </si>
  <si>
    <t>1423.00</t>
  </si>
  <si>
    <t>887665836</t>
  </si>
  <si>
    <t>3195482</t>
  </si>
  <si>
    <t>1044.00</t>
  </si>
  <si>
    <t>887708140</t>
  </si>
  <si>
    <t>3195585</t>
  </si>
  <si>
    <t>Hotel Keihan Nagoya</t>
  </si>
  <si>
    <t>420.00</t>
  </si>
  <si>
    <t>887744448</t>
  </si>
  <si>
    <t>3195701</t>
  </si>
  <si>
    <t>887832984</t>
  </si>
  <si>
    <t>30C421</t>
  </si>
  <si>
    <t>887855692</t>
  </si>
  <si>
    <t>3195994</t>
  </si>
  <si>
    <t>Ean Residence</t>
  </si>
  <si>
    <t>887913988</t>
  </si>
  <si>
    <t>3196154</t>
  </si>
  <si>
    <t>Seoul Garden Hotel</t>
  </si>
  <si>
    <t>1211.00</t>
  </si>
  <si>
    <t>887929352</t>
  </si>
  <si>
    <t>3196212</t>
  </si>
  <si>
    <t>Grandview Hotel</t>
  </si>
  <si>
    <t>1249.00</t>
  </si>
  <si>
    <t>888002608</t>
  </si>
  <si>
    <t>3196556</t>
  </si>
  <si>
    <t>Hotel Skypark Incheon Songdo</t>
  </si>
  <si>
    <t>671.00</t>
  </si>
  <si>
    <t>888033240</t>
  </si>
  <si>
    <t>3196671</t>
  </si>
  <si>
    <t>Dorsett Kwun Tong - Hong Kong</t>
  </si>
  <si>
    <t>2996.00</t>
  </si>
  <si>
    <t>888064488</t>
  </si>
  <si>
    <t>3196795</t>
  </si>
  <si>
    <t>888088800</t>
  </si>
  <si>
    <t>3196885</t>
  </si>
  <si>
    <t>Empire Hotel Hong Kong－Wan Chai</t>
  </si>
  <si>
    <t>1393.00</t>
  </si>
  <si>
    <t>888134736</t>
  </si>
  <si>
    <t>3197058</t>
  </si>
  <si>
    <t>RedDoorz @ San Jose Tagbak Jaro Iloilo</t>
  </si>
  <si>
    <t>190.00</t>
  </si>
  <si>
    <t>888150716</t>
  </si>
  <si>
    <t>3197113</t>
  </si>
  <si>
    <t>Intercity Seoul Hotel</t>
  </si>
  <si>
    <t>888178924</t>
  </si>
  <si>
    <t>3197223</t>
  </si>
  <si>
    <t>York Hotel (SG Clean Certified)</t>
  </si>
  <si>
    <t>4788.00</t>
  </si>
  <si>
    <t>888234660</t>
  </si>
  <si>
    <t>3197401</t>
  </si>
  <si>
    <t>Eastin Grand Hotel Saigon</t>
  </si>
  <si>
    <t>413.00</t>
  </si>
  <si>
    <t>888246940</t>
  </si>
  <si>
    <t>3197441</t>
  </si>
  <si>
    <t>Robertson Quay Hotel (SG Clean Certified)</t>
  </si>
  <si>
    <t>888256244</t>
  </si>
  <si>
    <t>3197473</t>
  </si>
  <si>
    <t>1062.00</t>
  </si>
  <si>
    <t>888258936</t>
  </si>
  <si>
    <t>3197480</t>
  </si>
  <si>
    <t>Gemini Saigon LUXURY</t>
  </si>
  <si>
    <t>629.00</t>
  </si>
  <si>
    <t>888344712</t>
  </si>
  <si>
    <t>3197759</t>
  </si>
  <si>
    <t>Palace Japan</t>
  </si>
  <si>
    <t>472.00</t>
  </si>
  <si>
    <t>888396548</t>
  </si>
  <si>
    <t>3197930</t>
  </si>
  <si>
    <t>Kamana Sanctuary Resort and Spa</t>
  </si>
  <si>
    <t>888484592</t>
  </si>
  <si>
    <t>3198199</t>
  </si>
  <si>
    <t>Sejongcity Osonghotel</t>
  </si>
  <si>
    <t>994.00</t>
  </si>
  <si>
    <t>888542308</t>
  </si>
  <si>
    <t>3198367</t>
  </si>
  <si>
    <t>Hotel Wing Port Nagasaki</t>
  </si>
  <si>
    <t>368.00</t>
  </si>
  <si>
    <t>888561788</t>
  </si>
  <si>
    <t>3198418</t>
  </si>
  <si>
    <t>OYO 848 Dona Aurora Condotel</t>
  </si>
  <si>
    <t>888590636</t>
  </si>
  <si>
    <t>30CE20</t>
  </si>
  <si>
    <t>THE STORY RESORT</t>
  </si>
  <si>
    <t>1764.00</t>
  </si>
  <si>
    <t>888661452</t>
  </si>
  <si>
    <t>3198703</t>
  </si>
  <si>
    <t>Dolphin House Resort Spa Diving</t>
  </si>
  <si>
    <t>1549.00</t>
  </si>
  <si>
    <t>888667860</t>
  </si>
  <si>
    <t>3198725</t>
  </si>
  <si>
    <t>Nagoya Hill Hotel Batam</t>
  </si>
  <si>
    <t>1520.00</t>
  </si>
  <si>
    <t>888761572</t>
  </si>
  <si>
    <t>3199015</t>
  </si>
  <si>
    <t>Travelodge Dongdaemun Seoul</t>
  </si>
  <si>
    <t>3076.00</t>
  </si>
  <si>
    <t>888799604</t>
  </si>
  <si>
    <t>3199190</t>
  </si>
  <si>
    <t>One Central Hotel</t>
  </si>
  <si>
    <t>273.00</t>
  </si>
  <si>
    <t>888847012</t>
  </si>
  <si>
    <t>30D174</t>
  </si>
  <si>
    <t>Acacia Hotel Manila -- Multiple Use and Staycation Approved</t>
  </si>
  <si>
    <t>710.00</t>
  </si>
  <si>
    <t>888879480</t>
  </si>
  <si>
    <t>3199475</t>
  </si>
  <si>
    <t>Royal Halong Hotel</t>
  </si>
  <si>
    <t>888881048</t>
  </si>
  <si>
    <t>30D1FE</t>
  </si>
  <si>
    <t>888887088</t>
  </si>
  <si>
    <t>3199504</t>
  </si>
  <si>
    <t>Sotetsu Fresa Inn Nagoya Shinkansenguchi</t>
  </si>
  <si>
    <t>888893536</t>
  </si>
  <si>
    <t>3199540</t>
  </si>
  <si>
    <t>2373.00</t>
  </si>
  <si>
    <t>888910544</t>
  </si>
  <si>
    <t>3199601</t>
  </si>
  <si>
    <t>Burlington Hotel</t>
  </si>
  <si>
    <t>2445.00</t>
  </si>
  <si>
    <t>888923188</t>
  </si>
  <si>
    <t>30D29B</t>
  </si>
  <si>
    <t>242.00</t>
  </si>
  <si>
    <t>888944940</t>
  </si>
  <si>
    <t>30D2EF</t>
  </si>
  <si>
    <t>Midori Clark Hotel and Casino</t>
  </si>
  <si>
    <t>1989.00</t>
  </si>
  <si>
    <t>888950392</t>
  </si>
  <si>
    <t>3199753</t>
  </si>
  <si>
    <t>Courtyard Hotel</t>
  </si>
  <si>
    <t>254.00</t>
  </si>
  <si>
    <t>888991892</t>
  </si>
  <si>
    <t>3199876</t>
  </si>
  <si>
    <t>Le Pavillon Hoi An Gallery Hotel Spa</t>
  </si>
  <si>
    <t>820.00</t>
  </si>
  <si>
    <t>889000704</t>
  </si>
  <si>
    <t>30D3A3</t>
  </si>
  <si>
    <t>Santa Grand Signature Kuala Lumpur</t>
  </si>
  <si>
    <t>893.01</t>
  </si>
  <si>
    <t>889078768</t>
  </si>
  <si>
    <t>3200203</t>
  </si>
  <si>
    <t>Vilion Central Hotel</t>
  </si>
  <si>
    <t>889157048</t>
  </si>
  <si>
    <t>3200464</t>
  </si>
  <si>
    <t>889234136</t>
  </si>
  <si>
    <t>3200728</t>
  </si>
  <si>
    <t>JR Kyushu Hotel Kagoshima</t>
  </si>
  <si>
    <t>889266080</t>
  </si>
  <si>
    <t>3200844</t>
  </si>
  <si>
    <t>1784.00</t>
  </si>
  <si>
    <t>889308752</t>
  </si>
  <si>
    <t>3200995</t>
  </si>
  <si>
    <t>HOTEL BAYGULLS</t>
  </si>
  <si>
    <t>889322268</t>
  </si>
  <si>
    <t>30D806</t>
  </si>
  <si>
    <t>2130.00</t>
  </si>
  <si>
    <t>889325580</t>
  </si>
  <si>
    <t>3201036</t>
  </si>
  <si>
    <t>304.00</t>
  </si>
  <si>
    <t>889356360</t>
  </si>
  <si>
    <t>3201108</t>
  </si>
  <si>
    <t>Sanouva Danang Hotel</t>
  </si>
  <si>
    <t>889441940</t>
  </si>
  <si>
    <t>3201364</t>
  </si>
  <si>
    <t>889565412</t>
  </si>
  <si>
    <t>3201736</t>
  </si>
  <si>
    <t>Arcadia Phu Quoc Resort</t>
  </si>
  <si>
    <t>429.00</t>
  </si>
  <si>
    <t>889603812</t>
  </si>
  <si>
    <t>3201951</t>
  </si>
  <si>
    <t>2621.00</t>
  </si>
  <si>
    <t>889611708</t>
  </si>
  <si>
    <t>30DBD2</t>
  </si>
  <si>
    <t>JonoX Phuket Karon Hotel</t>
  </si>
  <si>
    <t>296.00</t>
  </si>
  <si>
    <t>889641704</t>
  </si>
  <si>
    <t>30DC53</t>
  </si>
  <si>
    <t>889651656</t>
  </si>
  <si>
    <t>3202148</t>
  </si>
  <si>
    <t>Hotel Areaone Takamatsu</t>
  </si>
  <si>
    <t>889702888</t>
  </si>
  <si>
    <t>30DD15</t>
  </si>
  <si>
    <t>Charlie's El Nido</t>
  </si>
  <si>
    <t>1522.00</t>
  </si>
  <si>
    <t>889703276</t>
  </si>
  <si>
    <t>3202330</t>
  </si>
  <si>
    <t>Hotel Monterey Le Frere Osaka</t>
  </si>
  <si>
    <t>1463.00</t>
  </si>
  <si>
    <t>889736204</t>
  </si>
  <si>
    <t>3202455</t>
  </si>
  <si>
    <t>Hotel 108</t>
  </si>
  <si>
    <t>2280.00</t>
  </si>
  <si>
    <t>889739380</t>
  </si>
  <si>
    <t>3202467</t>
  </si>
  <si>
    <t>889772688</t>
  </si>
  <si>
    <t>3202582</t>
  </si>
  <si>
    <t>Eaton HK</t>
  </si>
  <si>
    <t>2592.00</t>
  </si>
  <si>
    <t>889788324</t>
  </si>
  <si>
    <t>30DE51</t>
  </si>
  <si>
    <t>889792180</t>
  </si>
  <si>
    <t>3202658</t>
  </si>
  <si>
    <t>889834112</t>
  </si>
  <si>
    <t>3202809</t>
  </si>
  <si>
    <t>1881.00</t>
  </si>
  <si>
    <t>889839224</t>
  </si>
  <si>
    <t>3202824</t>
  </si>
  <si>
    <t>Fort Ilocandia Resort Hotel</t>
  </si>
  <si>
    <t>999.00</t>
  </si>
  <si>
    <t>889841628</t>
  </si>
  <si>
    <t>3202830</t>
  </si>
  <si>
    <t>889881088</t>
  </si>
  <si>
    <t>3202964</t>
  </si>
  <si>
    <t>Rosedale Hotel Hong Kong</t>
  </si>
  <si>
    <t>1782.00</t>
  </si>
  <si>
    <t>889883560</t>
  </si>
  <si>
    <t>30DF9D</t>
  </si>
  <si>
    <t>822.00</t>
  </si>
  <si>
    <t>889898116</t>
  </si>
  <si>
    <t>3203028</t>
  </si>
  <si>
    <t>2391.00</t>
  </si>
  <si>
    <t>889900024</t>
  </si>
  <si>
    <t>3203038</t>
  </si>
  <si>
    <t>889911160</t>
  </si>
  <si>
    <t>3203076</t>
  </si>
  <si>
    <t>March Hotel</t>
  </si>
  <si>
    <t>362.00</t>
  </si>
  <si>
    <t>889918724</t>
  </si>
  <si>
    <t>3203113</t>
  </si>
  <si>
    <t>889919260</t>
  </si>
  <si>
    <t>3203115</t>
  </si>
  <si>
    <t>1285.00</t>
  </si>
  <si>
    <t>889939016</t>
  </si>
  <si>
    <t>3203185</t>
  </si>
  <si>
    <t>1872.00</t>
  </si>
  <si>
    <t>889940112</t>
  </si>
  <si>
    <t>30E078</t>
  </si>
  <si>
    <t>1420.00</t>
  </si>
  <si>
    <t>889942564</t>
  </si>
  <si>
    <t>3203197</t>
  </si>
  <si>
    <t>889949336</t>
  </si>
  <si>
    <t>3203224</t>
  </si>
  <si>
    <t>889951012</t>
  </si>
  <si>
    <t>3203234</t>
  </si>
  <si>
    <t>675.00</t>
  </si>
  <si>
    <t>889951052</t>
  </si>
  <si>
    <t>3203235</t>
  </si>
  <si>
    <t>889952560</t>
  </si>
  <si>
    <t>3203241</t>
  </si>
  <si>
    <t>889966856</t>
  </si>
  <si>
    <t>3203295</t>
  </si>
  <si>
    <t>889969196</t>
  </si>
  <si>
    <t>3203306</t>
  </si>
  <si>
    <t>889982904</t>
  </si>
  <si>
    <t>3203361</t>
  </si>
  <si>
    <t>889986204</t>
  </si>
  <si>
    <t>3203379</t>
  </si>
  <si>
    <t>890010052</t>
  </si>
  <si>
    <t>30E19A</t>
  </si>
  <si>
    <t>890065136</t>
  </si>
  <si>
    <t>3203682</t>
  </si>
  <si>
    <t>Eco grad Hotel</t>
  </si>
  <si>
    <t>899.00</t>
  </si>
  <si>
    <t>890079712</t>
  </si>
  <si>
    <t>30E29E</t>
  </si>
  <si>
    <t>Sala Grand TuyHoa Hotel</t>
  </si>
  <si>
    <t>890098872</t>
  </si>
  <si>
    <t>3203836</t>
  </si>
  <si>
    <t>Kabayan Hotel</t>
  </si>
  <si>
    <t>890110648</t>
  </si>
  <si>
    <t>3203849</t>
  </si>
  <si>
    <t>Manila Grand Opera Hotel</t>
  </si>
  <si>
    <t>323.00</t>
  </si>
  <si>
    <t>890141604</t>
  </si>
  <si>
    <t>30E369</t>
  </si>
  <si>
    <t>890149828</t>
  </si>
  <si>
    <t>3203966</t>
  </si>
  <si>
    <t>Saigon Phu Quoc Resort and Spa</t>
  </si>
  <si>
    <t>716.00</t>
  </si>
  <si>
    <t>890180268</t>
  </si>
  <si>
    <t>30E3F2</t>
  </si>
  <si>
    <t>890182528</t>
  </si>
  <si>
    <t>3204088</t>
  </si>
  <si>
    <t>RedDoorz Plus @ Kapuk Business Park</t>
  </si>
  <si>
    <t>156.00</t>
  </si>
  <si>
    <t>890185760</t>
  </si>
  <si>
    <t>3204101</t>
  </si>
  <si>
    <t>KEIKYU EX INN HANEDA 3 minutes walk from A2 Exit of Tenkubashi Station</t>
  </si>
  <si>
    <t>2018.00</t>
  </si>
  <si>
    <t>890195564</t>
  </si>
  <si>
    <t>3204135</t>
  </si>
  <si>
    <t>Grand Intoraon Hotel Jeongseon</t>
  </si>
  <si>
    <t>502.00</t>
  </si>
  <si>
    <t>890197449</t>
  </si>
  <si>
    <t>3030264</t>
  </si>
  <si>
    <t>890241516</t>
  </si>
  <si>
    <t>3204278</t>
  </si>
  <si>
    <t>Skyloft Hotel</t>
  </si>
  <si>
    <t>890252724</t>
  </si>
  <si>
    <t>3204343</t>
  </si>
  <si>
    <t>890253040</t>
  </si>
  <si>
    <t>3204335</t>
  </si>
  <si>
    <t>1034.00</t>
  </si>
  <si>
    <t>890255584</t>
  </si>
  <si>
    <t>3204353</t>
  </si>
  <si>
    <t>Thaisun Bangkok Hotel</t>
  </si>
  <si>
    <t>212.00</t>
  </si>
  <si>
    <t>890302956</t>
  </si>
  <si>
    <t>3204508</t>
  </si>
  <si>
    <t>Agora Place Tokyo Asakusa</t>
  </si>
  <si>
    <t>1629.00</t>
  </si>
  <si>
    <t>890323036</t>
  </si>
  <si>
    <t>3204564</t>
  </si>
  <si>
    <t>Mandarin Plaza Hotel</t>
  </si>
  <si>
    <t>305.00</t>
  </si>
  <si>
    <t>890323788</t>
  </si>
  <si>
    <t>3204566</t>
  </si>
  <si>
    <t>752.00</t>
  </si>
  <si>
    <t>890348504</t>
  </si>
  <si>
    <t>3204661</t>
  </si>
  <si>
    <t>Prince Palace Hotel Bangkok (SHA Plus+)</t>
  </si>
  <si>
    <t>884.00</t>
  </si>
  <si>
    <t>890383220</t>
  </si>
  <si>
    <t>3204827</t>
  </si>
  <si>
    <t>Yavuz Hotel</t>
  </si>
  <si>
    <t>261.00</t>
  </si>
  <si>
    <t>890386604</t>
  </si>
  <si>
    <t>3204849</t>
  </si>
  <si>
    <t>1288.00</t>
  </si>
  <si>
    <t>890398208</t>
  </si>
  <si>
    <t>3204927</t>
  </si>
  <si>
    <t>890436228</t>
  </si>
  <si>
    <t>3205043</t>
  </si>
  <si>
    <t>230.00</t>
  </si>
  <si>
    <t>890451208</t>
  </si>
  <si>
    <t>3205083</t>
  </si>
  <si>
    <t>THAI THANI LOFT &amp; LIFE LAMPHUN</t>
  </si>
  <si>
    <t>134.00</t>
  </si>
  <si>
    <t>890452420</t>
  </si>
  <si>
    <t>3205081</t>
  </si>
  <si>
    <t>547.00</t>
  </si>
  <si>
    <t>890467896</t>
  </si>
  <si>
    <t>3205135</t>
  </si>
  <si>
    <t>Goodstay Herotel</t>
  </si>
  <si>
    <t>890492752</t>
  </si>
  <si>
    <t>3205263</t>
  </si>
  <si>
    <t>Muong Thanh Grand Tuyen Quang Hotel</t>
  </si>
  <si>
    <t>890499004</t>
  </si>
  <si>
    <t>3205295</t>
  </si>
  <si>
    <t>890503024</t>
  </si>
  <si>
    <t>3205309</t>
  </si>
  <si>
    <t>Nobu Hotel Palo Alto</t>
  </si>
  <si>
    <t>7219.00</t>
  </si>
  <si>
    <t>890516044</t>
  </si>
  <si>
    <t>3205370</t>
  </si>
  <si>
    <t>Central Hotel Yokosuka</t>
  </si>
  <si>
    <t>601.00</t>
  </si>
  <si>
    <t>890520596</t>
  </si>
  <si>
    <t>3205393</t>
  </si>
  <si>
    <t>The Best Jeju Seongsan</t>
  </si>
  <si>
    <t>890532092</t>
  </si>
  <si>
    <t>30E94D</t>
  </si>
  <si>
    <t>678.00</t>
  </si>
  <si>
    <t>890535656</t>
  </si>
  <si>
    <t>3205474</t>
  </si>
  <si>
    <t>Mai Charming Hotel and Spa</t>
  </si>
  <si>
    <t>373.00</t>
  </si>
  <si>
    <t>890539068</t>
  </si>
  <si>
    <t>30E96F</t>
  </si>
  <si>
    <t>890560236</t>
  </si>
  <si>
    <t>30E9D1</t>
  </si>
  <si>
    <t>890567340</t>
  </si>
  <si>
    <t>3205619</t>
  </si>
  <si>
    <t>Yello Hotel</t>
  </si>
  <si>
    <t>159.00</t>
  </si>
  <si>
    <t>890579732</t>
  </si>
  <si>
    <t>3205689</t>
  </si>
  <si>
    <t>Solano Hotel</t>
  </si>
  <si>
    <t>890668952</t>
  </si>
  <si>
    <t>3206049</t>
  </si>
  <si>
    <t>The OneFive Okayama</t>
  </si>
  <si>
    <t>458.00</t>
  </si>
  <si>
    <t>890696512</t>
  </si>
  <si>
    <t>30EC04</t>
  </si>
  <si>
    <t>890718400</t>
  </si>
  <si>
    <t>3206244</t>
  </si>
  <si>
    <t>LegendSea Hotel</t>
  </si>
  <si>
    <t>93.00</t>
  </si>
  <si>
    <t>890727120</t>
  </si>
  <si>
    <t>3206278</t>
  </si>
  <si>
    <t>CityHouse-Sonata Residence</t>
  </si>
  <si>
    <t>189.00</t>
  </si>
  <si>
    <t>890731712</t>
  </si>
  <si>
    <t>3206298</t>
  </si>
  <si>
    <t>Ocean to You Resort Sokcho Seorak Beach Hotel and Condo</t>
  </si>
  <si>
    <t>890748692</t>
  </si>
  <si>
    <t>3206355</t>
  </si>
  <si>
    <t>Raffine Namba (Adult Only)</t>
  </si>
  <si>
    <t>1146.00</t>
  </si>
  <si>
    <t>890772084</t>
  </si>
  <si>
    <t>30ED2B</t>
  </si>
  <si>
    <t>418.00</t>
  </si>
  <si>
    <t>890786496</t>
  </si>
  <si>
    <t>3206489</t>
  </si>
  <si>
    <t>Leez Inn Malate</t>
  </si>
  <si>
    <t>404.00</t>
  </si>
  <si>
    <t>890793684</t>
  </si>
  <si>
    <t>3206518</t>
  </si>
  <si>
    <t>Warm Ways - Sai Gon</t>
  </si>
  <si>
    <t>476.00</t>
  </si>
  <si>
    <t>890805988</t>
  </si>
  <si>
    <t>3206563</t>
  </si>
  <si>
    <t>Casa Vallejo Hotel</t>
  </si>
  <si>
    <t>1519.00</t>
  </si>
  <si>
    <t>890808808</t>
  </si>
  <si>
    <t>3206576</t>
  </si>
  <si>
    <t>Eurotel Vivaldi</t>
  </si>
  <si>
    <t>151.00</t>
  </si>
  <si>
    <t>890809936</t>
  </si>
  <si>
    <t>30EDB6</t>
  </si>
  <si>
    <t>1670.00</t>
  </si>
  <si>
    <t>890818752</t>
  </si>
  <si>
    <t>3206614</t>
  </si>
  <si>
    <t>E-Hotel Higashi Shinjuku Tokyo</t>
  </si>
  <si>
    <t>1002.00</t>
  </si>
  <si>
    <t>890847088</t>
  </si>
  <si>
    <t>3206731</t>
  </si>
  <si>
    <t>OYO 520 Friendly Homestay</t>
  </si>
  <si>
    <t>890868940</t>
  </si>
  <si>
    <t>3206807</t>
  </si>
  <si>
    <t>Palace Hotel Saigon</t>
  </si>
  <si>
    <t>938.00</t>
  </si>
  <si>
    <t>890872388</t>
  </si>
  <si>
    <t>3206818</t>
  </si>
  <si>
    <t>2098.00</t>
  </si>
  <si>
    <t>890897764</t>
  </si>
  <si>
    <t>3206902</t>
  </si>
  <si>
    <t>Thang Long Hotel</t>
  </si>
  <si>
    <t>67.00</t>
  </si>
  <si>
    <t>890901724</t>
  </si>
  <si>
    <t>3206920</t>
  </si>
  <si>
    <t>523.00</t>
  </si>
  <si>
    <t>890925844</t>
  </si>
  <si>
    <t>3207007</t>
  </si>
  <si>
    <t>La Breza Hotel</t>
  </si>
  <si>
    <t>298.00</t>
  </si>
  <si>
    <t>890932092</t>
  </si>
  <si>
    <t>3207027</t>
  </si>
  <si>
    <t>Green Rich Hotel Matsue Ekimae</t>
  </si>
  <si>
    <t>432.00</t>
  </si>
  <si>
    <t>890940008</t>
  </si>
  <si>
    <t>3207057</t>
  </si>
  <si>
    <t>804.00</t>
  </si>
  <si>
    <t>890946456</t>
  </si>
  <si>
    <t>3207082</t>
  </si>
  <si>
    <t>High Castle Resort Jeongsun</t>
  </si>
  <si>
    <t>377.00</t>
  </si>
  <si>
    <t>890957080</t>
  </si>
  <si>
    <t>3207111</t>
  </si>
  <si>
    <t>Hotel Sunroute Ginza</t>
  </si>
  <si>
    <t>890997240</t>
  </si>
  <si>
    <t>3207237</t>
  </si>
  <si>
    <t>Ha Trinh Hotel</t>
  </si>
  <si>
    <t>126.00</t>
  </si>
  <si>
    <t>891004976</t>
  </si>
  <si>
    <t>3207258</t>
  </si>
  <si>
    <t>Malu Hotel</t>
  </si>
  <si>
    <t>370.00</t>
  </si>
  <si>
    <t>891038848</t>
  </si>
  <si>
    <t>3207370</t>
  </si>
  <si>
    <t>193.00</t>
  </si>
  <si>
    <t>891046560</t>
  </si>
  <si>
    <t>3207391</t>
  </si>
  <si>
    <t>891050432</t>
  </si>
  <si>
    <t>3207406</t>
  </si>
  <si>
    <t>1 Million Hotel</t>
  </si>
  <si>
    <t>209.99</t>
  </si>
  <si>
    <t>891065448</t>
  </si>
  <si>
    <t>3207459</t>
  </si>
  <si>
    <t>Dorsett Kuala Lumpur</t>
  </si>
  <si>
    <t>479.00</t>
  </si>
  <si>
    <t>891081268</t>
  </si>
  <si>
    <t>3207509</t>
  </si>
  <si>
    <t>Phu Thinh Boutique Resort &amp; Spa</t>
  </si>
  <si>
    <t>891083796</t>
  </si>
  <si>
    <t>3207516</t>
  </si>
  <si>
    <t>Hotel Sentral Georgetown @ City Centre</t>
  </si>
  <si>
    <t>294.00</t>
  </si>
  <si>
    <t>891094924</t>
  </si>
  <si>
    <t>3207550</t>
  </si>
  <si>
    <t>Patong Bay Hill Resort (SHA Extra Plus)</t>
  </si>
  <si>
    <t>392.00</t>
  </si>
  <si>
    <t>891122268</t>
  </si>
  <si>
    <t>30F1DB</t>
  </si>
  <si>
    <t>891127772</t>
  </si>
  <si>
    <t>3207673</t>
  </si>
  <si>
    <t>891142980</t>
  </si>
  <si>
    <t>3207725</t>
  </si>
  <si>
    <t>La Bella Boutique Hotel</t>
  </si>
  <si>
    <t>436.00</t>
  </si>
  <si>
    <t>891144784</t>
  </si>
  <si>
    <t>3207731</t>
  </si>
  <si>
    <t>891163784</t>
  </si>
  <si>
    <t>3207819</t>
  </si>
  <si>
    <t>851.00</t>
  </si>
  <si>
    <t>891172348</t>
  </si>
  <si>
    <t>3207860</t>
  </si>
  <si>
    <t>World Point Hotel Istanbul</t>
  </si>
  <si>
    <t>347.00</t>
  </si>
  <si>
    <t>891172620</t>
  </si>
  <si>
    <t>30F2B6</t>
  </si>
  <si>
    <t>891175784</t>
  </si>
  <si>
    <t>3207875</t>
  </si>
  <si>
    <t>Limketkai Luxe Hotel</t>
  </si>
  <si>
    <t>659.00</t>
  </si>
  <si>
    <t>891183276</t>
  </si>
  <si>
    <t>3207913</t>
  </si>
  <si>
    <t>Hotel Alza Kyoto</t>
  </si>
  <si>
    <t>891191880</t>
  </si>
  <si>
    <t>3207948</t>
  </si>
  <si>
    <t>Fersal Hotel Malakas Quezon City</t>
  </si>
  <si>
    <t>891195720</t>
  </si>
  <si>
    <t>3207963</t>
  </si>
  <si>
    <t>891195732</t>
  </si>
  <si>
    <t>30F31C</t>
  </si>
  <si>
    <t>891196900</t>
  </si>
  <si>
    <t>30F320</t>
  </si>
  <si>
    <t>Be Resorts Mactan</t>
  </si>
  <si>
    <t>1055.00</t>
  </si>
  <si>
    <t>891200348</t>
  </si>
  <si>
    <t>30F32C</t>
  </si>
  <si>
    <t>Cebu Parklane International Hotel</t>
  </si>
  <si>
    <t>891209672</t>
  </si>
  <si>
    <t>3208004</t>
  </si>
  <si>
    <t>229.00</t>
  </si>
  <si>
    <t>891210496</t>
  </si>
  <si>
    <t>3208007</t>
  </si>
  <si>
    <t>Inn Hotel Macau</t>
  </si>
  <si>
    <t>1149.00</t>
  </si>
  <si>
    <t>891220648</t>
  </si>
  <si>
    <t>3208049</t>
  </si>
  <si>
    <t>891222808</t>
  </si>
  <si>
    <t>30F37A</t>
  </si>
  <si>
    <t>445.00</t>
  </si>
  <si>
    <t>891233740</t>
  </si>
  <si>
    <t>3208107</t>
  </si>
  <si>
    <t>OYO 152 Sangco Condotel</t>
  </si>
  <si>
    <t>210.00</t>
  </si>
  <si>
    <t>891239780</t>
  </si>
  <si>
    <t>3208125</t>
  </si>
  <si>
    <t>891245136</t>
  </si>
  <si>
    <t>3208145</t>
  </si>
  <si>
    <t>Taipei International Hotel</t>
  </si>
  <si>
    <t>891254656</t>
  </si>
  <si>
    <t>3208177</t>
  </si>
  <si>
    <t>Isquare Hotel</t>
  </si>
  <si>
    <t>891262248</t>
  </si>
  <si>
    <t>3208214</t>
  </si>
  <si>
    <t>891262376</t>
  </si>
  <si>
    <t>3208215</t>
  </si>
  <si>
    <t>891269328</t>
  </si>
  <si>
    <t>3208249</t>
  </si>
  <si>
    <t>891272216</t>
  </si>
  <si>
    <t>3208267</t>
  </si>
  <si>
    <t>Ariana Hotel</t>
  </si>
  <si>
    <t>891273532</t>
  </si>
  <si>
    <t>3208274</t>
  </si>
  <si>
    <t>RedDoorz near Talisay District Hospital</t>
  </si>
  <si>
    <t>127.00</t>
  </si>
  <si>
    <t>891285816</t>
  </si>
  <si>
    <t>3208328</t>
  </si>
  <si>
    <t>891286808</t>
  </si>
  <si>
    <t>3208335</t>
  </si>
  <si>
    <t>Tan Son Nhat Saigon Hotel</t>
  </si>
  <si>
    <t>602.00</t>
  </si>
  <si>
    <t>891301952</t>
  </si>
  <si>
    <t>3208392</t>
  </si>
  <si>
    <t>New Grand Guest House</t>
  </si>
  <si>
    <t>292.00</t>
  </si>
  <si>
    <t>891306328</t>
  </si>
  <si>
    <t>3208412</t>
  </si>
  <si>
    <t>891312840</t>
  </si>
  <si>
    <t>3208434</t>
  </si>
  <si>
    <t>Sokha Beach Resort</t>
  </si>
  <si>
    <t>891316356</t>
  </si>
  <si>
    <t>30F501</t>
  </si>
  <si>
    <t>891326668</t>
  </si>
  <si>
    <t>3208491</t>
  </si>
  <si>
    <t>Granda Suites Hanoi</t>
  </si>
  <si>
    <t>173.00</t>
  </si>
  <si>
    <t>891328704</t>
  </si>
  <si>
    <t>30F535</t>
  </si>
  <si>
    <t>891331660</t>
  </si>
  <si>
    <t>3208509</t>
  </si>
  <si>
    <t>251.00</t>
  </si>
  <si>
    <t>891335060</t>
  </si>
  <si>
    <t>3208522</t>
  </si>
  <si>
    <t>891337408</t>
  </si>
  <si>
    <t>3208536</t>
  </si>
  <si>
    <t>Hotel Sintra</t>
  </si>
  <si>
    <t>1279.00</t>
  </si>
  <si>
    <t>891340896</t>
  </si>
  <si>
    <t>3208551</t>
  </si>
  <si>
    <t>Hotel WD</t>
  </si>
  <si>
    <t>677.00</t>
  </si>
  <si>
    <t>891341620</t>
  </si>
  <si>
    <t>3208552</t>
  </si>
  <si>
    <t>891345592</t>
  </si>
  <si>
    <t>3208565</t>
  </si>
  <si>
    <t>Hotel Wing International Sapporo Susukino</t>
  </si>
  <si>
    <t>394.00</t>
  </si>
  <si>
    <t>891358316</t>
  </si>
  <si>
    <t>30F5A0</t>
  </si>
  <si>
    <t>891359960</t>
  </si>
  <si>
    <t>3208614</t>
  </si>
  <si>
    <t>Aruga Apartments by Rockwell Makati (Staycation)</t>
  </si>
  <si>
    <t>891372692</t>
  </si>
  <si>
    <t>3208665</t>
  </si>
  <si>
    <t>ISTAY Hotel Apartment 5</t>
  </si>
  <si>
    <t>206.00</t>
  </si>
  <si>
    <t>891373616</t>
  </si>
  <si>
    <t>30F5E0</t>
  </si>
  <si>
    <t>Sunz En Coron Resort</t>
  </si>
  <si>
    <t>891374472</t>
  </si>
  <si>
    <t>30F5E6</t>
  </si>
  <si>
    <t>1485.00</t>
  </si>
  <si>
    <t>891375608</t>
  </si>
  <si>
    <t>3208685</t>
  </si>
  <si>
    <t>Savoy Hotel Manila</t>
  </si>
  <si>
    <t>463.00</t>
  </si>
  <si>
    <t>891401932</t>
  </si>
  <si>
    <t>30F646</t>
  </si>
  <si>
    <t>The B Hotel</t>
  </si>
  <si>
    <t>676.00</t>
  </si>
  <si>
    <t>891411404</t>
  </si>
  <si>
    <t>30F66A</t>
  </si>
  <si>
    <t>891418484</t>
  </si>
  <si>
    <t>3208836</t>
  </si>
  <si>
    <t>Sanco Inn Nagoya Nishiki</t>
  </si>
  <si>
    <t>891427192</t>
  </si>
  <si>
    <t>3208878</t>
  </si>
  <si>
    <t>Town In Town Hotel</t>
  </si>
  <si>
    <t>268.00</t>
  </si>
  <si>
    <t>891433796</t>
  </si>
  <si>
    <t>30F6C3</t>
  </si>
  <si>
    <t>891442176</t>
  </si>
  <si>
    <t>30F6E1</t>
  </si>
  <si>
    <t>741.00</t>
  </si>
  <si>
    <t>891455508</t>
  </si>
  <si>
    <t>3208966</t>
  </si>
  <si>
    <t>Ialodge</t>
  </si>
  <si>
    <t>145.00</t>
  </si>
  <si>
    <t>891463280</t>
  </si>
  <si>
    <t>3209012</t>
  </si>
  <si>
    <t>ICHEON SKY SUN HOTEL</t>
  </si>
  <si>
    <t>430.00</t>
  </si>
  <si>
    <t>891466724</t>
  </si>
  <si>
    <t>3209025</t>
  </si>
  <si>
    <t>Sea Phoenix Hotel Da Nang</t>
  </si>
  <si>
    <t>891497380</t>
  </si>
  <si>
    <t>3209130</t>
  </si>
  <si>
    <t>Hotel MFELICE</t>
  </si>
  <si>
    <t>891509396</t>
  </si>
  <si>
    <t>3209165</t>
  </si>
  <si>
    <t>891566832</t>
  </si>
  <si>
    <t>3209321</t>
  </si>
  <si>
    <t>891569568</t>
  </si>
  <si>
    <t>3209337</t>
  </si>
  <si>
    <t>891628528</t>
  </si>
  <si>
    <t>3209537</t>
  </si>
  <si>
    <t>891631484</t>
  </si>
  <si>
    <t>3209545</t>
  </si>
  <si>
    <t>525.00</t>
  </si>
  <si>
    <t>891642944</t>
  </si>
  <si>
    <t>3209585</t>
  </si>
  <si>
    <t>Ramada Hong Kong Harbour View</t>
  </si>
  <si>
    <t>891646232</t>
  </si>
  <si>
    <t>3209592</t>
  </si>
  <si>
    <t>891657796</t>
  </si>
  <si>
    <t>3209624</t>
  </si>
  <si>
    <t>231.00</t>
  </si>
  <si>
    <t>891665104</t>
  </si>
  <si>
    <t>3209647</t>
  </si>
  <si>
    <t>Berjaya Makati Hotel</t>
  </si>
  <si>
    <t>322.00</t>
  </si>
  <si>
    <t>891666936</t>
  </si>
  <si>
    <t>3209655</t>
  </si>
  <si>
    <t>891790821</t>
  </si>
  <si>
    <t>3036403</t>
  </si>
  <si>
    <t>Hotel Listel Shinjuku</t>
  </si>
  <si>
    <t>2568.00</t>
  </si>
  <si>
    <t>891852353</t>
  </si>
  <si>
    <t>3036678</t>
  </si>
  <si>
    <t>Damai Beach Resort</t>
  </si>
  <si>
    <t>891932745</t>
  </si>
  <si>
    <t>3037095</t>
  </si>
  <si>
    <t>Sunway Hotel Georgetown</t>
  </si>
  <si>
    <t>891949193</t>
  </si>
  <si>
    <t>2E57D9</t>
  </si>
  <si>
    <t>12992.00</t>
  </si>
  <si>
    <t>892750105</t>
  </si>
  <si>
    <t>3040659</t>
  </si>
  <si>
    <t>Avani+ Luang Prabang Hotel</t>
  </si>
  <si>
    <t>1377.00</t>
  </si>
  <si>
    <t>895974013</t>
  </si>
  <si>
    <t>2E99A1</t>
  </si>
  <si>
    <t>22512.00</t>
  </si>
  <si>
    <t>896218305</t>
  </si>
  <si>
    <t>3055268</t>
  </si>
  <si>
    <t>897173573</t>
  </si>
  <si>
    <t>3059062</t>
  </si>
  <si>
    <t>HOTEL MUSSE GINZA MEITETSU</t>
  </si>
  <si>
    <t>1290.00</t>
  </si>
  <si>
    <t>897242713</t>
  </si>
  <si>
    <t>3059232</t>
  </si>
  <si>
    <t>897556269</t>
  </si>
  <si>
    <t>3060004</t>
  </si>
  <si>
    <t>Impiana Resort Patong (SHA Extra Plus)</t>
  </si>
  <si>
    <t>3146.00</t>
  </si>
  <si>
    <t>897659765</t>
  </si>
  <si>
    <t>3060397</t>
  </si>
  <si>
    <t>Java Lotus Hotel Jember</t>
  </si>
  <si>
    <t>898489481</t>
  </si>
  <si>
    <t>3064196</t>
  </si>
  <si>
    <t>Villa Olmi Firenze</t>
  </si>
  <si>
    <t>2966.00</t>
  </si>
  <si>
    <t>899193669</t>
  </si>
  <si>
    <t>3066297</t>
  </si>
  <si>
    <t>HOMM Sukhumvit34 Bangkok - a brand of Banyan Tree Group</t>
  </si>
  <si>
    <t>1132.00</t>
  </si>
  <si>
    <t>899585765</t>
  </si>
  <si>
    <t>2ECEE1</t>
  </si>
  <si>
    <t>1340.00</t>
  </si>
  <si>
    <t>899753713</t>
  </si>
  <si>
    <t>3068177</t>
  </si>
  <si>
    <t>Residhome Asnieres</t>
  </si>
  <si>
    <t>5665.00</t>
  </si>
  <si>
    <t>900061953</t>
  </si>
  <si>
    <t>2ED52C</t>
  </si>
  <si>
    <t>900143045</t>
  </si>
  <si>
    <t>3069578</t>
  </si>
  <si>
    <t>IDEAS Kuala Lumpur</t>
  </si>
  <si>
    <t>313.00</t>
  </si>
  <si>
    <t>900650537</t>
  </si>
  <si>
    <t>3071143</t>
  </si>
  <si>
    <t>Ruby Emma Hotel Amsterdam</t>
  </si>
  <si>
    <t>3981.00</t>
  </si>
  <si>
    <t>900780977</t>
  </si>
  <si>
    <t>2EDF29</t>
  </si>
  <si>
    <t>Panwaburi Beachfront Resort (SHA Extra Plus)</t>
  </si>
  <si>
    <t>530.00</t>
  </si>
  <si>
    <t>900870353</t>
  </si>
  <si>
    <t>2EE0DD</t>
  </si>
  <si>
    <t>2310.00</t>
  </si>
  <si>
    <t>900930177</t>
  </si>
  <si>
    <t>3072405</t>
  </si>
  <si>
    <t>Daiwa Roynet Hotel Kyoto ekimae Premier</t>
  </si>
  <si>
    <t>3448.00</t>
  </si>
  <si>
    <t>900930181</t>
  </si>
  <si>
    <t>3072404</t>
  </si>
  <si>
    <t>3060.00</t>
  </si>
  <si>
    <t>901468237</t>
  </si>
  <si>
    <t>3074864</t>
  </si>
  <si>
    <t>The Sebel Melbourne Ringwood</t>
  </si>
  <si>
    <t>1584.00</t>
  </si>
  <si>
    <t>901858017</t>
  </si>
  <si>
    <t>3076396</t>
  </si>
  <si>
    <t>161.00</t>
  </si>
  <si>
    <t>902625553</t>
  </si>
  <si>
    <t>2EFFE2</t>
  </si>
  <si>
    <t>842.00</t>
  </si>
  <si>
    <t>902794789</t>
  </si>
  <si>
    <t>2F03C5</t>
  </si>
  <si>
    <t>902948465</t>
  </si>
  <si>
    <t>3081921</t>
  </si>
  <si>
    <t>Bajra Bali Villa</t>
  </si>
  <si>
    <t>1306.00</t>
  </si>
  <si>
    <t>902997549</t>
  </si>
  <si>
    <t>3082171</t>
  </si>
  <si>
    <t>1746.00</t>
  </si>
  <si>
    <t>903085601</t>
  </si>
  <si>
    <t>3082734</t>
  </si>
  <si>
    <t>IREST APARTMENT</t>
  </si>
  <si>
    <t>903089689</t>
  </si>
  <si>
    <t>3082768</t>
  </si>
  <si>
    <t>1359.00</t>
  </si>
  <si>
    <t>903167465</t>
  </si>
  <si>
    <t>3083269</t>
  </si>
  <si>
    <t>Hotel Nikko Princess Kyoto</t>
  </si>
  <si>
    <t>15625.00</t>
  </si>
  <si>
    <t>903228309</t>
  </si>
  <si>
    <t>3083612</t>
  </si>
  <si>
    <t>Staycity Aparthotels Manchester Piccadilly</t>
  </si>
  <si>
    <t>5790.00</t>
  </si>
  <si>
    <t>904259289</t>
  </si>
  <si>
    <t>3089102</t>
  </si>
  <si>
    <t>PARKROYAL Langkawi Resort</t>
  </si>
  <si>
    <t>4484.00</t>
  </si>
  <si>
    <t>904262401</t>
  </si>
  <si>
    <t>3089111</t>
  </si>
  <si>
    <t>Scenic Hotel Te Pania</t>
  </si>
  <si>
    <t>1920.00</t>
  </si>
  <si>
    <t>904349429</t>
  </si>
  <si>
    <t>3089702</t>
  </si>
  <si>
    <t>Brown Dot Busan Station Sky Garden</t>
  </si>
  <si>
    <t>904782205</t>
  </si>
  <si>
    <t>3092637</t>
  </si>
  <si>
    <t>CHANTHABURI CENTER</t>
  </si>
  <si>
    <t>136.00</t>
  </si>
  <si>
    <t>904791433</t>
  </si>
  <si>
    <t>3092727</t>
  </si>
  <si>
    <t>May De Ville Legend Hotel &amp; Spa</t>
  </si>
  <si>
    <t>365.00</t>
  </si>
  <si>
    <t>904873305</t>
  </si>
  <si>
    <t>3093248</t>
  </si>
  <si>
    <t>Pantai Indah Lagoi Bintan</t>
  </si>
  <si>
    <t>5158.00</t>
  </si>
  <si>
    <t>904917145</t>
  </si>
  <si>
    <t>3093442</t>
  </si>
  <si>
    <t>861.00</t>
  </si>
  <si>
    <t>904959681</t>
  </si>
  <si>
    <t>2F346E</t>
  </si>
  <si>
    <t>Pattaya Modus Beachfront Resort (SHA Extra Plus)</t>
  </si>
  <si>
    <t>777.00</t>
  </si>
  <si>
    <t>905273921</t>
  </si>
  <si>
    <t>2F3AA4</t>
  </si>
  <si>
    <t>2340.00</t>
  </si>
  <si>
    <t>905316557</t>
  </si>
  <si>
    <t>2F3BA8</t>
  </si>
  <si>
    <t>1450.00</t>
  </si>
  <si>
    <t>905421281</t>
  </si>
  <si>
    <t>3095966</t>
  </si>
  <si>
    <t>1273.00</t>
  </si>
  <si>
    <t>905460645</t>
  </si>
  <si>
    <t>2F3ED4</t>
  </si>
  <si>
    <t>2175.00</t>
  </si>
  <si>
    <t>905884969</t>
  </si>
  <si>
    <t>3098809</t>
  </si>
  <si>
    <t>The Tide Resort</t>
  </si>
  <si>
    <t>906295061</t>
  </si>
  <si>
    <t>3101631</t>
  </si>
  <si>
    <t>258.00</t>
  </si>
  <si>
    <t>906371709</t>
  </si>
  <si>
    <t>3102202</t>
  </si>
  <si>
    <t>The Home Hotel (SHA Certified)</t>
  </si>
  <si>
    <t>175.00</t>
  </si>
  <si>
    <t>906592073</t>
  </si>
  <si>
    <t>2F59D6</t>
  </si>
  <si>
    <t>6080.00</t>
  </si>
  <si>
    <t>906833025</t>
  </si>
  <si>
    <t>3104063</t>
  </si>
  <si>
    <t>5010.00</t>
  </si>
  <si>
    <t>906843261</t>
  </si>
  <si>
    <t>3104119</t>
  </si>
  <si>
    <t>Vouk Hotel Suites</t>
  </si>
  <si>
    <t>919.00</t>
  </si>
  <si>
    <t>907026833</t>
  </si>
  <si>
    <t>3105013</t>
  </si>
  <si>
    <t>835.00</t>
  </si>
  <si>
    <t>907404265</t>
  </si>
  <si>
    <t>2F690D</t>
  </si>
  <si>
    <t>907586037</t>
  </si>
  <si>
    <t>3107873</t>
  </si>
  <si>
    <t>W22 by Burasari (SHA Plus+)</t>
  </si>
  <si>
    <t>606.00</t>
  </si>
  <si>
    <t>908030337</t>
  </si>
  <si>
    <t>3110302</t>
  </si>
  <si>
    <t>18 Suite Villa Loft Kuta</t>
  </si>
  <si>
    <t>5134.00</t>
  </si>
  <si>
    <t>908260489</t>
  </si>
  <si>
    <t>3111441</t>
  </si>
  <si>
    <t>909200205</t>
  </si>
  <si>
    <t>3115949</t>
  </si>
  <si>
    <t>UU Inn Kyoto</t>
  </si>
  <si>
    <t>908.00</t>
  </si>
  <si>
    <t>909547285</t>
  </si>
  <si>
    <t>3117871</t>
  </si>
  <si>
    <t>TROVE Johor Bahru</t>
  </si>
  <si>
    <t>620.02</t>
  </si>
  <si>
    <t>909733221</t>
  </si>
  <si>
    <t>3119005</t>
  </si>
  <si>
    <t>Sunrise Nha Trang Beach Hotel &amp; Spa</t>
  </si>
  <si>
    <t>2356.00</t>
  </si>
  <si>
    <t>909849553</t>
  </si>
  <si>
    <t>3119643</t>
  </si>
  <si>
    <t>645.00</t>
  </si>
  <si>
    <t>909886029</t>
  </si>
  <si>
    <t>3119748</t>
  </si>
  <si>
    <t>Raia Hotel Penang</t>
  </si>
  <si>
    <t>460.00</t>
  </si>
  <si>
    <t>910386157</t>
  </si>
  <si>
    <t>3121811</t>
  </si>
  <si>
    <t>Prescott Hotel Kuala Lumpur – Medan Tuanku</t>
  </si>
  <si>
    <t>213.00</t>
  </si>
  <si>
    <t>910442373</t>
  </si>
  <si>
    <t>3122101</t>
  </si>
  <si>
    <t>Hotel Nikko Northland Obihiro</t>
  </si>
  <si>
    <t>613.00</t>
  </si>
  <si>
    <t>910446733</t>
  </si>
  <si>
    <t>3122125</t>
  </si>
  <si>
    <t>910458985</t>
  </si>
  <si>
    <t>2FA416</t>
  </si>
  <si>
    <t>KK Karon Kata Boutique hotel</t>
  </si>
  <si>
    <t>686.00</t>
  </si>
  <si>
    <t>910534229</t>
  </si>
  <si>
    <t>3122655</t>
  </si>
  <si>
    <t>B Stay Hotel</t>
  </si>
  <si>
    <t>170.00</t>
  </si>
  <si>
    <t>910605517</t>
  </si>
  <si>
    <t>3123179</t>
  </si>
  <si>
    <t>Kitez Hotel &amp; Bunkz</t>
  </si>
  <si>
    <t>119.00</t>
  </si>
  <si>
    <t>910666325</t>
  </si>
  <si>
    <t>3123455</t>
  </si>
  <si>
    <t>iSanook Hua Hin Resort and Suites (SHA Plus+)</t>
  </si>
  <si>
    <t>910778393</t>
  </si>
  <si>
    <t>2FAA31</t>
  </si>
  <si>
    <t>Haian Riverfront Hotel Da Nang</t>
  </si>
  <si>
    <t>363.00</t>
  </si>
  <si>
    <t>911042197</t>
  </si>
  <si>
    <t>2FAF8A</t>
  </si>
  <si>
    <t>911098909</t>
  </si>
  <si>
    <t>2FB0AB</t>
  </si>
  <si>
    <t>Pangkor Laut Resort - Small Luxury Hotels of the World</t>
  </si>
  <si>
    <t>4466.00</t>
  </si>
  <si>
    <t>911297817</t>
  </si>
  <si>
    <t>3126690</t>
  </si>
  <si>
    <t>Essence Hotel Carlton</t>
  </si>
  <si>
    <t>911318241</t>
  </si>
  <si>
    <t>3126818</t>
  </si>
  <si>
    <t>The Glory Gold Hotel</t>
  </si>
  <si>
    <t>846.00</t>
  </si>
  <si>
    <t>911401197</t>
  </si>
  <si>
    <t>3127291</t>
  </si>
  <si>
    <t>911463653</t>
  </si>
  <si>
    <t>2FB8D4</t>
  </si>
  <si>
    <t>3786.00</t>
  </si>
  <si>
    <t>911482021</t>
  </si>
  <si>
    <t>2FB903</t>
  </si>
  <si>
    <t>911499457</t>
  </si>
  <si>
    <t>2FB936</t>
  </si>
  <si>
    <t>Grande Centre Point Ploenchit</t>
  </si>
  <si>
    <t>1689.00</t>
  </si>
  <si>
    <t>911953413</t>
  </si>
  <si>
    <t>3130243</t>
  </si>
  <si>
    <t>DEL style Osaka Higashitemma by Daiwa Roynet Hotel</t>
  </si>
  <si>
    <t>912019533</t>
  </si>
  <si>
    <t>3130640</t>
  </si>
  <si>
    <t>494.00</t>
  </si>
  <si>
    <t>912058393</t>
  </si>
  <si>
    <t>3130959</t>
  </si>
  <si>
    <t>The Sez Hotel Bangsaen</t>
  </si>
  <si>
    <t>912147173</t>
  </si>
  <si>
    <t>3131508</t>
  </si>
  <si>
    <t>Sunbeam Hotel Pattaya (SHA Extra Plus)</t>
  </si>
  <si>
    <t>674.00</t>
  </si>
  <si>
    <t>912329969</t>
  </si>
  <si>
    <t>3132461</t>
  </si>
  <si>
    <t>Balcona Hotel Da Nang</t>
  </si>
  <si>
    <t>912574209</t>
  </si>
  <si>
    <t>3133850</t>
  </si>
  <si>
    <t>Kalima Resort and Villas Khao Lak (SHA Extra plus)</t>
  </si>
  <si>
    <t>1832.00</t>
  </si>
  <si>
    <t>912594393</t>
  </si>
  <si>
    <t>3133980</t>
  </si>
  <si>
    <t>Du-Talay Hotel Koh Chang (SHA Extra Plus)</t>
  </si>
  <si>
    <t>813.00</t>
  </si>
  <si>
    <t>912633629</t>
  </si>
  <si>
    <t>3134219</t>
  </si>
  <si>
    <t>de Vins Sky Hotel Seminyak</t>
  </si>
  <si>
    <t>1904.00</t>
  </si>
  <si>
    <t>912667605</t>
  </si>
  <si>
    <t>2FD3B9</t>
  </si>
  <si>
    <t>Chom View Hotel (SHA Plus+)</t>
  </si>
  <si>
    <t>504.00</t>
  </si>
  <si>
    <t>912710749</t>
  </si>
  <si>
    <t>3134590</t>
  </si>
  <si>
    <t>Trinidad Suites Johor, Trademark Collection by Wyndham</t>
  </si>
  <si>
    <t>912747317</t>
  </si>
  <si>
    <t>3134779</t>
  </si>
  <si>
    <t>Aonang Villa Resort (SHA Extra Plus)</t>
  </si>
  <si>
    <t>912852925</t>
  </si>
  <si>
    <t>3135219</t>
  </si>
  <si>
    <t>1653.00</t>
  </si>
  <si>
    <t>912917629</t>
  </si>
  <si>
    <t>3135440</t>
  </si>
  <si>
    <t>440.00</t>
  </si>
  <si>
    <t>913032673</t>
  </si>
  <si>
    <t>3136050</t>
  </si>
  <si>
    <t>638.00</t>
  </si>
  <si>
    <t>913341745</t>
  </si>
  <si>
    <t>3137893</t>
  </si>
  <si>
    <t>five/6 Hotel Splendour (SG Clean Certified)</t>
  </si>
  <si>
    <t>1693.00</t>
  </si>
  <si>
    <t>913413801</t>
  </si>
  <si>
    <t>3138429</t>
  </si>
  <si>
    <t>We Hotel Langkawi</t>
  </si>
  <si>
    <t>248.00</t>
  </si>
  <si>
    <t>913417325</t>
  </si>
  <si>
    <t>3138459</t>
  </si>
  <si>
    <t>403.98</t>
  </si>
  <si>
    <t>913468417</t>
  </si>
  <si>
    <t>3138800</t>
  </si>
  <si>
    <t>5584.00</t>
  </si>
  <si>
    <t>913527637</t>
  </si>
  <si>
    <t>3139234</t>
  </si>
  <si>
    <t>Khaolak Paradise Resort (SHA Extra Plus)</t>
  </si>
  <si>
    <t>913559985</t>
  </si>
  <si>
    <t>3139481</t>
  </si>
  <si>
    <t>The Narathiwas Hotel &amp; Residence Sathorn Bangkok (SHA Extra Plus)</t>
  </si>
  <si>
    <t>913590509</t>
  </si>
  <si>
    <t>3139764</t>
  </si>
  <si>
    <t>Coop Dopa Hostel</t>
  </si>
  <si>
    <t>113.00</t>
  </si>
  <si>
    <t>913632601</t>
  </si>
  <si>
    <t>3140296</t>
  </si>
  <si>
    <t>339.00</t>
  </si>
  <si>
    <t>913718113</t>
  </si>
  <si>
    <t>3140760</t>
  </si>
  <si>
    <t>447.00</t>
  </si>
  <si>
    <t>913771321</t>
  </si>
  <si>
    <t>3141182</t>
  </si>
  <si>
    <t>Baan Klang Aow Beach Resort</t>
  </si>
  <si>
    <t>657.00</t>
  </si>
  <si>
    <t>913800661</t>
  </si>
  <si>
    <t>3141331</t>
  </si>
  <si>
    <t>3714.00</t>
  </si>
  <si>
    <t>914137553</t>
  </si>
  <si>
    <t>3142925</t>
  </si>
  <si>
    <t>914301269</t>
  </si>
  <si>
    <t>3143892</t>
  </si>
  <si>
    <t>Caesar Park Hotel</t>
  </si>
  <si>
    <t>1087.00</t>
  </si>
  <si>
    <t>914438921</t>
  </si>
  <si>
    <t>3144679</t>
  </si>
  <si>
    <t>802.00</t>
  </si>
  <si>
    <t>914492289</t>
  </si>
  <si>
    <t>3144842</t>
  </si>
  <si>
    <t>Chala Number 6 (SHA Extra Plus)</t>
  </si>
  <si>
    <t>2877.00</t>
  </si>
  <si>
    <t>914569461</t>
  </si>
  <si>
    <t>3145287</t>
  </si>
  <si>
    <t>914668509</t>
  </si>
  <si>
    <t>3145980</t>
  </si>
  <si>
    <t>T+ Hotel Butterworth</t>
  </si>
  <si>
    <t>310.00</t>
  </si>
  <si>
    <t>914829853</t>
  </si>
  <si>
    <t>30042E</t>
  </si>
  <si>
    <t>Meritin Hotel</t>
  </si>
  <si>
    <t>299.00</t>
  </si>
  <si>
    <t>915085949</t>
  </si>
  <si>
    <t>3148444</t>
  </si>
  <si>
    <t>Easy Hotel KL Sentral</t>
  </si>
  <si>
    <t>215.00</t>
  </si>
  <si>
    <t>915088673</t>
  </si>
  <si>
    <t>3148457</t>
  </si>
  <si>
    <t>495.00</t>
  </si>
  <si>
    <t>915133517</t>
  </si>
  <si>
    <t>300BCF</t>
  </si>
  <si>
    <t>1582.00</t>
  </si>
  <si>
    <t>915225665</t>
  </si>
  <si>
    <t>3149225</t>
  </si>
  <si>
    <t>S2S Queen Trang Hotel</t>
  </si>
  <si>
    <t>96.00</t>
  </si>
  <si>
    <t>915266957</t>
  </si>
  <si>
    <t>3149383</t>
  </si>
  <si>
    <t>915391885</t>
  </si>
  <si>
    <t>3150016</t>
  </si>
  <si>
    <t>Zand Morada Pattaya</t>
  </si>
  <si>
    <t>915453841</t>
  </si>
  <si>
    <t>3011C8</t>
  </si>
  <si>
    <t>915527677</t>
  </si>
  <si>
    <t>3150627</t>
  </si>
  <si>
    <t>2692.00</t>
  </si>
  <si>
    <t>915833693</t>
  </si>
  <si>
    <t>3152436</t>
  </si>
  <si>
    <t>2668.00</t>
  </si>
  <si>
    <t>915883305</t>
  </si>
  <si>
    <t>3152739</t>
  </si>
  <si>
    <t>inchantreedoopool</t>
  </si>
  <si>
    <t>916058685</t>
  </si>
  <si>
    <t>3153462</t>
  </si>
  <si>
    <t>232.00</t>
  </si>
  <si>
    <t>916223749</t>
  </si>
  <si>
    <t>30217D</t>
  </si>
  <si>
    <t>Hua Chang Heritage Hotel (SHA Plus+)</t>
  </si>
  <si>
    <t>1660.00</t>
  </si>
  <si>
    <t>916235845</t>
  </si>
  <si>
    <t>3154359</t>
  </si>
  <si>
    <t>Nagoya Mansion Hotel and Residence</t>
  </si>
  <si>
    <t>916324609</t>
  </si>
  <si>
    <t>3154798</t>
  </si>
  <si>
    <t>Deevana Krabi Resort (SHA Extra Plus)</t>
  </si>
  <si>
    <t>916393665</t>
  </si>
  <si>
    <t>3155028</t>
  </si>
  <si>
    <t>Hotel Nikko Kansai Airport</t>
  </si>
  <si>
    <t>2102.00</t>
  </si>
  <si>
    <t>916590361</t>
  </si>
  <si>
    <t>3155757</t>
  </si>
  <si>
    <t>Pattaya Sea View Hotel (SHA Plus+)</t>
  </si>
  <si>
    <t>346.00</t>
  </si>
  <si>
    <t>916811141</t>
  </si>
  <si>
    <t>3156675</t>
  </si>
  <si>
    <t>Carmel at Sorrento</t>
  </si>
  <si>
    <t>4368.00</t>
  </si>
  <si>
    <t>916869813</t>
  </si>
  <si>
    <t>302BA6</t>
  </si>
  <si>
    <t>917181357</t>
  </si>
  <si>
    <t>3158069</t>
  </si>
  <si>
    <t>Bangkok City Inn Hotel</t>
  </si>
  <si>
    <t>872.00</t>
  </si>
  <si>
    <t>917380601</t>
  </si>
  <si>
    <t>303337</t>
  </si>
  <si>
    <t>917493577</t>
  </si>
  <si>
    <t>3159928</t>
  </si>
  <si>
    <t>Mytt Hotel Pattaya</t>
  </si>
  <si>
    <t>757.00</t>
  </si>
  <si>
    <t>917517705</t>
  </si>
  <si>
    <t>3160011</t>
  </si>
  <si>
    <t>406.00</t>
  </si>
  <si>
    <t>917520313</t>
  </si>
  <si>
    <t>3160024</t>
  </si>
  <si>
    <t>U3 Hotel</t>
  </si>
  <si>
    <t>917540345</t>
  </si>
  <si>
    <t>3160117</t>
  </si>
  <si>
    <t>Grage Hotel Cirebon</t>
  </si>
  <si>
    <t>917877749</t>
  </si>
  <si>
    <t>303E78</t>
  </si>
  <si>
    <t>Travelodge Phuket Town [Phuket]</t>
  </si>
  <si>
    <t>918087549</t>
  </si>
  <si>
    <t>3162541</t>
  </si>
  <si>
    <t>350.00</t>
  </si>
  <si>
    <t>918093385</t>
  </si>
  <si>
    <t>3162577</t>
  </si>
  <si>
    <t>918263785</t>
  </si>
  <si>
    <t>3163351</t>
  </si>
  <si>
    <t>Racha Residence</t>
  </si>
  <si>
    <t>185.00</t>
  </si>
  <si>
    <t>918371913</t>
  </si>
  <si>
    <t>3163818</t>
  </si>
  <si>
    <t>278.00</t>
  </si>
  <si>
    <t>918410441</t>
  </si>
  <si>
    <t>30474A</t>
  </si>
  <si>
    <t>WEIL Hotel</t>
  </si>
  <si>
    <t>1336.00</t>
  </si>
  <si>
    <t>918472289</t>
  </si>
  <si>
    <t>3164225</t>
  </si>
  <si>
    <t>Gumaya Tower Hotel</t>
  </si>
  <si>
    <t>561.00</t>
  </si>
  <si>
    <t>918540241</t>
  </si>
  <si>
    <t>3164488</t>
  </si>
  <si>
    <t>My Home Hotel Wangsa Maju</t>
  </si>
  <si>
    <t>82.00</t>
  </si>
  <si>
    <t>918562949</t>
  </si>
  <si>
    <t>3164563</t>
  </si>
  <si>
    <t>918697913</t>
  </si>
  <si>
    <t>3165032</t>
  </si>
  <si>
    <t>2031.00</t>
  </si>
  <si>
    <t>919256881</t>
  </si>
  <si>
    <t>3167871</t>
  </si>
  <si>
    <t>5130.00</t>
  </si>
  <si>
    <t>919293797</t>
  </si>
  <si>
    <t>3168097</t>
  </si>
  <si>
    <t>919308893</t>
  </si>
  <si>
    <t>3168207</t>
  </si>
  <si>
    <t>Hotel Neo+ Penang by ASTON</t>
  </si>
  <si>
    <t>422.00</t>
  </si>
  <si>
    <t>919338061</t>
  </si>
  <si>
    <t>3168415</t>
  </si>
  <si>
    <t>919348953</t>
  </si>
  <si>
    <t>3168468</t>
  </si>
  <si>
    <t>130 Hotel &amp; Residence Bangkok (SHA Plus+)</t>
  </si>
  <si>
    <t>250.00</t>
  </si>
  <si>
    <t>919466233</t>
  </si>
  <si>
    <t>3168970</t>
  </si>
  <si>
    <t>The Now Hotel (SHA Plus+)</t>
  </si>
  <si>
    <t>919764289</t>
  </si>
  <si>
    <t>3170049</t>
  </si>
  <si>
    <t>Royal Highland Hotel</t>
  </si>
  <si>
    <t>919982313</t>
  </si>
  <si>
    <t>306209</t>
  </si>
  <si>
    <t>1947.00</t>
  </si>
  <si>
    <t>920000417</t>
  </si>
  <si>
    <t>3170914</t>
  </si>
  <si>
    <t>My Hotel @ Bukit Bintang</t>
  </si>
  <si>
    <t>591.00</t>
  </si>
  <si>
    <t>920024337</t>
  </si>
  <si>
    <t>3062BA</t>
  </si>
  <si>
    <t>330.00</t>
  </si>
  <si>
    <t>920133921</t>
  </si>
  <si>
    <t>3171345</t>
  </si>
  <si>
    <t>Lotus Pang Suan Kaew Hotel (SHA Plus+)</t>
  </si>
  <si>
    <t>920372249</t>
  </si>
  <si>
    <t>3066FD</t>
  </si>
  <si>
    <t>1718.00</t>
  </si>
  <si>
    <t>920464369</t>
  </si>
  <si>
    <t>3172372</t>
  </si>
  <si>
    <t>920506301</t>
  </si>
  <si>
    <t>306882</t>
  </si>
  <si>
    <t>920526105</t>
  </si>
  <si>
    <t>3172528</t>
  </si>
  <si>
    <t>Emerald Hoi An Riverside Resort</t>
  </si>
  <si>
    <t>920611109</t>
  </si>
  <si>
    <t>3069EB</t>
  </si>
  <si>
    <t>A-One Star Hotel (SHA Extra Plus)</t>
  </si>
  <si>
    <t>920672001</t>
  </si>
  <si>
    <t>306AD8</t>
  </si>
  <si>
    <t>3489.00</t>
  </si>
  <si>
    <t>920740777</t>
  </si>
  <si>
    <t>306B91</t>
  </si>
  <si>
    <t>920765121</t>
  </si>
  <si>
    <t>3173338</t>
  </si>
  <si>
    <t>Apricot Hotel</t>
  </si>
  <si>
    <t>819.00</t>
  </si>
  <si>
    <t>920774845</t>
  </si>
  <si>
    <t>306BF7</t>
  </si>
  <si>
    <t>3603.00</t>
  </si>
  <si>
    <t>920853333</t>
  </si>
  <si>
    <t>3173593</t>
  </si>
  <si>
    <t>Sleep Whale Hotel (SHA Extra Plus)</t>
  </si>
  <si>
    <t>921009697</t>
  </si>
  <si>
    <t>3174142</t>
  </si>
  <si>
    <t>Pan Pacific Melbourne</t>
  </si>
  <si>
    <t>1643.00</t>
  </si>
  <si>
    <t>921012009</t>
  </si>
  <si>
    <t>3174150</t>
  </si>
  <si>
    <t>921040413</t>
  </si>
  <si>
    <t>306F7E</t>
  </si>
  <si>
    <t>921051573</t>
  </si>
  <si>
    <t>306F9F</t>
  </si>
  <si>
    <t>921214537</t>
  </si>
  <si>
    <t>3174843</t>
  </si>
  <si>
    <t>921514853</t>
  </si>
  <si>
    <t>3175407</t>
  </si>
  <si>
    <t>Paradise Garden Hotel and Convention Boracay Powered by ASTON</t>
  </si>
  <si>
    <t>902.00</t>
  </si>
  <si>
    <t>921576105</t>
  </si>
  <si>
    <t>3175630</t>
  </si>
  <si>
    <t>280.00</t>
  </si>
  <si>
    <t>921622577</t>
  </si>
  <si>
    <t>30756F</t>
  </si>
  <si>
    <t>2110.00</t>
  </si>
  <si>
    <t>921639585</t>
  </si>
  <si>
    <t>3175853</t>
  </si>
  <si>
    <t>Melia Kuala Lumpur</t>
  </si>
  <si>
    <t>385.00</t>
  </si>
  <si>
    <t>921662181</t>
  </si>
  <si>
    <t>3175939</t>
  </si>
  <si>
    <t>5472.00</t>
  </si>
  <si>
    <t>921729877</t>
  </si>
  <si>
    <t>3176224</t>
  </si>
  <si>
    <t>921734161</t>
  </si>
  <si>
    <t>3176240</t>
  </si>
  <si>
    <t>192.00</t>
  </si>
  <si>
    <t>921861037</t>
  </si>
  <si>
    <t>3176727</t>
  </si>
  <si>
    <t>470.00</t>
  </si>
  <si>
    <t>921982889</t>
  </si>
  <si>
    <t>307C9E</t>
  </si>
  <si>
    <t>1260.00</t>
  </si>
  <si>
    <t>921998961</t>
  </si>
  <si>
    <t>3177698</t>
  </si>
  <si>
    <t>Sea Breeze Jomtien Resort (SHA Extra Plus)</t>
  </si>
  <si>
    <t>500.00</t>
  </si>
  <si>
    <t>922082505</t>
  </si>
  <si>
    <t>307E10</t>
  </si>
  <si>
    <t>Berjaya Times Square Hotel, Kuala Lumpur</t>
  </si>
  <si>
    <t>1052.00</t>
  </si>
  <si>
    <t>922204581</t>
  </si>
  <si>
    <t>3178435</t>
  </si>
  <si>
    <t>612.00</t>
  </si>
  <si>
    <t>922217793</t>
  </si>
  <si>
    <t>3178488</t>
  </si>
  <si>
    <t>Planet Holiday Hotel &amp; Residence</t>
  </si>
  <si>
    <t>922260789</t>
  </si>
  <si>
    <t>3178617</t>
  </si>
  <si>
    <t>922269293</t>
  </si>
  <si>
    <t>3178642</t>
  </si>
  <si>
    <t>Eden Ocean View Hotel Danang</t>
  </si>
  <si>
    <t>780.00</t>
  </si>
  <si>
    <t>922415037</t>
  </si>
  <si>
    <t>3179162</t>
  </si>
  <si>
    <t>922468637</t>
  </si>
  <si>
    <t>3179305</t>
  </si>
  <si>
    <t>Eastin Grand Hotel Sathorn (SHA Extra Plus)</t>
  </si>
  <si>
    <t>2226.00</t>
  </si>
  <si>
    <t>922536229</t>
  </si>
  <si>
    <t>3179538</t>
  </si>
  <si>
    <t>Higher Hotel</t>
  </si>
  <si>
    <t>284.00</t>
  </si>
  <si>
    <t>922558617</t>
  </si>
  <si>
    <t>3179595</t>
  </si>
  <si>
    <t>Shibuya Tobu Hotel</t>
  </si>
  <si>
    <t>922594189</t>
  </si>
  <si>
    <t>3179724</t>
  </si>
  <si>
    <t>922664669</t>
  </si>
  <si>
    <t>3085E7</t>
  </si>
  <si>
    <t>ASHLEE Plaza Patong</t>
  </si>
  <si>
    <t>338.00</t>
  </si>
  <si>
    <t>922688729</t>
  </si>
  <si>
    <t>3180088</t>
  </si>
  <si>
    <t>Best Western Patong Beach Hotel (SHA Extra Plus)</t>
  </si>
  <si>
    <t>203.00</t>
  </si>
  <si>
    <t>922739445</t>
  </si>
  <si>
    <t>3180237</t>
  </si>
  <si>
    <t>565.00</t>
  </si>
  <si>
    <t>922767853</t>
  </si>
  <si>
    <t>308741</t>
  </si>
  <si>
    <t>485.00</t>
  </si>
  <si>
    <t>922768177</t>
  </si>
  <si>
    <t>3180359</t>
  </si>
  <si>
    <t>922832653</t>
  </si>
  <si>
    <t>3180631</t>
  </si>
  <si>
    <t>ANSA Hotel Kuala Lumpur</t>
  </si>
  <si>
    <t>930.00</t>
  </si>
  <si>
    <t>922870677</t>
  </si>
  <si>
    <t>3180929</t>
  </si>
  <si>
    <t>Hotel CIQ @ Jalan Trus</t>
  </si>
  <si>
    <t>403.00</t>
  </si>
  <si>
    <t>922885865</t>
  </si>
  <si>
    <t>3181012</t>
  </si>
  <si>
    <t>922943633</t>
  </si>
  <si>
    <t>308AE9</t>
  </si>
  <si>
    <t>1544.00</t>
  </si>
  <si>
    <t>922985673</t>
  </si>
  <si>
    <t>3181497</t>
  </si>
  <si>
    <t>KSL Hotel &amp; Resort</t>
  </si>
  <si>
    <t>923083361</t>
  </si>
  <si>
    <t>308D7F</t>
  </si>
  <si>
    <t>SN Plus Hotel (SHA Plus+)</t>
  </si>
  <si>
    <t>923138345</t>
  </si>
  <si>
    <t>3182124</t>
  </si>
  <si>
    <t>923145125</t>
  </si>
  <si>
    <t>3182140</t>
  </si>
  <si>
    <t>Sans Hotel Puri Indah Jakarta</t>
  </si>
  <si>
    <t>412.00</t>
  </si>
  <si>
    <t>923255569</t>
  </si>
  <si>
    <t>3182750</t>
  </si>
  <si>
    <t>923285393</t>
  </si>
  <si>
    <t>3182868</t>
  </si>
  <si>
    <t>Ambassador City Jomtien Pattaya - Ocean Wing (SHA Plus+)</t>
  </si>
  <si>
    <t>512.00</t>
  </si>
  <si>
    <t>923285397</t>
  </si>
  <si>
    <t>3182869</t>
  </si>
  <si>
    <t>923387225</t>
  </si>
  <si>
    <t>3183167</t>
  </si>
  <si>
    <t>923499085</t>
  </si>
  <si>
    <t>3093E1</t>
  </si>
  <si>
    <t>Swiss-Garden Hotel Bukit Bintang Kuala Lumpur</t>
  </si>
  <si>
    <t>1351.00</t>
  </si>
  <si>
    <t>923509757</t>
  </si>
  <si>
    <t>3183632</t>
  </si>
  <si>
    <t>Centaur Inn Hotel</t>
  </si>
  <si>
    <t>72.00</t>
  </si>
  <si>
    <t>923517061</t>
  </si>
  <si>
    <t>3183663</t>
  </si>
  <si>
    <t>Villa Wanida Garden Resort (SHA Extra Plus)</t>
  </si>
  <si>
    <t>923520309</t>
  </si>
  <si>
    <t>3183670</t>
  </si>
  <si>
    <t>Transera Kamini Legian Hotel</t>
  </si>
  <si>
    <t>923607777</t>
  </si>
  <si>
    <t>309615</t>
  </si>
  <si>
    <t>833.98</t>
  </si>
  <si>
    <t>923635737</t>
  </si>
  <si>
    <t>3096C3</t>
  </si>
  <si>
    <t>923651261</t>
  </si>
  <si>
    <t>309723</t>
  </si>
  <si>
    <t>The Park Nine Hotel Suvarnabhumi (SHA Extra Plus)</t>
  </si>
  <si>
    <t>892.00</t>
  </si>
  <si>
    <t>923657185</t>
  </si>
  <si>
    <t>3184456</t>
  </si>
  <si>
    <t>Asia Hotel</t>
  </si>
  <si>
    <t>438.00</t>
  </si>
  <si>
    <t>923681089</t>
  </si>
  <si>
    <t>3097FA</t>
  </si>
  <si>
    <t>840.00</t>
  </si>
  <si>
    <t>923691257</t>
  </si>
  <si>
    <t>3184704</t>
  </si>
  <si>
    <t>Imperial Regency Suites and Hotel Petaling Jaya (Nexus Regency Suites and Hotel Petaling Jaya)</t>
  </si>
  <si>
    <t>923691337</t>
  </si>
  <si>
    <t>309842</t>
  </si>
  <si>
    <t>1156.00</t>
  </si>
  <si>
    <t>923696205</t>
  </si>
  <si>
    <t>3184734</t>
  </si>
  <si>
    <t>Golden Phoenix Hotel Manila - Leisure Hotel</t>
  </si>
  <si>
    <t>1303.00</t>
  </si>
  <si>
    <t>923699773</t>
  </si>
  <si>
    <t>309870</t>
  </si>
  <si>
    <t>2061.00</t>
  </si>
  <si>
    <t>923703893</t>
  </si>
  <si>
    <t>3184776</t>
  </si>
  <si>
    <t>1824.00</t>
  </si>
  <si>
    <t>923727849</t>
  </si>
  <si>
    <t>3184906</t>
  </si>
  <si>
    <t>Dorsett Putrajaya</t>
  </si>
  <si>
    <t>923756885</t>
  </si>
  <si>
    <t>3185009</t>
  </si>
  <si>
    <t>The Quay Hotel West Coast (SG Clean Certified)</t>
  </si>
  <si>
    <t>923795469</t>
  </si>
  <si>
    <t>3185139</t>
  </si>
  <si>
    <t>Novum Hotel Continental Frankfurt</t>
  </si>
  <si>
    <t>923895329</t>
  </si>
  <si>
    <t>3185469</t>
  </si>
  <si>
    <t>Sawasdee Siam Pattaya</t>
  </si>
  <si>
    <t>923907789</t>
  </si>
  <si>
    <t>3185499</t>
  </si>
  <si>
    <t>798.00</t>
  </si>
  <si>
    <t>923931785</t>
  </si>
  <si>
    <t>3185547</t>
  </si>
  <si>
    <t>265.00</t>
  </si>
  <si>
    <t>923936021</t>
  </si>
  <si>
    <t>3185559</t>
  </si>
  <si>
    <t>740.00</t>
  </si>
  <si>
    <t>923946517</t>
  </si>
  <si>
    <t>3185587</t>
  </si>
  <si>
    <t>M Boutique Hotel</t>
  </si>
  <si>
    <t>923967033</t>
  </si>
  <si>
    <t>3185648</t>
  </si>
  <si>
    <t>OYO 121 Hua Hin Goodview</t>
  </si>
  <si>
    <t>234.00</t>
  </si>
  <si>
    <t>923984373</t>
  </si>
  <si>
    <t>3185693</t>
  </si>
  <si>
    <t>924010497</t>
  </si>
  <si>
    <t>309C69</t>
  </si>
  <si>
    <t>6828.00</t>
  </si>
  <si>
    <t>924021797</t>
  </si>
  <si>
    <t>309C8D</t>
  </si>
  <si>
    <t>5650.00</t>
  </si>
  <si>
    <t>924064141</t>
  </si>
  <si>
    <t>3185936</t>
  </si>
  <si>
    <t>1256.00</t>
  </si>
  <si>
    <t>924103177</t>
  </si>
  <si>
    <t>3186112</t>
  </si>
  <si>
    <t>668.00</t>
  </si>
  <si>
    <t>924110645</t>
  </si>
  <si>
    <t>3186159</t>
  </si>
  <si>
    <t>The Journey Hotel Laksi (SHA Plus+)</t>
  </si>
  <si>
    <t>1183.00</t>
  </si>
  <si>
    <t>924213029</t>
  </si>
  <si>
    <t>3186585</t>
  </si>
  <si>
    <t>Amanson sigNature Hotel</t>
  </si>
  <si>
    <t>924213981</t>
  </si>
  <si>
    <t>3186610</t>
  </si>
  <si>
    <t>Pinnacle Grand Jomtien Resort and Beach Club (SHA Extra Plus)</t>
  </si>
  <si>
    <t>924382313</t>
  </si>
  <si>
    <t>3187296</t>
  </si>
  <si>
    <t>Vinci Villa</t>
  </si>
  <si>
    <t>147.00</t>
  </si>
  <si>
    <t>924410193</t>
  </si>
  <si>
    <t>3187459</t>
  </si>
  <si>
    <t>924458105</t>
  </si>
  <si>
    <t>3187687</t>
  </si>
  <si>
    <t>The Pade Hotel</t>
  </si>
  <si>
    <t>550.00</t>
  </si>
  <si>
    <t>924528689</t>
  </si>
  <si>
    <t>3188040</t>
  </si>
  <si>
    <t>585.01</t>
  </si>
  <si>
    <t>924576941</t>
  </si>
  <si>
    <t>30A623</t>
  </si>
  <si>
    <t>924653225</t>
  </si>
  <si>
    <t>3188474</t>
  </si>
  <si>
    <t>Intimate Hotel Pattaya (SHA Extra Plus)</t>
  </si>
  <si>
    <t>2868.00</t>
  </si>
  <si>
    <t>924691849</t>
  </si>
  <si>
    <t>3188643</t>
  </si>
  <si>
    <t>Elizabeth Hostel</t>
  </si>
  <si>
    <t>924701593</t>
  </si>
  <si>
    <t>3188703</t>
  </si>
  <si>
    <t>City Square Motel</t>
  </si>
  <si>
    <t>916.00</t>
  </si>
  <si>
    <t>924711725</t>
  </si>
  <si>
    <t>30A80E</t>
  </si>
  <si>
    <t>924799037</t>
  </si>
  <si>
    <t>30A9AF</t>
  </si>
  <si>
    <t>Tune Hotel KLIA Aeropolis (Airport Hotel)</t>
  </si>
  <si>
    <t>271.99</t>
  </si>
  <si>
    <t>924821681</t>
  </si>
  <si>
    <t>3189248</t>
  </si>
  <si>
    <t>Divalux Resort and Spa Bangkok Suvarnabhumi Airport (SHA Plus+)</t>
  </si>
  <si>
    <t>289.00</t>
  </si>
  <si>
    <t>924863609</t>
  </si>
  <si>
    <t>3189413</t>
  </si>
  <si>
    <t>1658.00</t>
  </si>
  <si>
    <t>924892397</t>
  </si>
  <si>
    <t>30AAF8</t>
  </si>
  <si>
    <t>635.00</t>
  </si>
  <si>
    <t>924895473</t>
  </si>
  <si>
    <t>3189508</t>
  </si>
  <si>
    <t>Impiana Resort Chaweng Noi Koh Samui (SHA Plus+)</t>
  </si>
  <si>
    <t>348.00</t>
  </si>
  <si>
    <t>924898229</t>
  </si>
  <si>
    <t>30AB0C</t>
  </si>
  <si>
    <t>924966201</t>
  </si>
  <si>
    <t>30ABE4</t>
  </si>
  <si>
    <t>564.00</t>
  </si>
  <si>
    <t>925067305</t>
  </si>
  <si>
    <t>30AD0B</t>
  </si>
  <si>
    <t>628.00</t>
  </si>
  <si>
    <t>925093329</t>
  </si>
  <si>
    <t>3190071</t>
  </si>
  <si>
    <t>Park Regis Business Bay Hotel</t>
  </si>
  <si>
    <t>2856.00</t>
  </si>
  <si>
    <t>925100325</t>
  </si>
  <si>
    <t>3190088</t>
  </si>
  <si>
    <t>Al Marwa Rayhaan Hotel by Rotana</t>
  </si>
  <si>
    <t>12774.00</t>
  </si>
  <si>
    <t>925108645</t>
  </si>
  <si>
    <t>3190100</t>
  </si>
  <si>
    <t>Solitaire Bangkok Sukhumvit 11</t>
  </si>
  <si>
    <t>925109517</t>
  </si>
  <si>
    <t>3190102</t>
  </si>
  <si>
    <t>Cosmo Hotel Kuala Lumpur</t>
  </si>
  <si>
    <t>306.00</t>
  </si>
  <si>
    <t>925157965</t>
  </si>
  <si>
    <t>30ADB8</t>
  </si>
  <si>
    <t>Hotel Dreamtel Kota Kinabalu</t>
  </si>
  <si>
    <t>925214077</t>
  </si>
  <si>
    <t>3190394</t>
  </si>
  <si>
    <t>Grand Kampar Hotel</t>
  </si>
  <si>
    <t>360.00</t>
  </si>
  <si>
    <t>925224453</t>
  </si>
  <si>
    <t>3190440</t>
  </si>
  <si>
    <t>Silk Queen Grand Hotel</t>
  </si>
  <si>
    <t>925239485</t>
  </si>
  <si>
    <t>3190495</t>
  </si>
  <si>
    <t>925391153</t>
  </si>
  <si>
    <t>3190954</t>
  </si>
  <si>
    <t>Baan Are Gong Riverside Homestay</t>
  </si>
  <si>
    <t>124.00</t>
  </si>
  <si>
    <t>925427645</t>
  </si>
  <si>
    <t>3191037</t>
  </si>
  <si>
    <t>Baan Yuree Resort &amp; Spa (SHA Plus+)</t>
  </si>
  <si>
    <t>630.00</t>
  </si>
  <si>
    <t>925508465</t>
  </si>
  <si>
    <t>3191308</t>
  </si>
  <si>
    <t>April Suites Pattaya</t>
  </si>
  <si>
    <t>178.00</t>
  </si>
  <si>
    <t>925537793</t>
  </si>
  <si>
    <t>30B26E</t>
  </si>
  <si>
    <t>925543845</t>
  </si>
  <si>
    <t>30B282</t>
  </si>
  <si>
    <t>2056.00</t>
  </si>
  <si>
    <t>925549969</t>
  </si>
  <si>
    <t>3191448</t>
  </si>
  <si>
    <t>Prescott Ace Kuala Lumpur Cheras</t>
  </si>
  <si>
    <t>925561753</t>
  </si>
  <si>
    <t>3191492</t>
  </si>
  <si>
    <t>500 Rai Floating Resort</t>
  </si>
  <si>
    <t>3826.00</t>
  </si>
  <si>
    <t>925602457</t>
  </si>
  <si>
    <t>3191608</t>
  </si>
  <si>
    <t>925603209</t>
  </si>
  <si>
    <t>3191610</t>
  </si>
  <si>
    <t>925623865</t>
  </si>
  <si>
    <t>30B371</t>
  </si>
  <si>
    <t>Hotel Excelsior</t>
  </si>
  <si>
    <t>345.00</t>
  </si>
  <si>
    <t>925623933</t>
  </si>
  <si>
    <t>3191666</t>
  </si>
  <si>
    <t>383.99</t>
  </si>
  <si>
    <t>925688645</t>
  </si>
  <si>
    <t>3191875</t>
  </si>
  <si>
    <t>Tune Hotel Georgetown Penang</t>
  </si>
  <si>
    <t>925693837</t>
  </si>
  <si>
    <t>30B457</t>
  </si>
  <si>
    <t>Berjaya Tioman Resort</t>
  </si>
  <si>
    <t>1650.00</t>
  </si>
  <si>
    <t>925734789</t>
  </si>
  <si>
    <t>3192023</t>
  </si>
  <si>
    <t>The Zuri Hotel Palembang</t>
  </si>
  <si>
    <t>925907873</t>
  </si>
  <si>
    <t>30B777</t>
  </si>
  <si>
    <t>809.98</t>
  </si>
  <si>
    <t>925910689</t>
  </si>
  <si>
    <t>3192711</t>
  </si>
  <si>
    <t>Holiday Garden Hotel (SHA Extra Plus)</t>
  </si>
  <si>
    <t>925937509</t>
  </si>
  <si>
    <t>3192855</t>
  </si>
  <si>
    <t>Grand Thamrin Hotel</t>
  </si>
  <si>
    <t>439.00</t>
  </si>
  <si>
    <t>925977781</t>
  </si>
  <si>
    <t>3193057</t>
  </si>
  <si>
    <t>The Shell Sea Krabi (SHA Plus+)</t>
  </si>
  <si>
    <t>4908.00</t>
  </si>
  <si>
    <t>925977785</t>
  </si>
  <si>
    <t>3193058</t>
  </si>
  <si>
    <t>926017233</t>
  </si>
  <si>
    <t>3193195</t>
  </si>
  <si>
    <t>Lee Hotel</t>
  </si>
  <si>
    <t>926018649</t>
  </si>
  <si>
    <t>3193205</t>
  </si>
  <si>
    <t>3104.00</t>
  </si>
  <si>
    <t>926034353</t>
  </si>
  <si>
    <t>30B99C</t>
  </si>
  <si>
    <t>926049017</t>
  </si>
  <si>
    <t>3193334</t>
  </si>
  <si>
    <t>CITRUS GRANDE HOTEL PATTAYA BY COMPASS HOSPITALITY (SHA Extra Plus)</t>
  </si>
  <si>
    <t>263.00</t>
  </si>
  <si>
    <t>926087397</t>
  </si>
  <si>
    <t>30BA43</t>
  </si>
  <si>
    <t>1266.00</t>
  </si>
  <si>
    <t>926148613</t>
  </si>
  <si>
    <t>3193683</t>
  </si>
  <si>
    <t>Green Apple Residence near Sarinah RedPartner</t>
  </si>
  <si>
    <t>246.00</t>
  </si>
  <si>
    <t>926205161</t>
  </si>
  <si>
    <t>3193983</t>
  </si>
  <si>
    <t>684.99</t>
  </si>
  <si>
    <t>926249413</t>
  </si>
  <si>
    <t>3194213</t>
  </si>
  <si>
    <t>Loft Mania Boutique Hotel (SHA Extra Plus)</t>
  </si>
  <si>
    <t>647.00</t>
  </si>
  <si>
    <t>926259321</t>
  </si>
  <si>
    <t>3194268</t>
  </si>
  <si>
    <t>Loei Palace Hotel (SHA Extra Plus)</t>
  </si>
  <si>
    <t>926271273</t>
  </si>
  <si>
    <t>30BDD9</t>
  </si>
  <si>
    <t>Promenade Hotel Kota Kinabalu</t>
  </si>
  <si>
    <t>1151.97</t>
  </si>
  <si>
    <t>926292417</t>
  </si>
  <si>
    <t>30BE51</t>
  </si>
  <si>
    <t>Amari Don Muang Airport Bangkok Hotel</t>
  </si>
  <si>
    <t>926320725</t>
  </si>
  <si>
    <t>30BED9</t>
  </si>
  <si>
    <t>926328917</t>
  </si>
  <si>
    <t>30BEF7</t>
  </si>
  <si>
    <t>984.02</t>
  </si>
  <si>
    <t>926343341</t>
  </si>
  <si>
    <t>3194684</t>
  </si>
  <si>
    <t>Nipa Garden Hotel</t>
  </si>
  <si>
    <t>926347309</t>
  </si>
  <si>
    <t>30BF4B</t>
  </si>
  <si>
    <t>Impiana Hotel Senai</t>
  </si>
  <si>
    <t>926396449</t>
  </si>
  <si>
    <t>3194899</t>
  </si>
  <si>
    <t>2363.00</t>
  </si>
  <si>
    <t>926468665</t>
  </si>
  <si>
    <t>3195166</t>
  </si>
  <si>
    <t>B2 Bangkok Hotel - Srinakarin</t>
  </si>
  <si>
    <t>123.00</t>
  </si>
  <si>
    <t>926527865</t>
  </si>
  <si>
    <t>30C1F4</t>
  </si>
  <si>
    <t>926541981</t>
  </si>
  <si>
    <t>3195438</t>
  </si>
  <si>
    <t>Quest Hotel Kuta by ASTON</t>
  </si>
  <si>
    <t>926543933</t>
  </si>
  <si>
    <t>3195434</t>
  </si>
  <si>
    <t>926557953</t>
  </si>
  <si>
    <t>3195491</t>
  </si>
  <si>
    <t>La Mai Hotel Chiang Mai (SHA Extra Plus)</t>
  </si>
  <si>
    <t>316.00</t>
  </si>
  <si>
    <t>926600137</t>
  </si>
  <si>
    <t>30C2F7</t>
  </si>
  <si>
    <t>926602333</t>
  </si>
  <si>
    <t>3195648</t>
  </si>
  <si>
    <t>926602921</t>
  </si>
  <si>
    <t>30C308</t>
  </si>
  <si>
    <t>1137.00</t>
  </si>
  <si>
    <t>926618593</t>
  </si>
  <si>
    <t>3195727</t>
  </si>
  <si>
    <t>A-ONE BANGKOK HOTEL (SHA Plus+)</t>
  </si>
  <si>
    <t>926646113</t>
  </si>
  <si>
    <t>3195828</t>
  </si>
  <si>
    <t>171.00</t>
  </si>
  <si>
    <t>926662653</t>
  </si>
  <si>
    <t>30C3FD</t>
  </si>
  <si>
    <t>926681957</t>
  </si>
  <si>
    <t>3195960</t>
  </si>
  <si>
    <t>FX HOTEL METROLINK MAKKASAN (SHA Plus+)</t>
  </si>
  <si>
    <t>926698221</t>
  </si>
  <si>
    <t>3196008</t>
  </si>
  <si>
    <t>926705005</t>
  </si>
  <si>
    <t>3196023</t>
  </si>
  <si>
    <t>324.00</t>
  </si>
  <si>
    <t>926712401</t>
  </si>
  <si>
    <t>30C493</t>
  </si>
  <si>
    <t>Twin Lotus Resort and Spa - Adult Only (SHA Extra Plus)</t>
  </si>
  <si>
    <t>788.00</t>
  </si>
  <si>
    <t>926721533</t>
  </si>
  <si>
    <t>3196075</t>
  </si>
  <si>
    <t>Hotel Icon Bangkok Sukhumvit (SHA Plus+)</t>
  </si>
  <si>
    <t>783.00</t>
  </si>
  <si>
    <t>926740181</t>
  </si>
  <si>
    <t>3196123</t>
  </si>
  <si>
    <t>Jasmine Grande Residence (SHA Plus+)</t>
  </si>
  <si>
    <t>926741045</t>
  </si>
  <si>
    <t>3196125</t>
  </si>
  <si>
    <t>Siamese Exclusive 42</t>
  </si>
  <si>
    <t>3816.00</t>
  </si>
  <si>
    <t>926780729</t>
  </si>
  <si>
    <t>3196260</t>
  </si>
  <si>
    <t>249.00</t>
  </si>
  <si>
    <t>926787109</t>
  </si>
  <si>
    <t>3196286</t>
  </si>
  <si>
    <t>Travello Hotel Bandung</t>
  </si>
  <si>
    <t>200.00</t>
  </si>
  <si>
    <t>926787725</t>
  </si>
  <si>
    <t>30C57C</t>
  </si>
  <si>
    <t>5040.00</t>
  </si>
  <si>
    <t>926813673</t>
  </si>
  <si>
    <t>30C5B9</t>
  </si>
  <si>
    <t>926834005</t>
  </si>
  <si>
    <t>30C61E</t>
  </si>
  <si>
    <t>5197.00</t>
  </si>
  <si>
    <t>926888225</t>
  </si>
  <si>
    <t>30C729</t>
  </si>
  <si>
    <t>Kingston Suites Hotel Bangkok (SHA Plus+)</t>
  </si>
  <si>
    <t>926903133</t>
  </si>
  <si>
    <t>3196796</t>
  </si>
  <si>
    <t>Casa Luxe Hotel &amp; Resident</t>
  </si>
  <si>
    <t>465.00</t>
  </si>
  <si>
    <t>926908293</t>
  </si>
  <si>
    <t>3196826</t>
  </si>
  <si>
    <t>926920693</t>
  </si>
  <si>
    <t>3196868</t>
  </si>
  <si>
    <t>Carlton Hotel Bangkok Sukhumvit (SHA Extra Plus)</t>
  </si>
  <si>
    <t>6383.00</t>
  </si>
  <si>
    <t>926921965</t>
  </si>
  <si>
    <t>3196871</t>
  </si>
  <si>
    <t>Shahzan Hotel Kuantan, Trademark Collection by Wyndham</t>
  </si>
  <si>
    <t>177.99</t>
  </si>
  <si>
    <t>926927713</t>
  </si>
  <si>
    <t>3196901</t>
  </si>
  <si>
    <t>Astera Hotel Bintaro</t>
  </si>
  <si>
    <t>926948565</t>
  </si>
  <si>
    <t>30C836</t>
  </si>
  <si>
    <t>Avangio Hotel Kota Kinabalu</t>
  </si>
  <si>
    <t>1068.00</t>
  </si>
  <si>
    <t>926954297</t>
  </si>
  <si>
    <t>3197002</t>
  </si>
  <si>
    <t>157.00</t>
  </si>
  <si>
    <t>926959661</t>
  </si>
  <si>
    <t>30C868</t>
  </si>
  <si>
    <t>926960465</t>
  </si>
  <si>
    <t>3197042</t>
  </si>
  <si>
    <t>Plaai Play Hotel (SHA Extra Plus)</t>
  </si>
  <si>
    <t>108.00</t>
  </si>
  <si>
    <t>926976329</t>
  </si>
  <si>
    <t>3197096</t>
  </si>
  <si>
    <t>Awann Sewu Boutique Hotel &amp; Suite</t>
  </si>
  <si>
    <t>926980597</t>
  </si>
  <si>
    <t>3197116</t>
  </si>
  <si>
    <t>926994329</t>
  </si>
  <si>
    <t>3197178</t>
  </si>
  <si>
    <t>324.99</t>
  </si>
  <si>
    <t>926997637</t>
  </si>
  <si>
    <t>30C903</t>
  </si>
  <si>
    <t>Graceland Khaolak Beach Resort (SHA Plus+)</t>
  </si>
  <si>
    <t>553.00</t>
  </si>
  <si>
    <t>927077733</t>
  </si>
  <si>
    <t>3197446</t>
  </si>
  <si>
    <t>927082097</t>
  </si>
  <si>
    <t>3197461</t>
  </si>
  <si>
    <t>The Point Boutique Hotel</t>
  </si>
  <si>
    <t>289.99</t>
  </si>
  <si>
    <t>927101333</t>
  </si>
  <si>
    <t>30CA4F</t>
  </si>
  <si>
    <t>900.97</t>
  </si>
  <si>
    <t>927152497</t>
  </si>
  <si>
    <t>30CB09</t>
  </si>
  <si>
    <t>927176549</t>
  </si>
  <si>
    <t>3197783</t>
  </si>
  <si>
    <t>Garden Palace Hotel Powered by Archipelago</t>
  </si>
  <si>
    <t>927191953</t>
  </si>
  <si>
    <t>3197836</t>
  </si>
  <si>
    <t>144.00</t>
  </si>
  <si>
    <t>927215589</t>
  </si>
  <si>
    <t>3197915</t>
  </si>
  <si>
    <t>RedDoorz Plus @ TB Simatupang</t>
  </si>
  <si>
    <t>112.00</t>
  </si>
  <si>
    <t>927227749</t>
  </si>
  <si>
    <t>3197965</t>
  </si>
  <si>
    <t>Hotel Amber Pattaya (SHA Extra Plus)</t>
  </si>
  <si>
    <t>1065.00</t>
  </si>
  <si>
    <t>927249137</t>
  </si>
  <si>
    <t>3198029</t>
  </si>
  <si>
    <t>Impiana Hotel Ipoh</t>
  </si>
  <si>
    <t>259.99</t>
  </si>
  <si>
    <t>927295001</t>
  </si>
  <si>
    <t>3198192</t>
  </si>
  <si>
    <t>429.99</t>
  </si>
  <si>
    <t>927307209</t>
  </si>
  <si>
    <t>3198240</t>
  </si>
  <si>
    <t>The Heritage Chiang Rai Hotel and Convention (SHA Extra Plus)</t>
  </si>
  <si>
    <t>1193.00</t>
  </si>
  <si>
    <t>927313037</t>
  </si>
  <si>
    <t>3198262</t>
  </si>
  <si>
    <t>927336321</t>
  </si>
  <si>
    <t>3198357</t>
  </si>
  <si>
    <t>927367773</t>
  </si>
  <si>
    <t>3198466</t>
  </si>
  <si>
    <t>204.00</t>
  </si>
  <si>
    <t>927374117</t>
  </si>
  <si>
    <t>3198503</t>
  </si>
  <si>
    <t>927421557</t>
  </si>
  <si>
    <t>3198672</t>
  </si>
  <si>
    <t>Apsara Beachfront Resort &amp; Villa (SHA Plus+)</t>
  </si>
  <si>
    <t>927424405</t>
  </si>
  <si>
    <t>3198683</t>
  </si>
  <si>
    <t>Hisea Huahin Hotel (SHA Extra Plus)</t>
  </si>
  <si>
    <t>927438421</t>
  </si>
  <si>
    <t>30CF1C</t>
  </si>
  <si>
    <t>927458105</t>
  </si>
  <si>
    <t>3198817</t>
  </si>
  <si>
    <t>927471253</t>
  </si>
  <si>
    <t>30CF7F</t>
  </si>
  <si>
    <t>Railay Village Resort (SHA Extra Plus)</t>
  </si>
  <si>
    <t>971.00</t>
  </si>
  <si>
    <t>927473145</t>
  </si>
  <si>
    <t>3198856</t>
  </si>
  <si>
    <t>927552569</t>
  </si>
  <si>
    <t>3199065</t>
  </si>
  <si>
    <t>158.00</t>
  </si>
  <si>
    <t>927596617</t>
  </si>
  <si>
    <t>3199227</t>
  </si>
  <si>
    <t>Acappella Suite Hotel</t>
  </si>
  <si>
    <t>927599593</t>
  </si>
  <si>
    <t>3199241</t>
  </si>
  <si>
    <t>927621577</t>
  </si>
  <si>
    <t>3199367</t>
  </si>
  <si>
    <t>The Metropolitan Spring Hill</t>
  </si>
  <si>
    <t>691.00</t>
  </si>
  <si>
    <t>927658433</t>
  </si>
  <si>
    <t>3199569</t>
  </si>
  <si>
    <t>830.00</t>
  </si>
  <si>
    <t>927672517</t>
  </si>
  <si>
    <t>30D285</t>
  </si>
  <si>
    <t>Silk Path Grand Resort &amp; Spa Sapa</t>
  </si>
  <si>
    <t>927690037</t>
  </si>
  <si>
    <t>30D2CC</t>
  </si>
  <si>
    <t>582.00</t>
  </si>
  <si>
    <t>927720385</t>
  </si>
  <si>
    <t>3199808</t>
  </si>
  <si>
    <t>Santhiya Phuket Natai Resort &amp; Spa</t>
  </si>
  <si>
    <t>1344.00</t>
  </si>
  <si>
    <t>927734861</t>
  </si>
  <si>
    <t>3199847</t>
  </si>
  <si>
    <t>367.00</t>
  </si>
  <si>
    <t>927736873</t>
  </si>
  <si>
    <t>30D36C</t>
  </si>
  <si>
    <t>614.02</t>
  </si>
  <si>
    <t>927753029</t>
  </si>
  <si>
    <t>30D3AF</t>
  </si>
  <si>
    <t>927762285</t>
  </si>
  <si>
    <t>3199951</t>
  </si>
  <si>
    <t>Asia Airport Donmuang Hotel (SHA Extra Plus)</t>
  </si>
  <si>
    <t>927766929</t>
  </si>
  <si>
    <t>3199982</t>
  </si>
  <si>
    <t>387.00</t>
  </si>
  <si>
    <t>927772929</t>
  </si>
  <si>
    <t>3200002</t>
  </si>
  <si>
    <t>2366.00</t>
  </si>
  <si>
    <t>927773457</t>
  </si>
  <si>
    <t>3200004</t>
  </si>
  <si>
    <t>Bangi Resort Hotel</t>
  </si>
  <si>
    <t>927785733</t>
  </si>
  <si>
    <t>30D42C</t>
  </si>
  <si>
    <t>12789.00</t>
  </si>
  <si>
    <t>927821841</t>
  </si>
  <si>
    <t>3200177</t>
  </si>
  <si>
    <t>Aster Hotel and Residence (SHA Extra Plus)</t>
  </si>
  <si>
    <t>461.00</t>
  </si>
  <si>
    <t>927827885</t>
  </si>
  <si>
    <t>3200201</t>
  </si>
  <si>
    <t>GLOW Ao Nang Krabi (SHA Extra Plus)</t>
  </si>
  <si>
    <t>927843481</t>
  </si>
  <si>
    <t>3200262</t>
  </si>
  <si>
    <t>Royal Phala Cliff Beach Resort and Spa</t>
  </si>
  <si>
    <t>927848469</t>
  </si>
  <si>
    <t>3200280</t>
  </si>
  <si>
    <t>Norndee Hotel Hua Hin</t>
  </si>
  <si>
    <t>927861309</t>
  </si>
  <si>
    <t>3200325</t>
  </si>
  <si>
    <t>333.00</t>
  </si>
  <si>
    <t>927889729</t>
  </si>
  <si>
    <t>30D5AC</t>
  </si>
  <si>
    <t>Borneo Royale Hotel</t>
  </si>
  <si>
    <t>927912953</t>
  </si>
  <si>
    <t>3200505</t>
  </si>
  <si>
    <t>Himawari Hotel Apartments</t>
  </si>
  <si>
    <t>4032.00</t>
  </si>
  <si>
    <t>927918989</t>
  </si>
  <si>
    <t>3200534</t>
  </si>
  <si>
    <t>Lembang Asri Resort</t>
  </si>
  <si>
    <t>927935469</t>
  </si>
  <si>
    <t>3200597</t>
  </si>
  <si>
    <t>3033.00</t>
  </si>
  <si>
    <t>927949289</t>
  </si>
  <si>
    <t>3200645</t>
  </si>
  <si>
    <t>3106.00</t>
  </si>
  <si>
    <t>927970301</t>
  </si>
  <si>
    <t>3200721</t>
  </si>
  <si>
    <t>927996745</t>
  </si>
  <si>
    <t>3200822</t>
  </si>
  <si>
    <t>Country Hotel</t>
  </si>
  <si>
    <t>90.00</t>
  </si>
  <si>
    <t>928003493</t>
  </si>
  <si>
    <t>3200839</t>
  </si>
  <si>
    <t>Aston Batam Hotel and Residence</t>
  </si>
  <si>
    <t>928019893</t>
  </si>
  <si>
    <t>3200907</t>
  </si>
  <si>
    <t>Pan Pacific Singapore (SG Clean Certified)</t>
  </si>
  <si>
    <t>3986.00</t>
  </si>
  <si>
    <t>928021065</t>
  </si>
  <si>
    <t>3200913</t>
  </si>
  <si>
    <t>SNOOZE Yogyakarta.</t>
  </si>
  <si>
    <t>140.00</t>
  </si>
  <si>
    <t>928022569</t>
  </si>
  <si>
    <t>3200920</t>
  </si>
  <si>
    <t>The Bazaar Hotel [Bangkok] (SHA Plus+)</t>
  </si>
  <si>
    <t>928025665</t>
  </si>
  <si>
    <t>3200940</t>
  </si>
  <si>
    <t>928029593</t>
  </si>
  <si>
    <t>30D7BB</t>
  </si>
  <si>
    <t>179.01</t>
  </si>
  <si>
    <t>928046521</t>
  </si>
  <si>
    <t>3201020</t>
  </si>
  <si>
    <t>The Wind Hotel</t>
  </si>
  <si>
    <t>359.00</t>
  </si>
  <si>
    <t>928061257</t>
  </si>
  <si>
    <t>3201070</t>
  </si>
  <si>
    <t>Garden City Hotel</t>
  </si>
  <si>
    <t>518.00</t>
  </si>
  <si>
    <t>928077213</t>
  </si>
  <si>
    <t>30D85B</t>
  </si>
  <si>
    <t>928079061</t>
  </si>
  <si>
    <t>3201123</t>
  </si>
  <si>
    <t>Erian Hotel</t>
  </si>
  <si>
    <t>301.00</t>
  </si>
  <si>
    <t>928080201</t>
  </si>
  <si>
    <t>30D868</t>
  </si>
  <si>
    <t>896.00</t>
  </si>
  <si>
    <t>928093233</t>
  </si>
  <si>
    <t>3201180</t>
  </si>
  <si>
    <t>The Sukosol (SHA Extra Plus)</t>
  </si>
  <si>
    <t>556.00</t>
  </si>
  <si>
    <t>928100841</t>
  </si>
  <si>
    <t>3201217</t>
  </si>
  <si>
    <t>T+ Hotel Sungai Korok</t>
  </si>
  <si>
    <t>137.01</t>
  </si>
  <si>
    <t>928109729</t>
  </si>
  <si>
    <t>30D8E4</t>
  </si>
  <si>
    <t>Tastoria Collection Hotel Sukhumvit (SHA Extra plus)</t>
  </si>
  <si>
    <t>993.00</t>
  </si>
  <si>
    <t>928114733</t>
  </si>
  <si>
    <t>3201276</t>
  </si>
  <si>
    <t>Pearl Hotel Ryogoku</t>
  </si>
  <si>
    <t>928123913</t>
  </si>
  <si>
    <t>30D91E</t>
  </si>
  <si>
    <t>928141697</t>
  </si>
  <si>
    <t>3201380</t>
  </si>
  <si>
    <t>Mola2 Resort Gili Air Lombok - DHM Resort</t>
  </si>
  <si>
    <t>928145401</t>
  </si>
  <si>
    <t>3201408</t>
  </si>
  <si>
    <t>928174009</t>
  </si>
  <si>
    <t>3201510</t>
  </si>
  <si>
    <t>928199237</t>
  </si>
  <si>
    <t>30DA3D</t>
  </si>
  <si>
    <t>928243141</t>
  </si>
  <si>
    <t>3201724</t>
  </si>
  <si>
    <t>928250141</t>
  </si>
  <si>
    <t>3201741</t>
  </si>
  <si>
    <t>A-One Pattaya Beach Resort</t>
  </si>
  <si>
    <t>594.00</t>
  </si>
  <si>
    <t>928285369</t>
  </si>
  <si>
    <t>30DB41</t>
  </si>
  <si>
    <t>ibis Styles Bangkok Sukhumvit Phra Khanong</t>
  </si>
  <si>
    <t>253.00</t>
  </si>
  <si>
    <t>928286913</t>
  </si>
  <si>
    <t>3201866</t>
  </si>
  <si>
    <t>631.00</t>
  </si>
  <si>
    <t>928288837</t>
  </si>
  <si>
    <t>3201875</t>
  </si>
  <si>
    <t>Avenue Bangi Hotel</t>
  </si>
  <si>
    <t>262.00</t>
  </si>
  <si>
    <t>928289929</t>
  </si>
  <si>
    <t>3201879</t>
  </si>
  <si>
    <t>At Sea Residence</t>
  </si>
  <si>
    <t>486.00</t>
  </si>
  <si>
    <t>928299813</t>
  </si>
  <si>
    <t>30DB6E</t>
  </si>
  <si>
    <t>307.00</t>
  </si>
  <si>
    <t>928314389</t>
  </si>
  <si>
    <t>3201963</t>
  </si>
  <si>
    <t>Berjaya Waterfront Hotel</t>
  </si>
  <si>
    <t>516.00</t>
  </si>
  <si>
    <t>928359997</t>
  </si>
  <si>
    <t>3202163</t>
  </si>
  <si>
    <t>Best Western Plus Pearl Creek</t>
  </si>
  <si>
    <t>928370241</t>
  </si>
  <si>
    <t>3202211</t>
  </si>
  <si>
    <t>928375237</t>
  </si>
  <si>
    <t>30DCBA</t>
  </si>
  <si>
    <t>Iconic Hotel Prai Penang</t>
  </si>
  <si>
    <t>928379421</t>
  </si>
  <si>
    <t>3202256</t>
  </si>
  <si>
    <t>Army Hotel Nguyen Tri Phuong</t>
  </si>
  <si>
    <t>928391793</t>
  </si>
  <si>
    <t>3202311</t>
  </si>
  <si>
    <t>928392761</t>
  </si>
  <si>
    <t>30DD09</t>
  </si>
  <si>
    <t>1506.00</t>
  </si>
  <si>
    <t>928401013</t>
  </si>
  <si>
    <t>3202350</t>
  </si>
  <si>
    <t>928410941</t>
  </si>
  <si>
    <t>3202394</t>
  </si>
  <si>
    <t>De Era Hotel</t>
  </si>
  <si>
    <t>172.00</t>
  </si>
  <si>
    <t>928412693</t>
  </si>
  <si>
    <t>30DD63</t>
  </si>
  <si>
    <t>1535.00</t>
  </si>
  <si>
    <t>928416957</t>
  </si>
  <si>
    <t>3202422</t>
  </si>
  <si>
    <t>Tubtim Resort (SHA Plus+)</t>
  </si>
  <si>
    <t>1862.00</t>
  </si>
  <si>
    <t>928425029</t>
  </si>
  <si>
    <t>3202465</t>
  </si>
  <si>
    <t>928431097</t>
  </si>
  <si>
    <t>3202489</t>
  </si>
  <si>
    <t>575.00</t>
  </si>
  <si>
    <t>928432481</t>
  </si>
  <si>
    <t>3202496</t>
  </si>
  <si>
    <t>Red Planet Bangkok Surawong (SHA Extra Plus)</t>
  </si>
  <si>
    <t>255.00</t>
  </si>
  <si>
    <t>928435361</t>
  </si>
  <si>
    <t>30DDC8</t>
  </si>
  <si>
    <t>2514.00</t>
  </si>
  <si>
    <t>928447917</t>
  </si>
  <si>
    <t>3202536</t>
  </si>
  <si>
    <t>J Inspired Hotel Pattaya (SHA Plus+)</t>
  </si>
  <si>
    <t>354.00</t>
  </si>
  <si>
    <t>928449729</t>
  </si>
  <si>
    <t>30DDF4</t>
  </si>
  <si>
    <t>262.99</t>
  </si>
  <si>
    <t>928461549</t>
  </si>
  <si>
    <t>3202597</t>
  </si>
  <si>
    <t>928502929</t>
  </si>
  <si>
    <t>30DEBB</t>
  </si>
  <si>
    <t>928506845</t>
  </si>
  <si>
    <t>3202760</t>
  </si>
  <si>
    <t>Signature 1 Hotel Tecom</t>
  </si>
  <si>
    <t>607.00</t>
  </si>
  <si>
    <t>928510061</t>
  </si>
  <si>
    <t>3202770</t>
  </si>
  <si>
    <t>Noor Hotel</t>
  </si>
  <si>
    <t>293.00</t>
  </si>
  <si>
    <t>928515577</t>
  </si>
  <si>
    <t>3202794</t>
  </si>
  <si>
    <t>Eurogarden Hotel</t>
  </si>
  <si>
    <t>928541521</t>
  </si>
  <si>
    <t>30DF3C</t>
  </si>
  <si>
    <t>Tune Hotel - Danga Bay Johor</t>
  </si>
  <si>
    <t>928547517</t>
  </si>
  <si>
    <t>3202895</t>
  </si>
  <si>
    <t>Super OYO Capital O 804 Hotel Pinji</t>
  </si>
  <si>
    <t>928559785</t>
  </si>
  <si>
    <t>3202940</t>
  </si>
  <si>
    <t>Three Inn</t>
  </si>
  <si>
    <t>928566833</t>
  </si>
  <si>
    <t>30DF93</t>
  </si>
  <si>
    <t>928572617</t>
  </si>
  <si>
    <t>30DFA5</t>
  </si>
  <si>
    <t>S31 Sukhumvit Hotel (SHA Extra Plus)</t>
  </si>
  <si>
    <t>520.00</t>
  </si>
  <si>
    <t>928589201</t>
  </si>
  <si>
    <t>3203042</t>
  </si>
  <si>
    <t>928590521</t>
  </si>
  <si>
    <t>3203048</t>
  </si>
  <si>
    <t>Livingston Hotel Sandakan</t>
  </si>
  <si>
    <t>928599397</t>
  </si>
  <si>
    <t>3203079</t>
  </si>
  <si>
    <t>Seri Costa Hotel</t>
  </si>
  <si>
    <t>167.00</t>
  </si>
  <si>
    <t>928599529</t>
  </si>
  <si>
    <t>3203078</t>
  </si>
  <si>
    <t>953.00</t>
  </si>
  <si>
    <t>928603757</t>
  </si>
  <si>
    <t>3203102</t>
  </si>
  <si>
    <t>Strawberry Park Resort</t>
  </si>
  <si>
    <t>928609665</t>
  </si>
  <si>
    <t>3203131</t>
  </si>
  <si>
    <t>Promenade Service Apartment</t>
  </si>
  <si>
    <t>319.98</t>
  </si>
  <si>
    <t>928613305</t>
  </si>
  <si>
    <t>30E03F</t>
  </si>
  <si>
    <t>928622209</t>
  </si>
  <si>
    <t>3203161</t>
  </si>
  <si>
    <t>928649625</t>
  </si>
  <si>
    <t>30E0BF</t>
  </si>
  <si>
    <t>Fishermen's Harbour Urban Resort (SHA Extra Plus)</t>
  </si>
  <si>
    <t>928653961</t>
  </si>
  <si>
    <t>30E0CF</t>
  </si>
  <si>
    <t>Hotel Sixty3</t>
  </si>
  <si>
    <t>1279.98</t>
  </si>
  <si>
    <t>928657717</t>
  </si>
  <si>
    <t>3203303</t>
  </si>
  <si>
    <t>188.00</t>
  </si>
  <si>
    <t>928680085</t>
  </si>
  <si>
    <t>3203400</t>
  </si>
  <si>
    <t>Seamira House</t>
  </si>
  <si>
    <t>386.00</t>
  </si>
  <si>
    <t>928689673</t>
  </si>
  <si>
    <t>3203443</t>
  </si>
  <si>
    <t>CK Tanjungpinang Hotel and Convention Centre</t>
  </si>
  <si>
    <t>1334.00</t>
  </si>
  <si>
    <t>928692101</t>
  </si>
  <si>
    <t>3203454</t>
  </si>
  <si>
    <t>928705009</t>
  </si>
  <si>
    <t>3203502</t>
  </si>
  <si>
    <t>PARKROYAL Suites Bangkok</t>
  </si>
  <si>
    <t>2080.00</t>
  </si>
  <si>
    <t>928711473</t>
  </si>
  <si>
    <t>30E1C1</t>
  </si>
  <si>
    <t>Sleep with Me Hotel Design Hotel at Patong (SHA Extra Plus)</t>
  </si>
  <si>
    <t>928721381</t>
  </si>
  <si>
    <t>3203556</t>
  </si>
  <si>
    <t>Bungalow Sripitsanu</t>
  </si>
  <si>
    <t>928726425</t>
  </si>
  <si>
    <t>3203577</t>
  </si>
  <si>
    <t>Prima Hotel Melaka</t>
  </si>
  <si>
    <t>169.00</t>
  </si>
  <si>
    <t>928726657</t>
  </si>
  <si>
    <t>3203579</t>
  </si>
  <si>
    <t>928726885</t>
  </si>
  <si>
    <t>3203590</t>
  </si>
  <si>
    <t>Balairung Hotel Jakarta</t>
  </si>
  <si>
    <t>177.00</t>
  </si>
  <si>
    <t>928727613</t>
  </si>
  <si>
    <t>3203585</t>
  </si>
  <si>
    <t>Forbis Hotel</t>
  </si>
  <si>
    <t>326.00</t>
  </si>
  <si>
    <t>928751501</t>
  </si>
  <si>
    <t>30E245</t>
  </si>
  <si>
    <t>928756057</t>
  </si>
  <si>
    <t>3203669</t>
  </si>
  <si>
    <t>Livotel Express Hotel Ramkhamhaeng 50 Bangkok</t>
  </si>
  <si>
    <t>928756561</t>
  </si>
  <si>
    <t>3203671</t>
  </si>
  <si>
    <t>MIDHILLS Prime Suites Genting Highlands</t>
  </si>
  <si>
    <t>928764957</t>
  </si>
  <si>
    <t>3203706</t>
  </si>
  <si>
    <t>928767757</t>
  </si>
  <si>
    <t>3203717</t>
  </si>
  <si>
    <t>216.00</t>
  </si>
  <si>
    <t>928771429</t>
  </si>
  <si>
    <t>30E297</t>
  </si>
  <si>
    <t>Cmor by Recall Hotels (SHA Extra Plus)</t>
  </si>
  <si>
    <t>590.00</t>
  </si>
  <si>
    <t>928776441</t>
  </si>
  <si>
    <t>3203760</t>
  </si>
  <si>
    <t>928784533</t>
  </si>
  <si>
    <t>3203787</t>
  </si>
  <si>
    <t>A.I Smart Hotel @ Jonker</t>
  </si>
  <si>
    <t>371.98</t>
  </si>
  <si>
    <t>928791569</t>
  </si>
  <si>
    <t>3203822</t>
  </si>
  <si>
    <t>Lost Paradise Resort</t>
  </si>
  <si>
    <t>928806805</t>
  </si>
  <si>
    <t>30E320</t>
  </si>
  <si>
    <t>838.00</t>
  </si>
  <si>
    <t>928809153</t>
  </si>
  <si>
    <t>30E330</t>
  </si>
  <si>
    <t>928828645</t>
  </si>
  <si>
    <t>3203959</t>
  </si>
  <si>
    <t>Blu Monkey Hub and Hotel Suratthani (SHA Plus+)</t>
  </si>
  <si>
    <t>341.00</t>
  </si>
  <si>
    <t>928852789</t>
  </si>
  <si>
    <t>30E3D9</t>
  </si>
  <si>
    <t>928857993</t>
  </si>
  <si>
    <t>3204079</t>
  </si>
  <si>
    <t>The Seminyak Suite - Private Villa</t>
  </si>
  <si>
    <t>2680.00</t>
  </si>
  <si>
    <t>928861825</t>
  </si>
  <si>
    <t>3204100</t>
  </si>
  <si>
    <t>Blu Monkey Hub and Hotel Chanthaburi</t>
  </si>
  <si>
    <t>603.00</t>
  </si>
  <si>
    <t>928868417</t>
  </si>
  <si>
    <t>3204124</t>
  </si>
  <si>
    <t>928871425</t>
  </si>
  <si>
    <t>3204136</t>
  </si>
  <si>
    <t>Kingsgate Hotel Al Jaddaf by Millennium Hotels</t>
  </si>
  <si>
    <t>699.00</t>
  </si>
  <si>
    <t>928875725</t>
  </si>
  <si>
    <t>3204161</t>
  </si>
  <si>
    <t>Belllo Hotel JB Central</t>
  </si>
  <si>
    <t>928889137</t>
  </si>
  <si>
    <t>3204212</t>
  </si>
  <si>
    <t>928893137</t>
  </si>
  <si>
    <t>3204227</t>
  </si>
  <si>
    <t>Quest Cikarang by ASTON</t>
  </si>
  <si>
    <t>928905673</t>
  </si>
  <si>
    <t>3204298</t>
  </si>
  <si>
    <t>Horaios Malioboro Hotel</t>
  </si>
  <si>
    <t>928906049</t>
  </si>
  <si>
    <t>3204308</t>
  </si>
  <si>
    <t>The Bangkok Major Suite</t>
  </si>
  <si>
    <t>928906993</t>
  </si>
  <si>
    <t>3204297</t>
  </si>
  <si>
    <t>Tropicana Boutique Hotel</t>
  </si>
  <si>
    <t>928913705</t>
  </si>
  <si>
    <t>3204354</t>
  </si>
  <si>
    <t>928914081</t>
  </si>
  <si>
    <t>3204351</t>
  </si>
  <si>
    <t>928922573</t>
  </si>
  <si>
    <t>30E524</t>
  </si>
  <si>
    <t>928942289</t>
  </si>
  <si>
    <t>3204466</t>
  </si>
  <si>
    <t>Mybed Ratchada Hotel  (SHA Extra Plus)</t>
  </si>
  <si>
    <t>928945009</t>
  </si>
  <si>
    <t>3204475</t>
  </si>
  <si>
    <t>Pinnacle Lumpinee Park Hotel (SHA Plus+)</t>
  </si>
  <si>
    <t>220.00</t>
  </si>
  <si>
    <t>928948777</t>
  </si>
  <si>
    <t>3204497</t>
  </si>
  <si>
    <t>W3 Hotel (SHA Extra Plus)</t>
  </si>
  <si>
    <t>587.00</t>
  </si>
  <si>
    <t>928963137</t>
  </si>
  <si>
    <t>3204542</t>
  </si>
  <si>
    <t>OYO 426 All Day Hostel @ Sukhumvit</t>
  </si>
  <si>
    <t>224.00</t>
  </si>
  <si>
    <t>928969889</t>
  </si>
  <si>
    <t>3204557</t>
  </si>
  <si>
    <t>The Kinn (SHA Plus+)</t>
  </si>
  <si>
    <t>928973329</t>
  </si>
  <si>
    <t>30E5D7</t>
  </si>
  <si>
    <t>Ambassador Hotel Bangkok (SHA Plus+)</t>
  </si>
  <si>
    <t>928974197</t>
  </si>
  <si>
    <t>3204573</t>
  </si>
  <si>
    <t>928976129</t>
  </si>
  <si>
    <t>3204577</t>
  </si>
  <si>
    <t>914.99</t>
  </si>
  <si>
    <t>928993689</t>
  </si>
  <si>
    <t>3204637</t>
  </si>
  <si>
    <t>Nana Buri Hotel</t>
  </si>
  <si>
    <t>153.00</t>
  </si>
  <si>
    <t>929010213</t>
  </si>
  <si>
    <t>3204688</t>
  </si>
  <si>
    <t>929016409</t>
  </si>
  <si>
    <t>3204706</t>
  </si>
  <si>
    <t>209.00</t>
  </si>
  <si>
    <t>929018009</t>
  </si>
  <si>
    <t>3204710</t>
  </si>
  <si>
    <t>929018197</t>
  </si>
  <si>
    <t>3204711</t>
  </si>
  <si>
    <t>Grand Ion Delemen Hotel</t>
  </si>
  <si>
    <t>929032957</t>
  </si>
  <si>
    <t>3204750</t>
  </si>
  <si>
    <t>929035497</t>
  </si>
  <si>
    <t>30E696</t>
  </si>
  <si>
    <t>Praso @ Ratchada12 Hotel Bangkok (SHA Plus+)</t>
  </si>
  <si>
    <t>929049761</t>
  </si>
  <si>
    <t>3204799</t>
  </si>
  <si>
    <t>Hotel Amber Sukhumvit 85 (SHA Extra Plus)</t>
  </si>
  <si>
    <t>282.00</t>
  </si>
  <si>
    <t>929061873</t>
  </si>
  <si>
    <t>3204835</t>
  </si>
  <si>
    <t>Semsan Hotel</t>
  </si>
  <si>
    <t>929064769</t>
  </si>
  <si>
    <t>3204845</t>
  </si>
  <si>
    <t>Home Inn Hotel</t>
  </si>
  <si>
    <t>929071513</t>
  </si>
  <si>
    <t>3204871</t>
  </si>
  <si>
    <t>929071717</t>
  </si>
  <si>
    <t>3204873</t>
  </si>
  <si>
    <t>Shakti Hotel Bandung</t>
  </si>
  <si>
    <t>179.00</t>
  </si>
  <si>
    <t>929082001</t>
  </si>
  <si>
    <t>3204916</t>
  </si>
  <si>
    <t>Red Planet Palembang</t>
  </si>
  <si>
    <t>929089573</t>
  </si>
  <si>
    <t>3204947</t>
  </si>
  <si>
    <t>Le Grandeur Palm Resort Johor</t>
  </si>
  <si>
    <t>929091993</t>
  </si>
  <si>
    <t>3204960</t>
  </si>
  <si>
    <t>Santa Grand Hotel East Coast (SG Clean)</t>
  </si>
  <si>
    <t>2172.00</t>
  </si>
  <si>
    <t>929099837</t>
  </si>
  <si>
    <t>3205005</t>
  </si>
  <si>
    <t>Hotel AYOLA Lippo Cikarang</t>
  </si>
  <si>
    <t>929105733</t>
  </si>
  <si>
    <t>3205102</t>
  </si>
  <si>
    <t>211.00</t>
  </si>
  <si>
    <t>929113725</t>
  </si>
  <si>
    <t>3205147</t>
  </si>
  <si>
    <t>554.99</t>
  </si>
  <si>
    <t>929113729</t>
  </si>
  <si>
    <t>3205155</t>
  </si>
  <si>
    <t>Adikara Renon Hotel</t>
  </si>
  <si>
    <t>98.00</t>
  </si>
  <si>
    <t>929120477</t>
  </si>
  <si>
    <t>3205180</t>
  </si>
  <si>
    <t>Royal Benja Hotel (SHA Plus+)</t>
  </si>
  <si>
    <t>929122277</t>
  </si>
  <si>
    <t>3205195</t>
  </si>
  <si>
    <t>Super OYO 251 Intime Hotel</t>
  </si>
  <si>
    <t>180.00</t>
  </si>
  <si>
    <t>929125485</t>
  </si>
  <si>
    <t>3205209</t>
  </si>
  <si>
    <t>Hotel Suria Malaqa</t>
  </si>
  <si>
    <t>69.00</t>
  </si>
  <si>
    <t>929150997</t>
  </si>
  <si>
    <t>3205371</t>
  </si>
  <si>
    <t>929154985</t>
  </si>
  <si>
    <t>3205390</t>
  </si>
  <si>
    <t>1 City Hotel</t>
  </si>
  <si>
    <t>929158549</t>
  </si>
  <si>
    <t>3205413</t>
  </si>
  <si>
    <t>KSL HOT SPRING RESORT</t>
  </si>
  <si>
    <t>929158817</t>
  </si>
  <si>
    <t>3205415</t>
  </si>
  <si>
    <t>929161757</t>
  </si>
  <si>
    <t>3205428</t>
  </si>
  <si>
    <t>929166253</t>
  </si>
  <si>
    <t>30E94B</t>
  </si>
  <si>
    <t>929170229</t>
  </si>
  <si>
    <t>3205472</t>
  </si>
  <si>
    <t>Hotel Zamburger Sungai Besi</t>
  </si>
  <si>
    <t>929179385</t>
  </si>
  <si>
    <t>3205517</t>
  </si>
  <si>
    <t>1050.00</t>
  </si>
  <si>
    <t>929179581</t>
  </si>
  <si>
    <t>3205518</t>
  </si>
  <si>
    <t>Hotel Zamburger Laurence Melaka (Marina Well)</t>
  </si>
  <si>
    <t>113.01</t>
  </si>
  <si>
    <t>929180181</t>
  </si>
  <si>
    <t>30E994</t>
  </si>
  <si>
    <t>929182497</t>
  </si>
  <si>
    <t>3205542</t>
  </si>
  <si>
    <t>Glenferrie Lodge</t>
  </si>
  <si>
    <t>1710.00</t>
  </si>
  <si>
    <t>929183385</t>
  </si>
  <si>
    <t>3205545</t>
  </si>
  <si>
    <t>929183413</t>
  </si>
  <si>
    <t>3205546</t>
  </si>
  <si>
    <t>929198789</t>
  </si>
  <si>
    <t>30E9E7</t>
  </si>
  <si>
    <t>929206205</t>
  </si>
  <si>
    <t>3205640</t>
  </si>
  <si>
    <t>The Himana Malang</t>
  </si>
  <si>
    <t>929207753</t>
  </si>
  <si>
    <t>3205651</t>
  </si>
  <si>
    <t>RedDoorz Plus @ Kemayoran</t>
  </si>
  <si>
    <t>65.00</t>
  </si>
  <si>
    <t>929208641</t>
  </si>
  <si>
    <t>3205653</t>
  </si>
  <si>
    <t>Pride Hotel Pune</t>
  </si>
  <si>
    <t>697.00</t>
  </si>
  <si>
    <t>929209173</t>
  </si>
  <si>
    <t>30EA17</t>
  </si>
  <si>
    <t>1826.00</t>
  </si>
  <si>
    <t>929218369</t>
  </si>
  <si>
    <t>3205686</t>
  </si>
  <si>
    <t>Wangpla Villa Resort</t>
  </si>
  <si>
    <t>199.00</t>
  </si>
  <si>
    <t>929219805</t>
  </si>
  <si>
    <t>3205693</t>
  </si>
  <si>
    <t>Debua Mahasarakham</t>
  </si>
  <si>
    <t>198.00</t>
  </si>
  <si>
    <t>929229541</t>
  </si>
  <si>
    <t>3205738</t>
  </si>
  <si>
    <t>Dorsett Grand Subang</t>
  </si>
  <si>
    <t>929232305</t>
  </si>
  <si>
    <t>3205749</t>
  </si>
  <si>
    <t>The Quarter Ari by UHG (SHA Plus+)</t>
  </si>
  <si>
    <t>529.00</t>
  </si>
  <si>
    <t>929236261</t>
  </si>
  <si>
    <t>30EA85</t>
  </si>
  <si>
    <t>929242041</t>
  </si>
  <si>
    <t>30EA95</t>
  </si>
  <si>
    <t>929243085</t>
  </si>
  <si>
    <t>3205785</t>
  </si>
  <si>
    <t>929255333</t>
  </si>
  <si>
    <t>3205832</t>
  </si>
  <si>
    <t>The Vasini Hotel</t>
  </si>
  <si>
    <t>929261241</t>
  </si>
  <si>
    <t>30EADB</t>
  </si>
  <si>
    <t>STEG Kuala Lumpur</t>
  </si>
  <si>
    <t>929277573</t>
  </si>
  <si>
    <t>3205905</t>
  </si>
  <si>
    <t>The Village Melbourne</t>
  </si>
  <si>
    <t>929281985</t>
  </si>
  <si>
    <t>3205920</t>
  </si>
  <si>
    <t>Hotel Zamburger Sri Petaling</t>
  </si>
  <si>
    <t>127.99</t>
  </si>
  <si>
    <t>929285821</t>
  </si>
  <si>
    <t>3205938</t>
  </si>
  <si>
    <t>T Hotel Bukit Bintang</t>
  </si>
  <si>
    <t>929292905</t>
  </si>
  <si>
    <t>30EB45</t>
  </si>
  <si>
    <t>A-One New Wing Hotel</t>
  </si>
  <si>
    <t>929300341</t>
  </si>
  <si>
    <t>3205994</t>
  </si>
  <si>
    <t>Hotel Sahid Mandarin Pekalongan</t>
  </si>
  <si>
    <t>148.00</t>
  </si>
  <si>
    <t>929311097</t>
  </si>
  <si>
    <t>3206033</t>
  </si>
  <si>
    <t>Roda Amwaj Suites Jumeirah Beach Residence</t>
  </si>
  <si>
    <t>1799.00</t>
  </si>
  <si>
    <t>929326301</t>
  </si>
  <si>
    <t>3206092</t>
  </si>
  <si>
    <t>Matchbox Bangkok Hostel</t>
  </si>
  <si>
    <t>80.00</t>
  </si>
  <si>
    <t>929343573</t>
  </si>
  <si>
    <t>30EBF9</t>
  </si>
  <si>
    <t>929349229</t>
  </si>
  <si>
    <t>30EC1A</t>
  </si>
  <si>
    <t>256.00</t>
  </si>
  <si>
    <t>929361241</t>
  </si>
  <si>
    <t>3206198</t>
  </si>
  <si>
    <t>437.00</t>
  </si>
  <si>
    <t>929368533</t>
  </si>
  <si>
    <t>3206226</t>
  </si>
  <si>
    <t>270.00</t>
  </si>
  <si>
    <t>929378317</t>
  </si>
  <si>
    <t>30EC76</t>
  </si>
  <si>
    <t>929383397</t>
  </si>
  <si>
    <t>3206287</t>
  </si>
  <si>
    <t>Kedaton Hotel</t>
  </si>
  <si>
    <t>929384693</t>
  </si>
  <si>
    <t>3206288</t>
  </si>
  <si>
    <t>Silver Naga Hotel</t>
  </si>
  <si>
    <t>929395233</t>
  </si>
  <si>
    <t>3206323</t>
  </si>
  <si>
    <t>929405993</t>
  </si>
  <si>
    <t>3206359</t>
  </si>
  <si>
    <t>favehotel - Pantai Losari Makassar</t>
  </si>
  <si>
    <t>929419929</t>
  </si>
  <si>
    <t>30ED0C</t>
  </si>
  <si>
    <t>929431941</t>
  </si>
  <si>
    <t>3206465</t>
  </si>
  <si>
    <t>Travelodge Georgetown</t>
  </si>
  <si>
    <t>578.00</t>
  </si>
  <si>
    <t>929442309</t>
  </si>
  <si>
    <t>3206485</t>
  </si>
  <si>
    <t>Uptown Hotel Kajang</t>
  </si>
  <si>
    <t>929446517</t>
  </si>
  <si>
    <t>3206496</t>
  </si>
  <si>
    <t>Phi Phi Andaman Legacy Resort (SHA Extra Plus)</t>
  </si>
  <si>
    <t>929448725</t>
  </si>
  <si>
    <t>3206505</t>
  </si>
  <si>
    <t>Hotel Suria Seremban</t>
  </si>
  <si>
    <t>88.99</t>
  </si>
  <si>
    <t>929465693</t>
  </si>
  <si>
    <t>3206561</t>
  </si>
  <si>
    <t>929471513</t>
  </si>
  <si>
    <t>3206587</t>
  </si>
  <si>
    <t>Victoria Garden Hotel</t>
  </si>
  <si>
    <t>929476293</t>
  </si>
  <si>
    <t>3206604</t>
  </si>
  <si>
    <t>De Galleria Hotel</t>
  </si>
  <si>
    <t>929479993</t>
  </si>
  <si>
    <t>3206613</t>
  </si>
  <si>
    <t>Olive Tree Hotel Penang</t>
  </si>
  <si>
    <t>929481449</t>
  </si>
  <si>
    <t>30EDDC</t>
  </si>
  <si>
    <t>Golden Jade Suvarnabhumi Hotel</t>
  </si>
  <si>
    <t>929482441</t>
  </si>
  <si>
    <t>3206625</t>
  </si>
  <si>
    <t>929486489</t>
  </si>
  <si>
    <t>3206642</t>
  </si>
  <si>
    <t>929502305</t>
  </si>
  <si>
    <t>3206713</t>
  </si>
  <si>
    <t>Health Land Resort &amp; Spa (SHA Extra Plus)</t>
  </si>
  <si>
    <t>509.00</t>
  </si>
  <si>
    <t>929505965</t>
  </si>
  <si>
    <t>3206722</t>
  </si>
  <si>
    <t>929524605</t>
  </si>
  <si>
    <t>30EE84</t>
  </si>
  <si>
    <t>Kingwood Boutique Hotel</t>
  </si>
  <si>
    <t>929539113</t>
  </si>
  <si>
    <t>3206847</t>
  </si>
  <si>
    <t>208.00</t>
  </si>
  <si>
    <t>929543141</t>
  </si>
  <si>
    <t>3206857</t>
  </si>
  <si>
    <t>RedDoorz Plus near Asia Afrika 3</t>
  </si>
  <si>
    <t>84.00</t>
  </si>
  <si>
    <t>929545825</t>
  </si>
  <si>
    <t>3206869</t>
  </si>
  <si>
    <t>888 Boutique Hotel</t>
  </si>
  <si>
    <t>929572253</t>
  </si>
  <si>
    <t>3206965</t>
  </si>
  <si>
    <t>De Elements Business Hotel Damansara</t>
  </si>
  <si>
    <t>186.00</t>
  </si>
  <si>
    <t>929573501</t>
  </si>
  <si>
    <t>3206962</t>
  </si>
  <si>
    <t>Pearl Hotel (SHA Plus+)</t>
  </si>
  <si>
    <t>490.00</t>
  </si>
  <si>
    <t>929580241</t>
  </si>
  <si>
    <t>3206999</t>
  </si>
  <si>
    <t>M Design Hotel @ Shamelin Perkasa</t>
  </si>
  <si>
    <t>165.00</t>
  </si>
  <si>
    <t>929580933</t>
  </si>
  <si>
    <t>3207000</t>
  </si>
  <si>
    <t>194.00</t>
  </si>
  <si>
    <t>929584973</t>
  </si>
  <si>
    <t>3207024</t>
  </si>
  <si>
    <t>The Shore Hotel &amp; Residences</t>
  </si>
  <si>
    <t>929596053</t>
  </si>
  <si>
    <t>3207059</t>
  </si>
  <si>
    <t>Songphanburi Hotel</t>
  </si>
  <si>
    <t>184.00</t>
  </si>
  <si>
    <t>929602013</t>
  </si>
  <si>
    <t>30EFB1</t>
  </si>
  <si>
    <t>929602973</t>
  </si>
  <si>
    <t>3207094</t>
  </si>
  <si>
    <t>Diamond Bangkok Apartment</t>
  </si>
  <si>
    <t>929606725</t>
  </si>
  <si>
    <t>3207101</t>
  </si>
  <si>
    <t>929610317</t>
  </si>
  <si>
    <t>3207113</t>
  </si>
  <si>
    <t>Swiss Hotel Heritage Boutique Melaka @Red Square Jonker Street</t>
  </si>
  <si>
    <t>929611005</t>
  </si>
  <si>
    <t>3207116</t>
  </si>
  <si>
    <t>Ramee Royal Hotel</t>
  </si>
  <si>
    <t>929628981</t>
  </si>
  <si>
    <t>30F011</t>
  </si>
  <si>
    <t>929629249</t>
  </si>
  <si>
    <t>30F013</t>
  </si>
  <si>
    <t>Pinetree Marina Resort</t>
  </si>
  <si>
    <t>441.00</t>
  </si>
  <si>
    <t>929630565</t>
  </si>
  <si>
    <t>3207192</t>
  </si>
  <si>
    <t>Mestyle Garage Hotel Bangkok (SHA Extra Plus)</t>
  </si>
  <si>
    <t>929639761</t>
  </si>
  <si>
    <t>3207248</t>
  </si>
  <si>
    <t>Hotel Royal Bogor</t>
  </si>
  <si>
    <t>205.00</t>
  </si>
  <si>
    <t>929651837</t>
  </si>
  <si>
    <t>3207290</t>
  </si>
  <si>
    <t>Hotel Toscana Trad</t>
  </si>
  <si>
    <t>318.00</t>
  </si>
  <si>
    <t>929651941</t>
  </si>
  <si>
    <t>3207284</t>
  </si>
  <si>
    <t>MEI HOTEL</t>
  </si>
  <si>
    <t>929654157</t>
  </si>
  <si>
    <t>3207297</t>
  </si>
  <si>
    <t>The Salil Hotel Sukhumvit 57 - Thonglor (SHA Plus+)</t>
  </si>
  <si>
    <t>732.00</t>
  </si>
  <si>
    <t>929666701</t>
  </si>
  <si>
    <t>3207364</t>
  </si>
  <si>
    <t>929681513</t>
  </si>
  <si>
    <t>3207408</t>
  </si>
  <si>
    <t>929684877</t>
  </si>
  <si>
    <t>3207423</t>
  </si>
  <si>
    <t>929685349</t>
  </si>
  <si>
    <t>30F0FE</t>
  </si>
  <si>
    <t>Four Wings Hotel</t>
  </si>
  <si>
    <t>929689661</t>
  </si>
  <si>
    <t>3207439</t>
  </si>
  <si>
    <t>Phi Phi Banyan Villa (SHA Extra Plus)</t>
  </si>
  <si>
    <t>929690605</t>
  </si>
  <si>
    <t>3207442</t>
  </si>
  <si>
    <t>Seeka Boutique Resort</t>
  </si>
  <si>
    <t>70.00</t>
  </si>
  <si>
    <t>929700561</t>
  </si>
  <si>
    <t>3207484</t>
  </si>
  <si>
    <t>Boutique Poo-Yai Lee @BP Place (SHA Certified)</t>
  </si>
  <si>
    <t>929700645</t>
  </si>
  <si>
    <t>30F13D</t>
  </si>
  <si>
    <t>929705193</t>
  </si>
  <si>
    <t>3207504</t>
  </si>
  <si>
    <t>Navavilla Serviced Apartment</t>
  </si>
  <si>
    <t>130.00</t>
  </si>
  <si>
    <t>929709493</t>
  </si>
  <si>
    <t>3207517</t>
  </si>
  <si>
    <t>929723253</t>
  </si>
  <si>
    <t>3207566</t>
  </si>
  <si>
    <t>1122.00</t>
  </si>
  <si>
    <t>929730905</t>
  </si>
  <si>
    <t>3207594</t>
  </si>
  <si>
    <t>929731089</t>
  </si>
  <si>
    <t>3207595</t>
  </si>
  <si>
    <t>Gunawangsa Manyar Hotel</t>
  </si>
  <si>
    <t>929739769</t>
  </si>
  <si>
    <t>3207617</t>
  </si>
  <si>
    <t>Al Seef Resort and Spa by Andalus</t>
  </si>
  <si>
    <t>929740289</t>
  </si>
  <si>
    <t>3207621</t>
  </si>
  <si>
    <t>Ease Hotel</t>
  </si>
  <si>
    <t>929745953</t>
  </si>
  <si>
    <t>3207632</t>
  </si>
  <si>
    <t>Nize Hotel (SHA Plus+)</t>
  </si>
  <si>
    <t>120.00</t>
  </si>
  <si>
    <t>929750381</t>
  </si>
  <si>
    <t>3207646</t>
  </si>
  <si>
    <t>929754181</t>
  </si>
  <si>
    <t>3207659</t>
  </si>
  <si>
    <t>929761553</t>
  </si>
  <si>
    <t>3207682</t>
  </si>
  <si>
    <t>857.00</t>
  </si>
  <si>
    <t>929766101</t>
  </si>
  <si>
    <t>3207692</t>
  </si>
  <si>
    <t>107.00</t>
  </si>
  <si>
    <t>929782677</t>
  </si>
  <si>
    <t>3207726</t>
  </si>
  <si>
    <t>929784361</t>
  </si>
  <si>
    <t>3207729</t>
  </si>
  <si>
    <t>929784605</t>
  </si>
  <si>
    <t>3207730</t>
  </si>
  <si>
    <t>The Gallivant Hotel</t>
  </si>
  <si>
    <t>269.01</t>
  </si>
  <si>
    <t>929788725</t>
  </si>
  <si>
    <t>3207741</t>
  </si>
  <si>
    <t>929802965</t>
  </si>
  <si>
    <t>3207771</t>
  </si>
  <si>
    <t>Fraser Residence Menteng, Jakarta</t>
  </si>
  <si>
    <t>929803533</t>
  </si>
  <si>
    <t>3207774</t>
  </si>
  <si>
    <t>929816005</t>
  </si>
  <si>
    <t>3207814</t>
  </si>
  <si>
    <t>Grand Zuri Ketapang</t>
  </si>
  <si>
    <t>929823449</t>
  </si>
  <si>
    <t>3207832</t>
  </si>
  <si>
    <t>Abloom Exclusive Serviced Apartments</t>
  </si>
  <si>
    <t>929825561</t>
  </si>
  <si>
    <t>3207838</t>
  </si>
  <si>
    <t>Pearl View Hotel</t>
  </si>
  <si>
    <t>929826781</t>
  </si>
  <si>
    <t>3207842</t>
  </si>
  <si>
    <t>The Light Hotel Penang</t>
  </si>
  <si>
    <t>929827081</t>
  </si>
  <si>
    <t>3207843</t>
  </si>
  <si>
    <t>Top Hostel Samui.</t>
  </si>
  <si>
    <t>929828733</t>
  </si>
  <si>
    <t>3207852</t>
  </si>
  <si>
    <t>RedDoorz Plus @ Pogung Raya</t>
  </si>
  <si>
    <t>52.00</t>
  </si>
  <si>
    <t>929832717</t>
  </si>
  <si>
    <t>3207864</t>
  </si>
  <si>
    <t>Premier Inn Dubai Dragon Mart</t>
  </si>
  <si>
    <t>929836017</t>
  </si>
  <si>
    <t>3207880</t>
  </si>
  <si>
    <t>Hotel Kobemas Melaka</t>
  </si>
  <si>
    <t>168.01</t>
  </si>
  <si>
    <t>929836765</t>
  </si>
  <si>
    <t>3207890</t>
  </si>
  <si>
    <t>RedDoorz Plus near Dago Pakar</t>
  </si>
  <si>
    <t>95.00</t>
  </si>
  <si>
    <t>929837853</t>
  </si>
  <si>
    <t>3207887</t>
  </si>
  <si>
    <t>Siva Royal Hotel SHA Certified</t>
  </si>
  <si>
    <t>160.00</t>
  </si>
  <si>
    <t>929839185</t>
  </si>
  <si>
    <t>3207896</t>
  </si>
  <si>
    <t>Festival Boutique Hotel @ Kampung Pandan</t>
  </si>
  <si>
    <t>125.00</t>
  </si>
  <si>
    <t>929841989</t>
  </si>
  <si>
    <t>3207921</t>
  </si>
  <si>
    <t>Midtown Residence Simatupang Jakarta</t>
  </si>
  <si>
    <t>929849821</t>
  </si>
  <si>
    <t>3207952</t>
  </si>
  <si>
    <t>391.01</t>
  </si>
  <si>
    <t>929850717</t>
  </si>
  <si>
    <t>30F316</t>
  </si>
  <si>
    <t>Primula Beach Hotel</t>
  </si>
  <si>
    <t>370.01</t>
  </si>
  <si>
    <t>929856213</t>
  </si>
  <si>
    <t>3207986</t>
  </si>
  <si>
    <t>Hotel Taiping Perdana</t>
  </si>
  <si>
    <t>929857745</t>
  </si>
  <si>
    <t>3207994</t>
  </si>
  <si>
    <t>929863265</t>
  </si>
  <si>
    <t>3208012</t>
  </si>
  <si>
    <t>101.01</t>
  </si>
  <si>
    <t>929864161</t>
  </si>
  <si>
    <t>3208014</t>
  </si>
  <si>
    <t>Royalton Hotel</t>
  </si>
  <si>
    <t>929866045</t>
  </si>
  <si>
    <t>30F356</t>
  </si>
  <si>
    <t>ParkCity Everly Hotel Bintulu</t>
  </si>
  <si>
    <t>241.00</t>
  </si>
  <si>
    <t>929868033</t>
  </si>
  <si>
    <t>3208033</t>
  </si>
  <si>
    <t>929871357</t>
  </si>
  <si>
    <t>3208059</t>
  </si>
  <si>
    <t>246.01</t>
  </si>
  <si>
    <t>929873101</t>
  </si>
  <si>
    <t>3208065</t>
  </si>
  <si>
    <t>343.00</t>
  </si>
  <si>
    <t>929874657</t>
  </si>
  <si>
    <t>3208073</t>
  </si>
  <si>
    <t>Polamas Residence Padang</t>
  </si>
  <si>
    <t>77.00</t>
  </si>
  <si>
    <t>929875185</t>
  </si>
  <si>
    <t>3208076</t>
  </si>
  <si>
    <t>167.01</t>
  </si>
  <si>
    <t>929875997</t>
  </si>
  <si>
    <t>3208080</t>
  </si>
  <si>
    <t>The Gardens - A St Giles Signature Hotel &amp; Residences Kuala Lumpur</t>
  </si>
  <si>
    <t>652.00</t>
  </si>
  <si>
    <t>929878329</t>
  </si>
  <si>
    <t>3208096</t>
  </si>
  <si>
    <t>Favehotel Ahmad Yani Banjarmasin</t>
  </si>
  <si>
    <t>929879013</t>
  </si>
  <si>
    <t>3208099</t>
  </si>
  <si>
    <t>102.00</t>
  </si>
  <si>
    <t>929880109</t>
  </si>
  <si>
    <t>3208104</t>
  </si>
  <si>
    <t>The Royal Paradise Hotel &amp; Spa (SHA Plus+)</t>
  </si>
  <si>
    <t>929880949</t>
  </si>
  <si>
    <t>3208106</t>
  </si>
  <si>
    <t>Villa Thongbura</t>
  </si>
  <si>
    <t>929881465</t>
  </si>
  <si>
    <t>3208110</t>
  </si>
  <si>
    <t>OYO 519 B Min Airport</t>
  </si>
  <si>
    <t>89.00</t>
  </si>
  <si>
    <t>929882953</t>
  </si>
  <si>
    <t>3208115</t>
  </si>
  <si>
    <t>RedDoorz @ Nagoya Indah</t>
  </si>
  <si>
    <t>929883625</t>
  </si>
  <si>
    <t>3208123</t>
  </si>
  <si>
    <t>Sentral Cawang Hotel</t>
  </si>
  <si>
    <t>146.00</t>
  </si>
  <si>
    <t>929884025</t>
  </si>
  <si>
    <t>3208119</t>
  </si>
  <si>
    <t>Golden Beach Cha-Am Hotel (SHA Extra Plus)</t>
  </si>
  <si>
    <t>929887041</t>
  </si>
  <si>
    <t>3208137</t>
  </si>
  <si>
    <t>RedDoorz Plus near Siloam Karawaci</t>
  </si>
  <si>
    <t>68.00</t>
  </si>
  <si>
    <t>929889541</t>
  </si>
  <si>
    <t>3208711</t>
  </si>
  <si>
    <t>Klang Muang @ Nongkhai Hotel (SHA Extra Plus)</t>
  </si>
  <si>
    <t>929895373</t>
  </si>
  <si>
    <t>3208156</t>
  </si>
  <si>
    <t>Oceanami Villas &amp; Beach Club - Managed by Oceanami Group</t>
  </si>
  <si>
    <t>929895949</t>
  </si>
  <si>
    <t>3208157</t>
  </si>
  <si>
    <t>929897509</t>
  </si>
  <si>
    <t>3208167</t>
  </si>
  <si>
    <t>929898369</t>
  </si>
  <si>
    <t>3208174</t>
  </si>
  <si>
    <t>The Park Drive-Thru Check-In Resort</t>
  </si>
  <si>
    <t>929898633</t>
  </si>
  <si>
    <t>3208175</t>
  </si>
  <si>
    <t>Bella Villa Prima Hotel (SHA Plus+)</t>
  </si>
  <si>
    <t>929899941</t>
  </si>
  <si>
    <t>3208275</t>
  </si>
  <si>
    <t>Hotel Dafam Fortuna Malioboro</t>
  </si>
  <si>
    <t>275.00</t>
  </si>
  <si>
    <t>929900157</t>
  </si>
  <si>
    <t>3208186</t>
  </si>
  <si>
    <t>929903205</t>
  </si>
  <si>
    <t>3208199</t>
  </si>
  <si>
    <t>Paragon Wahid Hasyim</t>
  </si>
  <si>
    <t>118.00</t>
  </si>
  <si>
    <t>929904613</t>
  </si>
  <si>
    <t>3208204</t>
  </si>
  <si>
    <t>929905353</t>
  </si>
  <si>
    <t>3208210</t>
  </si>
  <si>
    <t>V Hotel &amp; Residence Bandung</t>
  </si>
  <si>
    <t>929908125</t>
  </si>
  <si>
    <t>3208226</t>
  </si>
  <si>
    <t>929911329</t>
  </si>
  <si>
    <t>3208248</t>
  </si>
  <si>
    <t>The Life Hotels City Center</t>
  </si>
  <si>
    <t>929913589</t>
  </si>
  <si>
    <t>3208257</t>
  </si>
  <si>
    <t>RedDoorz near Taman Rekreasi Selecta</t>
  </si>
  <si>
    <t>59.00</t>
  </si>
  <si>
    <t>929918517</t>
  </si>
  <si>
    <t>3208281</t>
  </si>
  <si>
    <t>BELLA VILLA PATTAYA 3RD ROAD (SHA Plus+)</t>
  </si>
  <si>
    <t>929919857</t>
  </si>
  <si>
    <t>3208290</t>
  </si>
  <si>
    <t>929922497</t>
  </si>
  <si>
    <t>3208304</t>
  </si>
  <si>
    <t>222.01</t>
  </si>
  <si>
    <t>929923709</t>
  </si>
  <si>
    <t>3208310</t>
  </si>
  <si>
    <t>E-Red Hotel Bayu Mutiara</t>
  </si>
  <si>
    <t>181.00</t>
  </si>
  <si>
    <t>929924545</t>
  </si>
  <si>
    <t>3208316</t>
  </si>
  <si>
    <t>Front One Akshaya Hotel Karawang</t>
  </si>
  <si>
    <t>929927269</t>
  </si>
  <si>
    <t>30F482</t>
  </si>
  <si>
    <t>Supalai Scenic Bay Resort And Spa (SHA Plus+)</t>
  </si>
  <si>
    <t>276.00</t>
  </si>
  <si>
    <t>929931821</t>
  </si>
  <si>
    <t>3208341</t>
  </si>
  <si>
    <t>Grand Mentari Hotel</t>
  </si>
  <si>
    <t>929937373</t>
  </si>
  <si>
    <t>3208357</t>
  </si>
  <si>
    <t>929937969</t>
  </si>
  <si>
    <t>3208360</t>
  </si>
  <si>
    <t>Nanutel Hotel</t>
  </si>
  <si>
    <t>929938361</t>
  </si>
  <si>
    <t>30F4AB</t>
  </si>
  <si>
    <t>357.99</t>
  </si>
  <si>
    <t>929946041</t>
  </si>
  <si>
    <t>3208389</t>
  </si>
  <si>
    <t>D Varee Xpress Hotel Makkasan Bangkok</t>
  </si>
  <si>
    <t>929948241</t>
  </si>
  <si>
    <t>3208402</t>
  </si>
  <si>
    <t>929957589</t>
  </si>
  <si>
    <t>3208430</t>
  </si>
  <si>
    <t>929966605</t>
  </si>
  <si>
    <t>3208462</t>
  </si>
  <si>
    <t>351.00</t>
  </si>
  <si>
    <t>929968073</t>
  </si>
  <si>
    <t>3208471</t>
  </si>
  <si>
    <t>134.01</t>
  </si>
  <si>
    <t>929968093</t>
  </si>
  <si>
    <t>3208470</t>
  </si>
  <si>
    <t>DS CoLive Siliwangi</t>
  </si>
  <si>
    <t>71.00</t>
  </si>
  <si>
    <t>929970405</t>
  </si>
  <si>
    <t>3208485</t>
  </si>
  <si>
    <t>929970857</t>
  </si>
  <si>
    <t>3208476</t>
  </si>
  <si>
    <t>223.00</t>
  </si>
  <si>
    <t>929972213</t>
  </si>
  <si>
    <t>30F522</t>
  </si>
  <si>
    <t>Amaranth Suvarnabhumi Hotel (SHA Plus+)</t>
  </si>
  <si>
    <t>421.00</t>
  </si>
  <si>
    <t>929974137</t>
  </si>
  <si>
    <t>3208487</t>
  </si>
  <si>
    <t>497.00</t>
  </si>
  <si>
    <t>929974449</t>
  </si>
  <si>
    <t>3208521</t>
  </si>
  <si>
    <t>Hotel NEO Gajah Mada Pontianak by ASTON</t>
  </si>
  <si>
    <t>929974713</t>
  </si>
  <si>
    <t>30F52A</t>
  </si>
  <si>
    <t>929975885</t>
  </si>
  <si>
    <t>3208498</t>
  </si>
  <si>
    <t>138.00</t>
  </si>
  <si>
    <t>929976241</t>
  </si>
  <si>
    <t>3208499</t>
  </si>
  <si>
    <t>RedDoorz Plus @ Sukamulya Pasteur 2</t>
  </si>
  <si>
    <t>104.00</t>
  </si>
  <si>
    <t>929980661</t>
  </si>
  <si>
    <t>3208511</t>
  </si>
  <si>
    <t>929982097</t>
  </si>
  <si>
    <t>3208517</t>
  </si>
  <si>
    <t>Grand Jatra Pekanbaru Hotel</t>
  </si>
  <si>
    <t>929982417</t>
  </si>
  <si>
    <t>3208516</t>
  </si>
  <si>
    <t>LeGreen Suite Supomo</t>
  </si>
  <si>
    <t>929983125</t>
  </si>
  <si>
    <t>3208520</t>
  </si>
  <si>
    <t>New York Hotel</t>
  </si>
  <si>
    <t>929983905</t>
  </si>
  <si>
    <t>3208525</t>
  </si>
  <si>
    <t>929984097</t>
  </si>
  <si>
    <t>3208526</t>
  </si>
  <si>
    <t>Adena Beach Resort</t>
  </si>
  <si>
    <t>929985785</t>
  </si>
  <si>
    <t>3208533</t>
  </si>
  <si>
    <t>929986277</t>
  </si>
  <si>
    <t>3208537</t>
  </si>
  <si>
    <t>HIG Hotel</t>
  </si>
  <si>
    <t>929986397</t>
  </si>
  <si>
    <t>3208540</t>
  </si>
  <si>
    <t>929993145</t>
  </si>
  <si>
    <t>3208556</t>
  </si>
  <si>
    <t>Hotel City Comfort Inn</t>
  </si>
  <si>
    <t>930002589</t>
  </si>
  <si>
    <t>3208615</t>
  </si>
  <si>
    <t>T Hotel Johor Bahru</t>
  </si>
  <si>
    <t>142.00</t>
  </si>
  <si>
    <t>930005901</t>
  </si>
  <si>
    <t>3208592</t>
  </si>
  <si>
    <t>Vio Hotel Cihampelas</t>
  </si>
  <si>
    <t>930006061</t>
  </si>
  <si>
    <t>3208591</t>
  </si>
  <si>
    <t>930010557</t>
  </si>
  <si>
    <t>3208606</t>
  </si>
  <si>
    <t>Same Hotel Malang</t>
  </si>
  <si>
    <t>930017325</t>
  </si>
  <si>
    <t>3208629</t>
  </si>
  <si>
    <t>Raintree Boutique Hotel</t>
  </si>
  <si>
    <t>121.00</t>
  </si>
  <si>
    <t>930022649</t>
  </si>
  <si>
    <t>3208646</t>
  </si>
  <si>
    <t>Red Planet Bekasi</t>
  </si>
  <si>
    <t>930022933</t>
  </si>
  <si>
    <t>3208648</t>
  </si>
  <si>
    <t>225.00</t>
  </si>
  <si>
    <t>930024065</t>
  </si>
  <si>
    <t>3208651</t>
  </si>
  <si>
    <t>225.01</t>
  </si>
  <si>
    <t>930027873</t>
  </si>
  <si>
    <t>3208660</t>
  </si>
  <si>
    <t>Sandpiper Hotel Kuala Lumpur</t>
  </si>
  <si>
    <t>930029561</t>
  </si>
  <si>
    <t>3208669</t>
  </si>
  <si>
    <t>Lombok Garden Hotel</t>
  </si>
  <si>
    <t>930033065</t>
  </si>
  <si>
    <t>3208690</t>
  </si>
  <si>
    <t>Marquise Boutique Hotel (SHA Extra Plus)</t>
  </si>
  <si>
    <t>272.00</t>
  </si>
  <si>
    <t>930053241</t>
  </si>
  <si>
    <t>3208745</t>
  </si>
  <si>
    <t>Kristal Hotel Jakarta</t>
  </si>
  <si>
    <t>930055113</t>
  </si>
  <si>
    <t>3208753</t>
  </si>
  <si>
    <t>M Design Hotel - Pandan Indah</t>
  </si>
  <si>
    <t>158.01</t>
  </si>
  <si>
    <t>930059709</t>
  </si>
  <si>
    <t>3208763</t>
  </si>
  <si>
    <t>Kaennakorn Khonkaen Hotel</t>
  </si>
  <si>
    <t>930060465</t>
  </si>
  <si>
    <t>3208765</t>
  </si>
  <si>
    <t>Putra Heights New Wave Hotel</t>
  </si>
  <si>
    <t>107.01</t>
  </si>
  <si>
    <t>930060741</t>
  </si>
  <si>
    <t>3208776</t>
  </si>
  <si>
    <t>LaCrista Hotel Melaka</t>
  </si>
  <si>
    <t>364.01</t>
  </si>
  <si>
    <t>930073069</t>
  </si>
  <si>
    <t>3208813</t>
  </si>
  <si>
    <t>930077833</t>
  </si>
  <si>
    <t>3208821</t>
  </si>
  <si>
    <t>78.01</t>
  </si>
  <si>
    <t>930078549</t>
  </si>
  <si>
    <t>3208831</t>
  </si>
  <si>
    <t>Pusako Bukittinggi</t>
  </si>
  <si>
    <t>930078889</t>
  </si>
  <si>
    <t>3208827</t>
  </si>
  <si>
    <t>Baan Suksiri Hotel (SHA Extra Plus)</t>
  </si>
  <si>
    <t>930082049</t>
  </si>
  <si>
    <t>3208839</t>
  </si>
  <si>
    <t>Taweesuk Residence</t>
  </si>
  <si>
    <t>930087021</t>
  </si>
  <si>
    <t>3208859</t>
  </si>
  <si>
    <t>Z HOTEL</t>
  </si>
  <si>
    <t>930088989</t>
  </si>
  <si>
    <t>3208875</t>
  </si>
  <si>
    <t>RedDoorz Plus near Pantai Losari</t>
  </si>
  <si>
    <t>61.00</t>
  </si>
  <si>
    <t>930089841</t>
  </si>
  <si>
    <t>3208884</t>
  </si>
  <si>
    <t>RedDoorz @ Mantrijeron 2</t>
  </si>
  <si>
    <t>53.00</t>
  </si>
  <si>
    <t>930091653</t>
  </si>
  <si>
    <t>30F6AC</t>
  </si>
  <si>
    <t>542.00</t>
  </si>
  <si>
    <t>930091965</t>
  </si>
  <si>
    <t>3208877</t>
  </si>
  <si>
    <t>Aroma Hotel Butterworth</t>
  </si>
  <si>
    <t>930093333</t>
  </si>
  <si>
    <t>3208892</t>
  </si>
  <si>
    <t>MaxOneHotels at Malang</t>
  </si>
  <si>
    <t>930100225</t>
  </si>
  <si>
    <t>3208907</t>
  </si>
  <si>
    <t>Ritz Garden Hotel Manjung</t>
  </si>
  <si>
    <t>423.01</t>
  </si>
  <si>
    <t>930103021</t>
  </si>
  <si>
    <t>30F6CC</t>
  </si>
  <si>
    <t>930103101</t>
  </si>
  <si>
    <t>3208911</t>
  </si>
  <si>
    <t>Khurana Inn Hotel</t>
  </si>
  <si>
    <t>930105133</t>
  </si>
  <si>
    <t>3208916</t>
  </si>
  <si>
    <t>OYO Capital O 390 Nana River Kaeng Krachan</t>
  </si>
  <si>
    <t>930106009</t>
  </si>
  <si>
    <t>3208921</t>
  </si>
  <si>
    <t>930120985</t>
  </si>
  <si>
    <t>3208970</t>
  </si>
  <si>
    <t>930126849</t>
  </si>
  <si>
    <t>3208981</t>
  </si>
  <si>
    <t>Hotel Sharada International</t>
  </si>
  <si>
    <t>930129221</t>
  </si>
  <si>
    <t>3208992</t>
  </si>
  <si>
    <t>Secret Cliff Resort &amp; Restaurant</t>
  </si>
  <si>
    <t>327.00</t>
  </si>
  <si>
    <t>930130877</t>
  </si>
  <si>
    <t>3209004</t>
  </si>
  <si>
    <t>Sorworakit Hotel</t>
  </si>
  <si>
    <t>930131237</t>
  </si>
  <si>
    <t>3209005</t>
  </si>
  <si>
    <t>Vib Best Western Sanam Pao (SHA Extra Plus)</t>
  </si>
  <si>
    <t>311.00</t>
  </si>
  <si>
    <t>930132865</t>
  </si>
  <si>
    <t>3209016</t>
  </si>
  <si>
    <t>Al Bustan Centre &amp; Residence</t>
  </si>
  <si>
    <t>930133733</t>
  </si>
  <si>
    <t>3209020</t>
  </si>
  <si>
    <t>Diamond City Hotel</t>
  </si>
  <si>
    <t>930134721</t>
  </si>
  <si>
    <t>3209023</t>
  </si>
  <si>
    <t>332.01</t>
  </si>
  <si>
    <t>930135101</t>
  </si>
  <si>
    <t>3209029</t>
  </si>
  <si>
    <t>Permai Hotel</t>
  </si>
  <si>
    <t>930135237</t>
  </si>
  <si>
    <t>3209027</t>
  </si>
  <si>
    <t>930141721</t>
  </si>
  <si>
    <t>3209044</t>
  </si>
  <si>
    <t>73.01</t>
  </si>
  <si>
    <t>930141885</t>
  </si>
  <si>
    <t>3209048</t>
  </si>
  <si>
    <t>Royal Kuningan Hotel</t>
  </si>
  <si>
    <t>271.00</t>
  </si>
  <si>
    <t>930149421</t>
  </si>
  <si>
    <t>3209074</t>
  </si>
  <si>
    <t>930154517</t>
  </si>
  <si>
    <t>3209090</t>
  </si>
  <si>
    <t>Grand Mandarin Betong Hotel (SHA Extra Plus)</t>
  </si>
  <si>
    <t>930155845</t>
  </si>
  <si>
    <t>3209094</t>
  </si>
  <si>
    <t>Hotel 88 Kopo Bandung</t>
  </si>
  <si>
    <t>930159029</t>
  </si>
  <si>
    <t>3209106</t>
  </si>
  <si>
    <t>Hotel Permata Hijau Sukabumi</t>
  </si>
  <si>
    <t>930163713</t>
  </si>
  <si>
    <t>3209122</t>
  </si>
  <si>
    <t>930164333</t>
  </si>
  <si>
    <t>3209125</t>
  </si>
  <si>
    <t>930165733</t>
  </si>
  <si>
    <t>3209132</t>
  </si>
  <si>
    <t>930173441</t>
  </si>
  <si>
    <t>30F7BC</t>
  </si>
  <si>
    <t>930176277</t>
  </si>
  <si>
    <t>3209156</t>
  </si>
  <si>
    <t>Super Townhouse OAK Ideals Hotel</t>
  </si>
  <si>
    <t>930176989</t>
  </si>
  <si>
    <t>3209166</t>
  </si>
  <si>
    <t>Hotel Sentral Pudu @ City Centre/Bukit Bintang</t>
  </si>
  <si>
    <t>930183873</t>
  </si>
  <si>
    <t>3209175</t>
  </si>
  <si>
    <t>930188657</t>
  </si>
  <si>
    <t>3209200</t>
  </si>
  <si>
    <t>DPARAGON KEBON JERUK</t>
  </si>
  <si>
    <t>116.00</t>
  </si>
  <si>
    <t>930188849</t>
  </si>
  <si>
    <t>3209198</t>
  </si>
  <si>
    <t>Golden Dragon Resort</t>
  </si>
  <si>
    <t>930194701</t>
  </si>
  <si>
    <t>3209212</t>
  </si>
  <si>
    <t>930194801</t>
  </si>
  <si>
    <t>3209213</t>
  </si>
  <si>
    <t>Hotel Mezzo</t>
  </si>
  <si>
    <t>930194981</t>
  </si>
  <si>
    <t>3209218</t>
  </si>
  <si>
    <t>Citismart Hotel Cikarang</t>
  </si>
  <si>
    <t>930208937</t>
  </si>
  <si>
    <t>3209251</t>
  </si>
  <si>
    <t>La Boss Hotel</t>
  </si>
  <si>
    <t>182.01</t>
  </si>
  <si>
    <t>930213533</t>
  </si>
  <si>
    <t>3209263</t>
  </si>
  <si>
    <t>Sky View Hotel</t>
  </si>
  <si>
    <t>99.00</t>
  </si>
  <si>
    <t>930215085</t>
  </si>
  <si>
    <t>3209267</t>
  </si>
  <si>
    <t>Vogue Pattaya</t>
  </si>
  <si>
    <t>930215545</t>
  </si>
  <si>
    <t>3209271</t>
  </si>
  <si>
    <t>930216489</t>
  </si>
  <si>
    <t>3209268</t>
  </si>
  <si>
    <t>Windmill Premier Suites Genting Highlands</t>
  </si>
  <si>
    <t>930222717</t>
  </si>
  <si>
    <t>3209281</t>
  </si>
  <si>
    <t>RedDoorz @ Good 101 Quiricada Manila</t>
  </si>
  <si>
    <t>930227901</t>
  </si>
  <si>
    <t>3209293</t>
  </si>
  <si>
    <t>Grand Paragon Hotel Johor Bahru</t>
  </si>
  <si>
    <t>371.00</t>
  </si>
  <si>
    <t>930229449</t>
  </si>
  <si>
    <t>3209303</t>
  </si>
  <si>
    <t>The Pearl Kuala Lumpur</t>
  </si>
  <si>
    <t>361.01</t>
  </si>
  <si>
    <t>930229857</t>
  </si>
  <si>
    <t>3209318</t>
  </si>
  <si>
    <t>JC Mark Hotel</t>
  </si>
  <si>
    <t>930230633</t>
  </si>
  <si>
    <t>3209302</t>
  </si>
  <si>
    <t>930231605</t>
  </si>
  <si>
    <t>3209309</t>
  </si>
  <si>
    <t>930231689</t>
  </si>
  <si>
    <t>3209312</t>
  </si>
  <si>
    <t>Onvara Place</t>
  </si>
  <si>
    <t>930238081</t>
  </si>
  <si>
    <t>3209319</t>
  </si>
  <si>
    <t>My Inn Hotel</t>
  </si>
  <si>
    <t>139.01</t>
  </si>
  <si>
    <t>930238977</t>
  </si>
  <si>
    <t>3209320</t>
  </si>
  <si>
    <t>Ploy Khumthong Boutique Resort</t>
  </si>
  <si>
    <t>221.00</t>
  </si>
  <si>
    <t>930241505</t>
  </si>
  <si>
    <t>3209332</t>
  </si>
  <si>
    <t>Center Hotel Narita 2 R51</t>
  </si>
  <si>
    <t>930246049</t>
  </si>
  <si>
    <t>3209355</t>
  </si>
  <si>
    <t>Suvarnabhumi Suite (SHA Plus+)</t>
  </si>
  <si>
    <t>930249341</t>
  </si>
  <si>
    <t>3209368</t>
  </si>
  <si>
    <t>930256609</t>
  </si>
  <si>
    <t>3209393</t>
  </si>
  <si>
    <t>Metro Hotel &amp; Spa</t>
  </si>
  <si>
    <t>930261445</t>
  </si>
  <si>
    <t>3209404</t>
  </si>
  <si>
    <t>Raja Inn</t>
  </si>
  <si>
    <t>930261837</t>
  </si>
  <si>
    <t>3209407</t>
  </si>
  <si>
    <t>Hotel Hong Ping</t>
  </si>
  <si>
    <t>930273937</t>
  </si>
  <si>
    <t>3209463</t>
  </si>
  <si>
    <t>930281721</t>
  </si>
  <si>
    <t>3209486</t>
  </si>
  <si>
    <t>Hotel Harmoni Tasikmalaya</t>
  </si>
  <si>
    <t>930283265</t>
  </si>
  <si>
    <t>3209487</t>
  </si>
  <si>
    <t>SCENE Bangkoknoi hotel (SHA Extra Plus)</t>
  </si>
  <si>
    <t>930289901</t>
  </si>
  <si>
    <t>3209513</t>
  </si>
  <si>
    <t>57.00</t>
  </si>
  <si>
    <t>930290557</t>
  </si>
  <si>
    <t>3209511</t>
  </si>
  <si>
    <t>930292673</t>
  </si>
  <si>
    <t>3209531</t>
  </si>
  <si>
    <t>930298901</t>
  </si>
  <si>
    <t>3209546</t>
  </si>
  <si>
    <t>RedDoorz Plus @ Dago Pojok 3</t>
  </si>
  <si>
    <t>86.00</t>
  </si>
  <si>
    <t>930301181</t>
  </si>
  <si>
    <t>3209560</t>
  </si>
  <si>
    <t>Ijen Suites Resort and Convention</t>
  </si>
  <si>
    <t>930302885</t>
  </si>
  <si>
    <t>3209559</t>
  </si>
  <si>
    <t>930304569</t>
  </si>
  <si>
    <t>3209565</t>
  </si>
  <si>
    <t>Capri by Fraser Johor Bahru</t>
  </si>
  <si>
    <t>701.00</t>
  </si>
  <si>
    <t>930308101</t>
  </si>
  <si>
    <t>3209579</t>
  </si>
  <si>
    <t>The Ozone Resort</t>
  </si>
  <si>
    <t>930313773</t>
  </si>
  <si>
    <t>3209605</t>
  </si>
  <si>
    <t>930322717</t>
  </si>
  <si>
    <t>3209629</t>
  </si>
  <si>
    <t>168.00</t>
  </si>
  <si>
    <t>930323045</t>
  </si>
  <si>
    <t>3209631</t>
  </si>
  <si>
    <t>930332105</t>
  </si>
  <si>
    <t>3209666</t>
  </si>
  <si>
    <t>RedDoorz Plus near Universitas Indonesia</t>
  </si>
  <si>
    <t>81.00</t>
  </si>
  <si>
    <t>930334077</t>
  </si>
  <si>
    <t>3209670</t>
  </si>
  <si>
    <t>930340789</t>
  </si>
  <si>
    <t>3209706</t>
  </si>
  <si>
    <t>930341421</t>
  </si>
  <si>
    <t>3209708</t>
  </si>
  <si>
    <t>Grand Imawan Hotel</t>
  </si>
  <si>
    <t>930343809</t>
  </si>
  <si>
    <t>3209721</t>
  </si>
  <si>
    <t>OYO 75385 Hotel Win Long</t>
  </si>
  <si>
    <t>109.00</t>
  </si>
  <si>
    <t>930352813</t>
  </si>
  <si>
    <t>3209761</t>
  </si>
  <si>
    <t>243.00</t>
  </si>
  <si>
    <t>930354489</t>
  </si>
  <si>
    <t>3209766</t>
  </si>
  <si>
    <t>930356869</t>
  </si>
  <si>
    <t>3209780</t>
  </si>
  <si>
    <t>Travelodge Ipoh</t>
  </si>
  <si>
    <t>532.01</t>
  </si>
  <si>
    <t>930361957</t>
  </si>
  <si>
    <t>3209802</t>
  </si>
  <si>
    <t>Rocky Plaza Hotel Padang</t>
  </si>
  <si>
    <t>288.00</t>
  </si>
  <si>
    <t>930365497</t>
  </si>
  <si>
    <t>3209828</t>
  </si>
  <si>
    <t>930366137</t>
  </si>
  <si>
    <t>3209820</t>
  </si>
  <si>
    <t>Mammoth Resort</t>
  </si>
  <si>
    <t>139.00</t>
  </si>
  <si>
    <t>930379585</t>
  </si>
  <si>
    <t>3209870</t>
  </si>
  <si>
    <t>219.00</t>
  </si>
  <si>
    <t>930385093</t>
  </si>
  <si>
    <t>3209890</t>
  </si>
  <si>
    <t>Favehotel Melawai</t>
  </si>
  <si>
    <t>930393117</t>
  </si>
  <si>
    <t>3209927</t>
  </si>
  <si>
    <t>LoFT21</t>
  </si>
  <si>
    <t>930397485</t>
  </si>
  <si>
    <t>3209946</t>
  </si>
  <si>
    <t>RedDoorz Plus near Batam City Square</t>
  </si>
  <si>
    <t>62.00</t>
  </si>
  <si>
    <t>930415157</t>
  </si>
  <si>
    <t>3210009</t>
  </si>
  <si>
    <t>Flamingo Hotel By The Lake Kuala Lumpur</t>
  </si>
  <si>
    <t>930417829</t>
  </si>
  <si>
    <t>3210021</t>
  </si>
  <si>
    <t>374.00</t>
  </si>
  <si>
    <t>Creation Date</t>
  </si>
  <si>
    <t>Reference No.</t>
  </si>
  <si>
    <t>Adjustment Reason</t>
  </si>
  <si>
    <t>2023-04-10 15:45:34</t>
  </si>
  <si>
    <t>Please DO NOT delete/update/rename this sheet. It might cause this file fails to approve</t>
  </si>
  <si>
    <t>，</t>
  </si>
  <si>
    <t>589246062此单多收618元退回</t>
  </si>
  <si>
    <t>592973626此单多收524元待退回</t>
  </si>
  <si>
    <t>850541924此单多收684元待退回</t>
  </si>
  <si>
    <t>879382280此单多收300元待退回</t>
  </si>
  <si>
    <t>The guest applies to modify the check-in name and agrees to pay an additional modification fee of CNY 300.Original order 4566 CNY，Total: 4866 CNY，Please verify and pay.</t>
  </si>
  <si>
    <t>Cancellation of booking will result in total loss, Total room rate CNY 3015,Please verify and pay.</t>
  </si>
  <si>
    <t>Guest checked in，Cancellation of booking will result in total loss,Total room rate CNY 6268,Please verify and pay.</t>
  </si>
  <si>
    <t>Cancellation of booking will result in total loss, Total room rate CNY 128,Please verify and pay.</t>
  </si>
  <si>
    <t>A230410173300481</t>
  </si>
  <si>
    <t>A230410173359481</t>
  </si>
  <si>
    <t>A2304101734542089</t>
  </si>
  <si>
    <t>A2304101735252089</t>
  </si>
  <si>
    <t>总计：2608799.99元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</si>
  <si>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</si>
  <si>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</si>
  <si>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</si>
  <si>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</si>
  <si>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</si>
  <si>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</si>
  <si>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</si>
  <si>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</si>
  <si>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</si>
  <si>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</si>
  <si>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</si>
  <si>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</si>
  <si>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</si>
  <si>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</si>
  <si>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</si>
  <si>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</si>
  <si>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</si>
  <si>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</si>
  <si>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</si>
  <si>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</si>
  <si>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</si>
  <si>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</si>
  <si>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2022-06-07</t>
  </si>
  <si>
    <t>梦之城 - 马尼拉诺布酒店</t>
  </si>
  <si>
    <t>yu shereen</t>
  </si>
  <si>
    <t>2023-04-08</t>
  </si>
  <si>
    <t>2023-04-09</t>
  </si>
  <si>
    <t>退房日周结</t>
  </si>
  <si>
    <t>RMB</t>
  </si>
  <si>
    <t>0</t>
  </si>
  <si>
    <t>agoda直连</t>
  </si>
  <si>
    <t>01.010683</t>
  </si>
  <si>
    <t>2022-06-07 19:27:22</t>
  </si>
  <si>
    <t>否</t>
  </si>
  <si>
    <t>汇智国际旅游发展有限公司</t>
  </si>
  <si>
    <t>直连</t>
  </si>
  <si>
    <t>菲律宾</t>
  </si>
  <si>
    <t>2022-07-11</t>
  </si>
  <si>
    <t>2618036</t>
  </si>
  <si>
    <t>长滩岛赫娜水晶沙度假酒店</t>
  </si>
  <si>
    <t>datuin robert vuaghn</t>
  </si>
  <si>
    <t>2023-04-06</t>
  </si>
  <si>
    <t>2022-08-11 17:50:36</t>
  </si>
  <si>
    <t>直采</t>
  </si>
  <si>
    <t>2022-08-24</t>
  </si>
  <si>
    <t>2665412</t>
  </si>
  <si>
    <t>巴拉望岛道夫酒店</t>
  </si>
  <si>
    <t>mendoza fatima</t>
  </si>
  <si>
    <t>2022-08-25 09:54:25</t>
  </si>
  <si>
    <t>2022-08-28</t>
  </si>
  <si>
    <t>Score Birds Hotel and Resort</t>
  </si>
  <si>
    <t>terre john</t>
  </si>
  <si>
    <t>726.99</t>
  </si>
  <si>
    <t>2022-08-28 12:32:20</t>
  </si>
  <si>
    <t>2022-10-02</t>
  </si>
  <si>
    <t>禅旅馆</t>
  </si>
  <si>
    <t>JUWON SHIM</t>
  </si>
  <si>
    <t>2023-04-04</t>
  </si>
  <si>
    <t>2022-10-02 21:50:21</t>
  </si>
  <si>
    <t>日本</t>
  </si>
  <si>
    <t>2022-10-08</t>
  </si>
  <si>
    <t>2730504</t>
  </si>
  <si>
    <t>科隆韦斯唐度假村</t>
  </si>
  <si>
    <t>Tan Melissa</t>
  </si>
  <si>
    <t>2022-10-08 11:59:12</t>
  </si>
  <si>
    <t>2022-10-16</t>
  </si>
  <si>
    <t>金边欧汉娜皇宫酒店</t>
  </si>
  <si>
    <t>BENNETT GLENN</t>
  </si>
  <si>
    <t>2022-10-16 11:32:29</t>
  </si>
  <si>
    <t>柬埔寨</t>
  </si>
  <si>
    <t>2022-10-23</t>
  </si>
  <si>
    <t>涩谷新南口东急酒店</t>
  </si>
  <si>
    <t>Hoi Lam Cheung</t>
  </si>
  <si>
    <t>2023-04-07</t>
  </si>
  <si>
    <t>2022-10-23 23:34:25</t>
  </si>
  <si>
    <t>2022-10-30</t>
  </si>
  <si>
    <t>2766933</t>
  </si>
  <si>
    <t>阿罗纳海滩赫纳度假村</t>
  </si>
  <si>
    <t>Reyes Concon</t>
  </si>
  <si>
    <t>2023-04-05</t>
  </si>
  <si>
    <t>2022-11-11 10:33:27</t>
  </si>
  <si>
    <t>2022-11-01</t>
  </si>
  <si>
    <t>太平洋公园酒店</t>
  </si>
  <si>
    <t>Soga Taro</t>
  </si>
  <si>
    <t>1241.01</t>
  </si>
  <si>
    <t>2022-11-01 15:06:35</t>
  </si>
  <si>
    <t>泰国</t>
  </si>
  <si>
    <t>2022-11-02</t>
  </si>
  <si>
    <t>静铁PREZIO酒店 京都乌丸御池（新开业）</t>
  </si>
  <si>
    <t>Hsi Yu Chen</t>
  </si>
  <si>
    <t>2022-11-02 16:24:00</t>
  </si>
  <si>
    <t>2022-11-04</t>
  </si>
  <si>
    <t>2774717</t>
  </si>
  <si>
    <t>新宿JR九州岛酒店</t>
  </si>
  <si>
    <t>Hsi Tse Joseph Jeremy Chang</t>
  </si>
  <si>
    <t>2022-11-04 01:20:53</t>
  </si>
  <si>
    <t>844749072,</t>
  </si>
  <si>
    <t>2022-11-09</t>
  </si>
  <si>
    <t>2786189</t>
  </si>
  <si>
    <t>和南恩花园度假酒店</t>
  </si>
  <si>
    <t>Edwin David Edwin David</t>
  </si>
  <si>
    <t>2023-02-03 15:28:17</t>
  </si>
  <si>
    <t>2786204</t>
  </si>
  <si>
    <t>BENAVIDES RADO</t>
  </si>
  <si>
    <t>2022-12-20 14:13:43</t>
  </si>
  <si>
    <t>886651296-</t>
  </si>
  <si>
    <t>2786247</t>
  </si>
  <si>
    <t>和南恩泻胡度假酒店</t>
  </si>
  <si>
    <t>Shun Eddie john</t>
  </si>
  <si>
    <t>2022-11-23 15:42:47</t>
  </si>
  <si>
    <t>2786284</t>
  </si>
  <si>
    <t>CHEN SYUANTING</t>
  </si>
  <si>
    <t>2023-03-21 14:44:56</t>
  </si>
  <si>
    <t>2022-11-13</t>
  </si>
  <si>
    <t>2795193</t>
  </si>
  <si>
    <t>Forte Raiza</t>
  </si>
  <si>
    <t>2022-11-17 10:55:21</t>
  </si>
  <si>
    <t>2022-11-24</t>
  </si>
  <si>
    <t>2820487</t>
  </si>
  <si>
    <t>Mei Fung Szeto</t>
  </si>
  <si>
    <t>7142.00</t>
  </si>
  <si>
    <t>-7142</t>
  </si>
  <si>
    <t>2022-11-24 14:44:22</t>
  </si>
  <si>
    <t>2022-11-26</t>
  </si>
  <si>
    <t>2826618</t>
  </si>
  <si>
    <t>海约翰坎普庄园酒店</t>
  </si>
  <si>
    <t>Baguio Joel Raymond</t>
  </si>
  <si>
    <t>1000</t>
  </si>
  <si>
    <t>2023-01-29 11:56:25</t>
  </si>
  <si>
    <t>2022-12-04</t>
  </si>
  <si>
    <t>2846246</t>
  </si>
  <si>
    <t>曼谷素坤逸辉盛阁酒店</t>
  </si>
  <si>
    <t>Puangngern Kittipong</t>
  </si>
  <si>
    <t>2022-12-05 11:43:02</t>
  </si>
  <si>
    <t>2022-12-07</t>
  </si>
  <si>
    <t>2852816</t>
  </si>
  <si>
    <t>薄荷岛赫南塔瓦拉度假村</t>
  </si>
  <si>
    <t>Hadjirul Marilou</t>
  </si>
  <si>
    <t>2022-12-08 12:42:03</t>
  </si>
  <si>
    <t>887610004-</t>
  </si>
  <si>
    <t>2022-12-09</t>
  </si>
  <si>
    <t>2859390</t>
  </si>
  <si>
    <t>双湖酒店</t>
  </si>
  <si>
    <t>Reyes Carmelina</t>
  </si>
  <si>
    <t>2023-04-04 09:21:20</t>
  </si>
  <si>
    <t>2022-12-15</t>
  </si>
  <si>
    <t>拉斯维加斯美高梅公园酒店</t>
  </si>
  <si>
    <t>Lin Che</t>
  </si>
  <si>
    <t>2022-12-15 13:09:21</t>
  </si>
  <si>
    <t>美国</t>
  </si>
  <si>
    <t>2875993</t>
  </si>
  <si>
    <t>曼谷阿玛瑞水门酒店  (SHA Plus+)</t>
  </si>
  <si>
    <t>Manning Beelinda</t>
  </si>
  <si>
    <t>2022-12-18 11:49:08</t>
  </si>
  <si>
    <t>924021797,</t>
  </si>
  <si>
    <t>2022-12-21</t>
  </si>
  <si>
    <t>2890495</t>
  </si>
  <si>
    <t>Sy Alejandro</t>
  </si>
  <si>
    <t>2023-03-31 18:21:08</t>
  </si>
  <si>
    <t>罗莎别墅酒店</t>
  </si>
  <si>
    <t>Sangra Marta</t>
  </si>
  <si>
    <t>2022-12-21 18:34:58</t>
  </si>
  <si>
    <t>意大利</t>
  </si>
  <si>
    <t>2022-12-22</t>
  </si>
  <si>
    <t>2893937</t>
  </si>
  <si>
    <t>千京都酒店</t>
  </si>
  <si>
    <t>Park Jamie</t>
  </si>
  <si>
    <t>2022-12-22 17:39:37</t>
  </si>
  <si>
    <t>JR九州小仓站酒店</t>
  </si>
  <si>
    <t>CHIANG YU-TUNG</t>
  </si>
  <si>
    <t>2023-04-01</t>
  </si>
  <si>
    <t>10123.04</t>
  </si>
  <si>
    <t>2022-12-22 22:56:44</t>
  </si>
  <si>
    <t>887527736,</t>
  </si>
  <si>
    <t>2022-12-27</t>
  </si>
  <si>
    <t>2904407</t>
  </si>
  <si>
    <t>约翰海老军营森林小屋</t>
  </si>
  <si>
    <t>Sto tomas Erlie</t>
  </si>
  <si>
    <t>2023-04-06 09:26:14</t>
  </si>
  <si>
    <t>2022-12-28</t>
  </si>
  <si>
    <t>阿布萨隆丹恩斯克食客酒店</t>
  </si>
  <si>
    <t>Gallagher Melanie</t>
  </si>
  <si>
    <t>2022-12-28 03:03:47</t>
  </si>
  <si>
    <t>丹麦</t>
  </si>
  <si>
    <t>2022-12-29</t>
  </si>
  <si>
    <t>东京池袋Resol酒店</t>
  </si>
  <si>
    <t>Chen Kin Lam</t>
  </si>
  <si>
    <t>2023-04-03</t>
  </si>
  <si>
    <t>4531.02</t>
  </si>
  <si>
    <t>2022-12-29 12:08:37</t>
  </si>
  <si>
    <t>2023-01-07</t>
  </si>
  <si>
    <t>2927205</t>
  </si>
  <si>
    <t>柯达雅度假酒店</t>
  </si>
  <si>
    <t>co ma. stephanie</t>
  </si>
  <si>
    <t>2023-01-07 22:10:35</t>
  </si>
  <si>
    <t>2023-01-08</t>
  </si>
  <si>
    <t>新加坡柏薇罗切斯特酒店 (政府卫生认证)</t>
  </si>
  <si>
    <t>Staffel Ines</t>
  </si>
  <si>
    <t>2023-01-08 09:43:11</t>
  </si>
  <si>
    <t>新加坡</t>
  </si>
  <si>
    <t>2023-01-11</t>
  </si>
  <si>
    <t>新加坡卡尔登酒店</t>
  </si>
  <si>
    <t>Tsai Jamison</t>
  </si>
  <si>
    <t>2023-01-11 16:37:48</t>
  </si>
  <si>
    <t>2940744</t>
  </si>
  <si>
    <t>区域长滩岛酒店</t>
  </si>
  <si>
    <t>Bautista Eric</t>
  </si>
  <si>
    <t>2023-01-12 10:37:56</t>
  </si>
  <si>
    <t>911098909,</t>
  </si>
  <si>
    <t>2023-01-12</t>
  </si>
  <si>
    <t>2942801</t>
  </si>
  <si>
    <t>邦咯岛绿中海度假村</t>
  </si>
  <si>
    <t>Shin Yi Fong</t>
  </si>
  <si>
    <t>2023-03-13 18:17:30</t>
  </si>
  <si>
    <t>马来西亚</t>
  </si>
  <si>
    <t>2023-01-13</t>
  </si>
  <si>
    <t>2945572</t>
  </si>
  <si>
    <t>Gener Nicka Monique</t>
  </si>
  <si>
    <t>2023-01-14 10:55:14</t>
  </si>
  <si>
    <t>2945659</t>
  </si>
  <si>
    <t>苏梅岛安凡尼查汶酒店及海滩俱乐部</t>
  </si>
  <si>
    <t>Harald Dingler Tristan</t>
  </si>
  <si>
    <t>2023-01-13 21:14:43</t>
  </si>
  <si>
    <t>2023-01-14</t>
  </si>
  <si>
    <t>京都河原町三条利索尔酒店</t>
  </si>
  <si>
    <t>JUNG GYEO WOON</t>
  </si>
  <si>
    <t>2023-01-14 15:18:50</t>
  </si>
  <si>
    <t>2023-01-15</t>
  </si>
  <si>
    <t>全州 Lahan 酒店</t>
  </si>
  <si>
    <t>Seo eunmi</t>
  </si>
  <si>
    <t>2023-01-15 10:02:45</t>
  </si>
  <si>
    <t>韩国</t>
  </si>
  <si>
    <t>Resol Trinity酒店—大阪淀屋桥</t>
  </si>
  <si>
    <t>CHA Jaeyong</t>
  </si>
  <si>
    <t>2023-01-15 18:40:43</t>
  </si>
  <si>
    <t>银座蒙特利酒店</t>
  </si>
  <si>
    <t>NAM SAE HYUN</t>
  </si>
  <si>
    <t>2023-01-15 22:36:35</t>
  </si>
  <si>
    <t>2023-01-16</t>
  </si>
  <si>
    <t>勒斯加丁斯德拉库图比亚酒店</t>
  </si>
  <si>
    <t>cucciniello sam</t>
  </si>
  <si>
    <t>2023-01-16 08:08:45</t>
  </si>
  <si>
    <t>摩洛哥</t>
  </si>
  <si>
    <t>帕亚酒店</t>
  </si>
  <si>
    <t>HOJIN JUNG</t>
  </si>
  <si>
    <t>2023-01-16 08:49:45</t>
  </si>
  <si>
    <t>光现旅宿专属水疗别墅</t>
  </si>
  <si>
    <t>Ho Lucas</t>
  </si>
  <si>
    <t>2023-01-16 11:04:15</t>
  </si>
  <si>
    <t>印度尼西亚</t>
  </si>
  <si>
    <t>巴黎歌剧院圣彼德堡水疗酒店</t>
  </si>
  <si>
    <t>AKAISHI YOHEI</t>
  </si>
  <si>
    <t>2023-01-16 13:05:02</t>
  </si>
  <si>
    <t>法国</t>
  </si>
  <si>
    <t>2023-01-17</t>
  </si>
  <si>
    <t>普吉岛乐古浪悦椿度假村(SHA Plus+)</t>
  </si>
  <si>
    <t>Agarwal Pravin</t>
  </si>
  <si>
    <t>2023-01-17 00:44:46</t>
  </si>
  <si>
    <t>东急STAY博多</t>
  </si>
  <si>
    <t>Tan Hui Lin</t>
  </si>
  <si>
    <t>2023-01-17 12:52:26</t>
  </si>
  <si>
    <t>2023-01-18</t>
  </si>
  <si>
    <t>拉斯帕梅拉斯酒店 - 弗格斯联盟伙伴</t>
  </si>
  <si>
    <t>Moreno Cruz Josefa</t>
  </si>
  <si>
    <t>2023-01-18 00:56:49</t>
  </si>
  <si>
    <t>西班牙</t>
  </si>
  <si>
    <t>拉斯维加斯金砖酒店</t>
  </si>
  <si>
    <t>Schnitzer Jacob</t>
  </si>
  <si>
    <t>2023-01-18 10:19:11</t>
  </si>
  <si>
    <t>索尼斯塔圣乔治酒店 - 会议中心</t>
  </si>
  <si>
    <t>Quach Joshua Phu</t>
  </si>
  <si>
    <t>2023-01-18 10:29:43</t>
  </si>
  <si>
    <t>埃及</t>
  </si>
  <si>
    <t>霍尔特艺术酒店</t>
  </si>
  <si>
    <t>LIN QIUXIA</t>
  </si>
  <si>
    <t>2023-01-18 14:54:54</t>
  </si>
  <si>
    <t>冰岛</t>
  </si>
  <si>
    <t>2023-01-19</t>
  </si>
  <si>
    <t>东京湾舞滨酒店第一度假村</t>
  </si>
  <si>
    <t>Lim Kean Aik</t>
  </si>
  <si>
    <t>7921.98</t>
  </si>
  <si>
    <t>2023-01-19 15:52:48</t>
  </si>
  <si>
    <t>2963333</t>
  </si>
  <si>
    <t>Andres Kathleen Mier</t>
  </si>
  <si>
    <t>2023-02-01 18:37:44</t>
  </si>
  <si>
    <t>新加坡半岛怡东酒店</t>
  </si>
  <si>
    <t>Lim Cheryl</t>
  </si>
  <si>
    <t>2023-01-19 21:40:26</t>
  </si>
  <si>
    <t>2023-01-19 21:48:02</t>
  </si>
  <si>
    <t>2023-01-20</t>
  </si>
  <si>
    <t>2964972</t>
  </si>
  <si>
    <t>kuo grace</t>
  </si>
  <si>
    <t>2023-01-20 13:15:17</t>
  </si>
  <si>
    <t>2023-01-21</t>
  </si>
  <si>
    <t>水明漾卡尤玛斯度假酒店</t>
  </si>
  <si>
    <t>Olarenshaw Mitchell</t>
  </si>
  <si>
    <t>2023-01-21 08:43:13</t>
  </si>
  <si>
    <t>2023-01-22</t>
  </si>
  <si>
    <t>迪士尼科罗拉多斯普林斯度假酒店</t>
  </si>
  <si>
    <t>Smith Tamsyn</t>
  </si>
  <si>
    <t>2023-01-22 03:45:57</t>
  </si>
  <si>
    <t>2023-01-22 03:46:06</t>
  </si>
  <si>
    <t>2023-01-24</t>
  </si>
  <si>
    <t>NJV雅典广场酒店</t>
  </si>
  <si>
    <t>KIM DUK KIL</t>
  </si>
  <si>
    <t>2023-01-24 14:16:37</t>
  </si>
  <si>
    <t>希腊</t>
  </si>
  <si>
    <t>2974710</t>
  </si>
  <si>
    <t>奇迹大酒店</t>
  </si>
  <si>
    <t>Nakane Mr.Toshio</t>
  </si>
  <si>
    <t>2023-01-24 17:39:28</t>
  </si>
  <si>
    <t>2023-01-26</t>
  </si>
  <si>
    <t>京都雷索尔三位一体酒店</t>
  </si>
  <si>
    <t>Tanaka Miho</t>
  </si>
  <si>
    <t>2023-01-26 16:36:13</t>
  </si>
  <si>
    <t>都市中心酒店</t>
  </si>
  <si>
    <t>HYE JIN CHO</t>
  </si>
  <si>
    <t>2023-01-26 18:47:16</t>
  </si>
  <si>
    <t>2023-01-27</t>
  </si>
  <si>
    <t>唐塞萨尔酒店</t>
  </si>
  <si>
    <t>s orloff louis</t>
  </si>
  <si>
    <t>2023-01-27 09:02:41</t>
  </si>
  <si>
    <t>京都四条室町维亚酒店 JR西日本集团</t>
  </si>
  <si>
    <t>watanabe kotohiro</t>
  </si>
  <si>
    <t>2023-04-02</t>
  </si>
  <si>
    <t>2695.98</t>
  </si>
  <si>
    <t>2023-01-27 09:13:02</t>
  </si>
  <si>
    <t>箱根汇流青年旅馆/背包客住宿</t>
  </si>
  <si>
    <t>Chen Yi Hsuan</t>
  </si>
  <si>
    <t>-310</t>
  </si>
  <si>
    <t>2023-01-27 15:23:36</t>
  </si>
  <si>
    <t>冲绳那霸日航都市饭店</t>
  </si>
  <si>
    <t>ITO RENA</t>
  </si>
  <si>
    <t>2023-01-27 18:11:44</t>
  </si>
  <si>
    <t>2023-01-28</t>
  </si>
  <si>
    <t>福冈博多Forza酒店-博多站筑紫古池</t>
  </si>
  <si>
    <t>Chang Sehyun</t>
  </si>
  <si>
    <t>2023-01-28 16:50:31</t>
  </si>
  <si>
    <t>奥兰多会议中心罗森广场酒店</t>
  </si>
  <si>
    <t>APONTE EDWIN</t>
  </si>
  <si>
    <t>2023-01-28 22:24:45</t>
  </si>
  <si>
    <t>2023-01-29</t>
  </si>
  <si>
    <t>海茵娜酒店东京浅草田原町</t>
  </si>
  <si>
    <t>LIU WEILIN</t>
  </si>
  <si>
    <t>2023-01-29 12:22:40</t>
  </si>
  <si>
    <t>帕岸岛桑迪雅温泉度假酒店</t>
  </si>
  <si>
    <t>Gotsch Katharina</t>
  </si>
  <si>
    <t>2023-01-29 18:12:54</t>
  </si>
  <si>
    <t>2023-01-30</t>
  </si>
  <si>
    <t>巴伊亚查克奇酒店 - 仅供成人入住</t>
  </si>
  <si>
    <t>Matloff Matthew</t>
  </si>
  <si>
    <t>2023-01-30 03:15:47</t>
  </si>
  <si>
    <t>墨西哥</t>
  </si>
  <si>
    <t>匹兹堡温德姆大酒店</t>
  </si>
  <si>
    <t>Huang Weichien</t>
  </si>
  <si>
    <t>2023-01-30 07:15:30</t>
  </si>
  <si>
    <t>哥本哈根卡宾酒店</t>
  </si>
  <si>
    <t>Ostergaard Helle</t>
  </si>
  <si>
    <t>2023-01-30 20:37:18</t>
  </si>
  <si>
    <t>德本帕威林恩酒店</t>
  </si>
  <si>
    <t>Matlhanya Khomotso</t>
  </si>
  <si>
    <t>2023-01-30 20:48:34</t>
  </si>
  <si>
    <t>南非</t>
  </si>
  <si>
    <t>饭田桥后乐园维亚酒店 JR西日本集团</t>
  </si>
  <si>
    <t>LIN CHIH FONG</t>
  </si>
  <si>
    <t>2023-01-30 21:19:11</t>
  </si>
  <si>
    <t>2023-01-31</t>
  </si>
  <si>
    <t>2991967</t>
  </si>
  <si>
    <t>薄荷岛米提水疗度假村</t>
  </si>
  <si>
    <t>Velez Trixie</t>
  </si>
  <si>
    <t>2023-01-31 13:15:42</t>
  </si>
  <si>
    <t>2992381</t>
  </si>
  <si>
    <t>盖特43机场酒店</t>
  </si>
  <si>
    <t>LEE HYOMIN</t>
  </si>
  <si>
    <t>2023-01-31 13:49:33</t>
  </si>
  <si>
    <t>2023-02-01</t>
  </si>
  <si>
    <t>上野可可尼东正酒店</t>
  </si>
  <si>
    <t>Liske Lek</t>
  </si>
  <si>
    <t>2023-02-01 12:47:26</t>
  </si>
  <si>
    <t>我的故事菲戈拉酒店</t>
  </si>
  <si>
    <t>HAN SOOJUNG</t>
  </si>
  <si>
    <t>2023-02-01 15:59:30</t>
  </si>
  <si>
    <t>葡萄牙</t>
  </si>
  <si>
    <t>2023-02-02</t>
  </si>
  <si>
    <t>lin Chin huang</t>
  </si>
  <si>
    <t>2023-02-02 00:32:05</t>
  </si>
  <si>
    <t>2996822</t>
  </si>
  <si>
    <t>富士河口湖町库库纳温泉旅馆</t>
  </si>
  <si>
    <t>Mukherjee Avi</t>
  </si>
  <si>
    <t>6268.00</t>
  </si>
  <si>
    <t>2023-02-02 09:12:27</t>
  </si>
  <si>
    <t>濑之本高原酒店</t>
  </si>
  <si>
    <t>Chi HsinChen</t>
  </si>
  <si>
    <t>2023-02-02 10:37:08</t>
  </si>
  <si>
    <t>2998700</t>
  </si>
  <si>
    <t>Judith Uy Yabut Marigrace</t>
  </si>
  <si>
    <t>2023-02-03 16:45:59</t>
  </si>
  <si>
    <t>2023-02-03</t>
  </si>
  <si>
    <t>2999719</t>
  </si>
  <si>
    <t>标准酒店 - 曼谷大都会大厦</t>
  </si>
  <si>
    <t>Tak Ka Tang</t>
  </si>
  <si>
    <t>2023-02-03 12:26:44</t>
  </si>
  <si>
    <t>马卡蒂塞达住宅酒店</t>
  </si>
  <si>
    <t>LIN JIANWEN</t>
  </si>
  <si>
    <t>2023-02-03 11:10:07</t>
  </si>
  <si>
    <t>3000301</t>
  </si>
  <si>
    <t>2023-02-03 15:30:19</t>
  </si>
  <si>
    <t>2023-02-04</t>
  </si>
  <si>
    <t>Vessel花苑京都五条酒店</t>
  </si>
  <si>
    <t>Chen Kuan Yu</t>
  </si>
  <si>
    <t>10525.98</t>
  </si>
  <si>
    <t>2023-02-04 10:49:18</t>
  </si>
  <si>
    <t>心斋桥四桥维亚酒店 JR西日本集团</t>
  </si>
  <si>
    <t>YANG YAO-NING</t>
  </si>
  <si>
    <t>2023-02-04 12:48:13</t>
  </si>
  <si>
    <t>爪哇布罗莫吉瓦度假村</t>
  </si>
  <si>
    <t>Fulmizi James</t>
  </si>
  <si>
    <t>2023-02-04 14:51:14</t>
  </si>
  <si>
    <t>小酒店</t>
  </si>
  <si>
    <t>Sieminska Ania</t>
  </si>
  <si>
    <t>2023-02-04 22:55:33</t>
  </si>
  <si>
    <t>2023-02-05</t>
  </si>
  <si>
    <t>3004896</t>
  </si>
  <si>
    <t>东方翡翠酒店</t>
  </si>
  <si>
    <t>Collimore Thomas</t>
  </si>
  <si>
    <t>2023-03-25</t>
  </si>
  <si>
    <t>13575.00</t>
  </si>
  <si>
    <t>-12670</t>
  </si>
  <si>
    <t>2023-02-05 10:56:51</t>
  </si>
  <si>
    <t>越南</t>
  </si>
  <si>
    <t>成田东武机场酒店</t>
  </si>
  <si>
    <t>Taylor David</t>
  </si>
  <si>
    <t>2023-02-05 12:20:58</t>
  </si>
  <si>
    <t>3005383</t>
  </si>
  <si>
    <t>安梦民丹岛度假村</t>
  </si>
  <si>
    <t>HORI Natsumi</t>
  </si>
  <si>
    <t>2023-02-05 14:49:23</t>
  </si>
  <si>
    <t>艾亚里广场酒店</t>
  </si>
  <si>
    <t>Linssen Wilhelm</t>
  </si>
  <si>
    <t>980.98</t>
  </si>
  <si>
    <t>2023-02-05 15:08:57</t>
  </si>
  <si>
    <t>2023-02-06</t>
  </si>
  <si>
    <t>大阪十字酒店</t>
  </si>
  <si>
    <t>Nicole Mack Cori</t>
  </si>
  <si>
    <t>2023-02-06 05:03:00</t>
  </si>
  <si>
    <t>878475448,</t>
  </si>
  <si>
    <t>3008295</t>
  </si>
  <si>
    <t>长滩岛摄政沙滩水疗度假村</t>
  </si>
  <si>
    <t>Aguiar Sharon</t>
  </si>
  <si>
    <t>2023-03-22 12:26:57</t>
  </si>
  <si>
    <t>东京大崎大和ROYNET酒店</t>
  </si>
  <si>
    <t>ENATSU YUUSKE</t>
  </si>
  <si>
    <t>2023-02-06 17:41:18</t>
  </si>
  <si>
    <t>3008944</t>
  </si>
  <si>
    <t>曼谷大仓新颐饭店</t>
  </si>
  <si>
    <t>Hsiao Yiting</t>
  </si>
  <si>
    <t>2023-02-06 18:43:17</t>
  </si>
  <si>
    <t>2023-02-07</t>
  </si>
  <si>
    <t>3011116</t>
  </si>
  <si>
    <t>东京千禧三井花园饭店</t>
  </si>
  <si>
    <t>Kim Ji Youn</t>
  </si>
  <si>
    <t>2023-02-07 14:20:20</t>
  </si>
  <si>
    <t>果阿城 - IHCL 精选酒店</t>
  </si>
  <si>
    <t>Shete Rati</t>
  </si>
  <si>
    <t>2023-02-07 21:02:05</t>
  </si>
  <si>
    <t>印度</t>
  </si>
  <si>
    <t>2023-02-08</t>
  </si>
  <si>
    <t>巴黎特里亚农左岸酒店</t>
  </si>
  <si>
    <t>Lim Okyoung</t>
  </si>
  <si>
    <t>2023-02-08 08:41:45</t>
  </si>
  <si>
    <t>3013420</t>
  </si>
  <si>
    <t>Lim Corinne</t>
  </si>
  <si>
    <t>2023-02-08 10:29:24</t>
  </si>
  <si>
    <t>安娜安娜度假村</t>
  </si>
  <si>
    <t>KING TUNG KWOK</t>
  </si>
  <si>
    <t>2023-02-08 11:42:12</t>
  </si>
  <si>
    <t>心斋桥维亚酒店 JR西日本集团</t>
  </si>
  <si>
    <t>katherine Katherine</t>
  </si>
  <si>
    <t>2023-02-08 14:38:17</t>
  </si>
  <si>
    <t>西班牙广场亚斯吧酒店</t>
  </si>
  <si>
    <t>Chua Kellex</t>
  </si>
  <si>
    <t>2023-02-08 21:43:39</t>
  </si>
  <si>
    <t>870960608，</t>
  </si>
  <si>
    <t>2023-02-09</t>
  </si>
  <si>
    <t>3016166</t>
  </si>
  <si>
    <t>长滩岛帕莱姆海滨度假村</t>
  </si>
  <si>
    <t>Sia Ty Lily</t>
  </si>
  <si>
    <t>2023-03-13 21:17:02</t>
  </si>
  <si>
    <t>索里拉套房酒店</t>
  </si>
  <si>
    <t>NAEGELE SOPHIE MARIE</t>
  </si>
  <si>
    <t>2023-02-09 10:17:44</t>
  </si>
  <si>
    <t>THE 皇家花园酒店 Iconic 大阪御堂筋</t>
  </si>
  <si>
    <t>Chan Ching man</t>
  </si>
  <si>
    <t>2023-02-09 10:38:44</t>
  </si>
  <si>
    <t>Keng Khoo Shea</t>
  </si>
  <si>
    <t>2023-02-09 11:05:03</t>
  </si>
  <si>
    <t>威尼斯圣塞巴斯提安酒店 - 仅供成人入住</t>
  </si>
  <si>
    <t>Moralejo Emma</t>
  </si>
  <si>
    <t>2023-02-09 20:42:11</t>
  </si>
  <si>
    <t>两国休雷盖特酒店</t>
  </si>
  <si>
    <t>cho yunyoung</t>
  </si>
  <si>
    <t>2023-02-09 22:30:08</t>
  </si>
  <si>
    <t>浅草东武酒店</t>
  </si>
  <si>
    <t>Hsin-Hua Yu</t>
  </si>
  <si>
    <t>2023-02-09 23:20:30</t>
  </si>
  <si>
    <t>奈良日航酒店</t>
  </si>
  <si>
    <t>kwan ka wai</t>
  </si>
  <si>
    <t>2023-02-09 23:22:54</t>
  </si>
  <si>
    <t>2023-02-10</t>
  </si>
  <si>
    <t>3019178</t>
  </si>
  <si>
    <t>胡志明西贡融合套房酒店</t>
  </si>
  <si>
    <t>Tan Adele</t>
  </si>
  <si>
    <t>2023-03-02 19:57:20</t>
  </si>
  <si>
    <t>jin-sung kim</t>
  </si>
  <si>
    <t>2023-02-10 11:57:53</t>
  </si>
  <si>
    <t>亚历山大歌剧院酒店</t>
  </si>
  <si>
    <t>Kim Doyeon</t>
  </si>
  <si>
    <t>2023-02-10 12:33:18</t>
  </si>
  <si>
    <t>茅场町珍珠酒店</t>
  </si>
  <si>
    <t>takahashi keimi</t>
  </si>
  <si>
    <t>2023-02-10 14:50:48</t>
  </si>
  <si>
    <t>京都六条东方酒店</t>
  </si>
  <si>
    <t>hwang mjjung</t>
  </si>
  <si>
    <t>2023-02-10 17:36:55</t>
  </si>
  <si>
    <t>福冈中州川端东方快捷酒店</t>
  </si>
  <si>
    <t>Lee Minjoo</t>
  </si>
  <si>
    <t>2023-02-10 19:22:32</t>
  </si>
  <si>
    <t>门奇特湖边度假酒店</t>
  </si>
  <si>
    <t>Guzman Linette</t>
  </si>
  <si>
    <t>2023-02-10 23:02:21</t>
  </si>
  <si>
    <t>DEB230406110304996,</t>
  </si>
  <si>
    <t>2023-02-11</t>
  </si>
  <si>
    <t>3023696</t>
  </si>
  <si>
    <t>Sihyun Kim</t>
  </si>
  <si>
    <t>--</t>
  </si>
  <si>
    <t>2023-02-12</t>
  </si>
  <si>
    <t>拉古娜海滩太平洋边际酒店</t>
  </si>
  <si>
    <t>MARTIN ASHLEY</t>
  </si>
  <si>
    <t>2023-02-12 11:49:54</t>
  </si>
  <si>
    <t>大阪索比亚尔旅舍</t>
  </si>
  <si>
    <t>YOSHIDA HIKARI</t>
  </si>
  <si>
    <t>2023-02-12 13:37:59</t>
  </si>
  <si>
    <t>3025649</t>
  </si>
  <si>
    <t>三井花园饭店银座五丁目</t>
  </si>
  <si>
    <t>WANG HSIULIN</t>
  </si>
  <si>
    <t>2023-02-12 19:02:11</t>
  </si>
  <si>
    <t>2023-02-13</t>
  </si>
  <si>
    <t>锡鲁尔酒店</t>
  </si>
  <si>
    <t>seo jiyoon</t>
  </si>
  <si>
    <t>2023-02-13 10:54:12</t>
  </si>
  <si>
    <t>比利时</t>
  </si>
  <si>
    <t>3027344</t>
  </si>
  <si>
    <t>Park Seryung</t>
  </si>
  <si>
    <t>2023-02-13 13:01:37</t>
  </si>
  <si>
    <t>3028531</t>
  </si>
  <si>
    <t>马尼拉新海岸酒店</t>
  </si>
  <si>
    <t>Choi Junghyun</t>
  </si>
  <si>
    <t>2023-02-15 16:35:32</t>
  </si>
  <si>
    <t>海茵娜酒店东京赤坂</t>
  </si>
  <si>
    <t>tomonaga ryo</t>
  </si>
  <si>
    <t>2023-02-13 21:57:45</t>
  </si>
  <si>
    <t>三井花园饭店日本桥普米尔</t>
  </si>
  <si>
    <t>TIAN RUJIAN</t>
  </si>
  <si>
    <t>2023-02-13 22:22:19</t>
  </si>
  <si>
    <t>2023-02-14</t>
  </si>
  <si>
    <t>Ting Sai Kit</t>
  </si>
  <si>
    <t>2023-02-14 04:06:38</t>
  </si>
  <si>
    <t>焦点SFO酒店</t>
  </si>
  <si>
    <t>McCandless Lea</t>
  </si>
  <si>
    <t>2023-02-14 05:20:53</t>
  </si>
  <si>
    <t>3029569</t>
  </si>
  <si>
    <t>FANG Chien-Shuo</t>
  </si>
  <si>
    <t>2023-02-14 15:53:28</t>
  </si>
  <si>
    <t>3029715</t>
  </si>
  <si>
    <t>大阪格兰比亚大酒店</t>
  </si>
  <si>
    <t>Yang Tsai Lun</t>
  </si>
  <si>
    <t>2023-02-14 11:00:10</t>
  </si>
  <si>
    <t>赛琳娜利物浦酒店</t>
  </si>
  <si>
    <t>KIM DOHUN</t>
  </si>
  <si>
    <t>1431.99</t>
  </si>
  <si>
    <t>2023-02-14 14:49:55</t>
  </si>
  <si>
    <t>英国</t>
  </si>
  <si>
    <t>那格亚希尔巴达姆酒店</t>
  </si>
  <si>
    <t>yuen fatt loke</t>
  </si>
  <si>
    <t>2023-02-14 15:34:39</t>
  </si>
  <si>
    <t>新加坡大太平洋酒店</t>
  </si>
  <si>
    <t>Keung Wai Man</t>
  </si>
  <si>
    <t>2023-02-14 17:11:24</t>
  </si>
  <si>
    <t>京都阿尔蒙特旅馆</t>
  </si>
  <si>
    <t>DONGJU KIM</t>
  </si>
  <si>
    <t>2023-02-14 18:14:42</t>
  </si>
  <si>
    <t>3030690</t>
  </si>
  <si>
    <t>普吉岛安纳塔拉迈考度假村(SHA Extra Plus)</t>
  </si>
  <si>
    <t>Ernest Han Fai Li</t>
  </si>
  <si>
    <t>2023-02-15 15:48:48</t>
  </si>
  <si>
    <t>达沃阿布雷扎丝绸酒店</t>
  </si>
  <si>
    <t>Salemme John</t>
  </si>
  <si>
    <t>2023-02-14 23:29:58</t>
  </si>
  <si>
    <t>2023-02-15</t>
  </si>
  <si>
    <t>萨沃伊酒店</t>
  </si>
  <si>
    <t>Alvarez Garcia Delia</t>
  </si>
  <si>
    <t>2023-02-15 00:05:13</t>
  </si>
  <si>
    <t>阿根廷</t>
  </si>
  <si>
    <t>880705560-</t>
  </si>
  <si>
    <t>3031972</t>
  </si>
  <si>
    <t>野生兰花海滩度假村</t>
  </si>
  <si>
    <t>Francia Alipusan Maria</t>
  </si>
  <si>
    <t>2023-03-28 16:25:54</t>
  </si>
  <si>
    <t>887832984,</t>
  </si>
  <si>
    <t>3032961</t>
  </si>
  <si>
    <t>Garde Joseph</t>
  </si>
  <si>
    <t>2023-04-04 09:22:53</t>
  </si>
  <si>
    <t>2023-02-16</t>
  </si>
  <si>
    <t>3034934</t>
  </si>
  <si>
    <t>浅草雷门休雷克盖特酒店</t>
  </si>
  <si>
    <t>Hung Chien Hsiu</t>
  </si>
  <si>
    <t>2023-02-16 11:12:03</t>
  </si>
  <si>
    <t>3035425</t>
  </si>
  <si>
    <t>日本青年馆酒店</t>
  </si>
  <si>
    <t>Sevilla Angela</t>
  </si>
  <si>
    <t>2023-02-16 13:53:48</t>
  </si>
  <si>
    <t>里斯特新宿酒店</t>
  </si>
  <si>
    <t>kim dabin</t>
  </si>
  <si>
    <t>2023-02-16 18:25:25</t>
  </si>
  <si>
    <t>达迈海滩度假村</t>
  </si>
  <si>
    <t>CHIEW YUN YEE</t>
  </si>
  <si>
    <t>2023-02-16 19:58:47</t>
  </si>
  <si>
    <t>槟城双威乔治市酒店</t>
  </si>
  <si>
    <t>MOK YI PIN</t>
  </si>
  <si>
    <t>2023-02-16 21:40:55</t>
  </si>
  <si>
    <t>3037145</t>
  </si>
  <si>
    <t>Go Carlos</t>
  </si>
  <si>
    <t>2023-02-17 16:14:39</t>
  </si>
  <si>
    <t>2023-02-17</t>
  </si>
  <si>
    <t>新宿华盛顿酒店</t>
  </si>
  <si>
    <t>Soma Kei</t>
  </si>
  <si>
    <t>2023-02-17 16:50:50</t>
  </si>
  <si>
    <t>莫诺普尔酒店</t>
  </si>
  <si>
    <t>Suzuki Mio</t>
  </si>
  <si>
    <t>2023-02-17 17:43:21</t>
  </si>
  <si>
    <t>德国</t>
  </si>
  <si>
    <t>琅勃拉邦安凡尼臻选酒店</t>
  </si>
  <si>
    <t>Anghirun Siraporn</t>
  </si>
  <si>
    <t>2023-02-17 23:00:42</t>
  </si>
  <si>
    <t>老挝</t>
  </si>
  <si>
    <t>2雷特一室公寓酒店</t>
  </si>
  <si>
    <t>heung suet ngor joy</t>
  </si>
  <si>
    <t>2023-02-17 23:37:57</t>
  </si>
  <si>
    <t>2023-02-18</t>
  </si>
  <si>
    <t>3041040</t>
  </si>
  <si>
    <t>The bridge酒店心斋桥店</t>
  </si>
  <si>
    <t>Yeung Wai Hoi</t>
  </si>
  <si>
    <t>2023-02-18 10:13:25</t>
  </si>
  <si>
    <t>3041158</t>
  </si>
  <si>
    <t>ROSSI PAULA</t>
  </si>
  <si>
    <t>2023-02-18 10:33:29</t>
  </si>
  <si>
    <t>京都哈顿酒店</t>
  </si>
  <si>
    <t>mizutani izumi</t>
  </si>
  <si>
    <t>2023-02-18 11:25:44</t>
  </si>
  <si>
    <t>3042135</t>
  </si>
  <si>
    <t>曼谷素坤逸航站 21 中心酒店 (政府卫生认证)</t>
  </si>
  <si>
    <t>Huang Pohsien</t>
  </si>
  <si>
    <t>2023-02-18 16:39:50</t>
  </si>
  <si>
    <t>塞达阿提亚酒店</t>
  </si>
  <si>
    <t>Mirasol Mona</t>
  </si>
  <si>
    <t>2023-02-18 21:01:22</t>
  </si>
  <si>
    <t>2023-02-19</t>
  </si>
  <si>
    <t>甲米磐安酒店(SHA Extra Plus)</t>
  </si>
  <si>
    <t>BYEON MINSU</t>
  </si>
  <si>
    <t>1290.99</t>
  </si>
  <si>
    <t>2023-02-19 16:33:03</t>
  </si>
  <si>
    <t>京阪酒店天满桥车站前</t>
  </si>
  <si>
    <t>Fung Pui Man</t>
  </si>
  <si>
    <t>2023-02-19 17:39:14</t>
  </si>
  <si>
    <t>3046739</t>
  </si>
  <si>
    <t>曼谷华美达广场湄南河畔酒店</t>
  </si>
  <si>
    <t>Jung Junbaek</t>
  </si>
  <si>
    <t>2023-02-20 11:19:02</t>
  </si>
  <si>
    <t>2023-02-20</t>
  </si>
  <si>
    <t>三井花园酒店五反田</t>
  </si>
  <si>
    <t>WHITAKER LAUREN</t>
  </si>
  <si>
    <t>2023-02-20 03:21:07</t>
  </si>
  <si>
    <t>SMITH JENNIFER</t>
  </si>
  <si>
    <t>2023-02-20 06:37:04</t>
  </si>
  <si>
    <t>3048278</t>
  </si>
  <si>
    <t>东京东急涩谷卓越大饭店</t>
  </si>
  <si>
    <t>MURILLO EDWARDO</t>
  </si>
  <si>
    <t>12338.00</t>
  </si>
  <si>
    <t>-12338</t>
  </si>
  <si>
    <t>2023-02-21 11:17:49</t>
  </si>
  <si>
    <t>奇尔沃斯伦敦帕丁顿酒店</t>
  </si>
  <si>
    <t>MUN SOYEONG</t>
  </si>
  <si>
    <t>2023-02-20 16:37:29</t>
  </si>
  <si>
    <t>京都四条乌丸大和ROYNET酒店</t>
  </si>
  <si>
    <t>CHOU TZE LING</t>
  </si>
  <si>
    <t>2023-02-20 21:54:33</t>
  </si>
  <si>
    <t>东京田町相铁Fresa-Inn酒店</t>
  </si>
  <si>
    <t>Jeon Su</t>
  </si>
  <si>
    <t>2023-02-20 23:02:26</t>
  </si>
  <si>
    <t>2023-02-21</t>
  </si>
  <si>
    <t>纽约市中心希尔顿酒店</t>
  </si>
  <si>
    <t>Kustra Lisa</t>
  </si>
  <si>
    <t>2023-02-21 00:56:29</t>
  </si>
  <si>
    <t>皇家国家酒店</t>
  </si>
  <si>
    <t>LIM yonghun</t>
  </si>
  <si>
    <t>2023-02-21 05:06:29</t>
  </si>
  <si>
    <t>3050906</t>
  </si>
  <si>
    <t>De Araujo Falanga Andre</t>
  </si>
  <si>
    <t>2023-02-21 10:38:19</t>
  </si>
  <si>
    <t>那霸休伊特度假村</t>
  </si>
  <si>
    <t>KANAE NIHEI</t>
  </si>
  <si>
    <t>2931.99</t>
  </si>
  <si>
    <t>-2931</t>
  </si>
  <si>
    <t>2023-02-21 10:06:19</t>
  </si>
  <si>
    <t>博多海斯派瑞拉酒店</t>
  </si>
  <si>
    <t>Huang Lien Chen</t>
  </si>
  <si>
    <t>-422</t>
  </si>
  <si>
    <t>2023-02-21 12:17:07</t>
  </si>
  <si>
    <t>水田露台庄内酒店</t>
  </si>
  <si>
    <t>SAITO YOSHIHIKO</t>
  </si>
  <si>
    <t>2023-02-21 12:25:30</t>
  </si>
  <si>
    <t>3051865</t>
  </si>
  <si>
    <t>ZHAI PING HUSAN</t>
  </si>
  <si>
    <t>2023-02-21 16:13:11</t>
  </si>
  <si>
    <t>大阪心斋桥相铁草莓客栈</t>
  </si>
  <si>
    <t>yang sojung</t>
  </si>
  <si>
    <t>1399.00</t>
  </si>
  <si>
    <t>-1399</t>
  </si>
  <si>
    <t>2023-02-21 16:56:31</t>
  </si>
  <si>
    <t>城市睡眠者皇家国家酒店</t>
  </si>
  <si>
    <t>KIM JEONGHAN</t>
  </si>
  <si>
    <t>2023-02-21 18:53:16</t>
  </si>
  <si>
    <t>3052434</t>
  </si>
  <si>
    <t>HONG JUNGWOO</t>
  </si>
  <si>
    <t>2023-02-22 10:01:57</t>
  </si>
  <si>
    <t>后乐园Live Max BUDGET 酒店</t>
  </si>
  <si>
    <t>Iwatake Karina</t>
  </si>
  <si>
    <t>2023-02-21 21:50:11</t>
  </si>
  <si>
    <t>KIM HYUNIK</t>
  </si>
  <si>
    <t>2023-02-21 21:42:04</t>
  </si>
  <si>
    <t>3053113</t>
  </si>
  <si>
    <t>京都祗园赛莱斯廷酒店</t>
  </si>
  <si>
    <t>LEE SU YOUNG</t>
  </si>
  <si>
    <t>2023-02-22 09:54:36</t>
  </si>
  <si>
    <t>艾尔巴马约卡日落酒店- 水疗 SPA</t>
  </si>
  <si>
    <t>Zhang Chenhui</t>
  </si>
  <si>
    <t>2023-02-21 22:11:58</t>
  </si>
  <si>
    <t>2023-02-22</t>
  </si>
  <si>
    <t>巴黎布鲁塞尔酒店</t>
  </si>
  <si>
    <t>Santucci Marika</t>
  </si>
  <si>
    <t>2023-02-22 03:10:42</t>
  </si>
  <si>
    <t>3053985</t>
  </si>
  <si>
    <t>Aw Young Michael</t>
  </si>
  <si>
    <t>2023-02-22 09:48:59</t>
  </si>
  <si>
    <t>名古屋日航生活方式酒店</t>
  </si>
  <si>
    <t>Luen Man Wah Maggie</t>
  </si>
  <si>
    <t>2672.01</t>
  </si>
  <si>
    <t>2023-02-22 08:49:00</t>
  </si>
  <si>
    <t>难波东方酒店</t>
  </si>
  <si>
    <t>Tan Tee Long Henry</t>
  </si>
  <si>
    <t>3633.99</t>
  </si>
  <si>
    <t>2023-02-22 14:58:32</t>
  </si>
  <si>
    <t>京都梅小路波特乐酒店</t>
  </si>
  <si>
    <t>Ruiz Janise</t>
  </si>
  <si>
    <t>2023-02-22 15:29:26</t>
  </si>
  <si>
    <t>3055882</t>
  </si>
  <si>
    <t>Ray Bijeta</t>
  </si>
  <si>
    <t>2023-02-23 15:59:12</t>
  </si>
  <si>
    <t>2023-02-23</t>
  </si>
  <si>
    <t>品川东武酒店</t>
  </si>
  <si>
    <t>DOZONO RURIKO</t>
  </si>
  <si>
    <t>781.00</t>
  </si>
  <si>
    <t>-781</t>
  </si>
  <si>
    <t>2023-02-23 00:04:22</t>
  </si>
  <si>
    <t>银座名铁缪斯酒店</t>
  </si>
  <si>
    <t>SHIN YEJIN</t>
  </si>
  <si>
    <t>2023-02-23 15:50:13</t>
  </si>
  <si>
    <t>台北旅乐序精品旅馆站前三馆</t>
  </si>
  <si>
    <t>Tan Remus</t>
  </si>
  <si>
    <t>2023-02-23 16:39:06</t>
  </si>
  <si>
    <t>中国</t>
  </si>
  <si>
    <t>普吉岛宴宾雅海滩度假村 (SHA Extra Plus)</t>
  </si>
  <si>
    <t>Sharma Pummy</t>
  </si>
  <si>
    <t>2023-02-23 20:36:30</t>
  </si>
  <si>
    <t>东京银座首都酒店茜馆</t>
  </si>
  <si>
    <t>murakami etsuko</t>
  </si>
  <si>
    <t>2023-02-23 22:05:41</t>
  </si>
  <si>
    <t>爪哇荷花家么北酒店</t>
  </si>
  <si>
    <t>Lia Puspita Loe</t>
  </si>
  <si>
    <t>2023-02-23 22:06:37</t>
  </si>
  <si>
    <t>2023-02-24</t>
  </si>
  <si>
    <t>金家素万那普机场酒店</t>
  </si>
  <si>
    <t>Polzin Andreas</t>
  </si>
  <si>
    <t>2023-02-24 03:52:51</t>
  </si>
  <si>
    <t>M Spa度假酒店&amp;赌场</t>
  </si>
  <si>
    <t>Popish Randi</t>
  </si>
  <si>
    <t>2023-02-24 06:49:14</t>
  </si>
  <si>
    <t>2023-02-24 07:53:48</t>
  </si>
  <si>
    <t>芝公园酒店</t>
  </si>
  <si>
    <t>Zhang Ruoxi</t>
  </si>
  <si>
    <t>2023-02-24 16:28:49</t>
  </si>
  <si>
    <t>佛罗伦萨奥勒米别墅</t>
  </si>
  <si>
    <t>ram moshe</t>
  </si>
  <si>
    <t>2023-02-24 22:36:05</t>
  </si>
  <si>
    <t>2023-02-25</t>
  </si>
  <si>
    <t>阿布扎比海滨大道酒店</t>
  </si>
  <si>
    <t>Cicchetti Tiziano</t>
  </si>
  <si>
    <t>2023-02-25 04:48:40</t>
  </si>
  <si>
    <t>阿拉伯联合酋长国</t>
  </si>
  <si>
    <t>美滿如家酒店 京都 新町三条</t>
  </si>
  <si>
    <t>Gupta Anirudh</t>
  </si>
  <si>
    <t>1907.00</t>
  </si>
  <si>
    <t>-1907</t>
  </si>
  <si>
    <t>2023-02-26 08:20:34</t>
  </si>
  <si>
    <t>Chen Yu  Wen</t>
  </si>
  <si>
    <t>2522.01</t>
  </si>
  <si>
    <t>2023-02-25 15:08:07</t>
  </si>
  <si>
    <t>HYEONKYEONG HAN</t>
  </si>
  <si>
    <t>2023-02-25 16:32:45</t>
  </si>
  <si>
    <t>滨海吊床酒店</t>
  </si>
  <si>
    <t>Park Donghyun</t>
  </si>
  <si>
    <t>2023-02-25 17:01:54</t>
  </si>
  <si>
    <t>曼谷HOMM素坤逸34街酒店</t>
  </si>
  <si>
    <t>Rhodes Nathan</t>
  </si>
  <si>
    <t>2023-02-25 20:59:26</t>
  </si>
  <si>
    <t>雷斯特酒店</t>
  </si>
  <si>
    <t>Yu CHEOLWOO</t>
  </si>
  <si>
    <t>989.00</t>
  </si>
  <si>
    <t>-989</t>
  </si>
  <si>
    <t>2023-03-29 14:33:30</t>
  </si>
  <si>
    <t>2023-02-26</t>
  </si>
  <si>
    <t>2023-02-26 00:42:38</t>
  </si>
  <si>
    <t>3067617</t>
  </si>
  <si>
    <t>普吉岛悦梿酒店(SHA Plus+)</t>
  </si>
  <si>
    <t>Werner Pamela</t>
  </si>
  <si>
    <t>2023-02-26 14:38:31</t>
  </si>
  <si>
    <t>札幌Solaria西铁酒店</t>
  </si>
  <si>
    <t>Punjabi Sumit</t>
  </si>
  <si>
    <t>2023-02-26 13:36:42</t>
  </si>
  <si>
    <t>3067709</t>
  </si>
  <si>
    <t>莫达拉海滩度假酒店</t>
  </si>
  <si>
    <t>Zhishi Chen</t>
  </si>
  <si>
    <t>2023-03-03 19:17:43</t>
  </si>
  <si>
    <t>中东酒店</t>
  </si>
  <si>
    <t>Miyata Momoka</t>
  </si>
  <si>
    <t>2023-02-26 14:49:57</t>
  </si>
  <si>
    <t>雷斯迪家阿斯尼耶尔</t>
  </si>
  <si>
    <t>Whitaker S</t>
  </si>
  <si>
    <t>2023-02-26 17:18:18</t>
  </si>
  <si>
    <t>新宿新丽饭店</t>
  </si>
  <si>
    <t>YOON HONGPIL</t>
  </si>
  <si>
    <t>2023-02-26 18:07:12</t>
  </si>
  <si>
    <t>3068729</t>
  </si>
  <si>
    <t>西贡拉维拉酒店</t>
  </si>
  <si>
    <t>Dragos Katherine</t>
  </si>
  <si>
    <t>2023-02-26 21:33:49</t>
  </si>
  <si>
    <t>ikeda naomi</t>
  </si>
  <si>
    <t>2023-02-26 21:52:07</t>
  </si>
  <si>
    <t>3068929</t>
  </si>
  <si>
    <t>LIU YEE ON</t>
  </si>
  <si>
    <t>2023-02-27 15:25:29</t>
  </si>
  <si>
    <t>2023-02-27</t>
  </si>
  <si>
    <t>3069217</t>
  </si>
  <si>
    <t>阿拉纳芽庄海滩酒店</t>
  </si>
  <si>
    <t>Ho Pui Chung</t>
  </si>
  <si>
    <t>2023-02-27 10:21:16</t>
  </si>
  <si>
    <t>3069228</t>
  </si>
  <si>
    <t>anasart sukanya</t>
  </si>
  <si>
    <t>2023-02-27 11:31:46</t>
  </si>
  <si>
    <t>圣迭戈海湾希尔顿酒店</t>
  </si>
  <si>
    <t>Kudva Vikram</t>
  </si>
  <si>
    <t>2023-02-27 04:26:07</t>
  </si>
  <si>
    <t>吉隆坡点子酒店</t>
  </si>
  <si>
    <t>Mohd zamri Nurnabila farahanim</t>
  </si>
  <si>
    <t>2023-02-27 08:02:01</t>
  </si>
  <si>
    <t>福冈中洲河边景观酒店</t>
  </si>
  <si>
    <t>Sueyang Yoo</t>
  </si>
  <si>
    <t>2023-02-27 08:34:05</t>
  </si>
  <si>
    <t>巴沙雅海滩酒店及度假村</t>
  </si>
  <si>
    <t>KAWASE ATSUSHI</t>
  </si>
  <si>
    <t>2023-02-27 17:08:43</t>
  </si>
  <si>
    <t>阿姆斯特丹 QO 酒店</t>
  </si>
  <si>
    <t>Walsri Rachata</t>
  </si>
  <si>
    <t>2023-02-27 17:53:52</t>
  </si>
  <si>
    <t>荷兰</t>
  </si>
  <si>
    <t>SO YOUNG KIM</t>
  </si>
  <si>
    <t>2023-02-27 18:58:33</t>
  </si>
  <si>
    <t>3071785</t>
  </si>
  <si>
    <t>攀瓦布里海滨度假村(SHA Extra Plus)</t>
  </si>
  <si>
    <t>Chanwilai Preeyanan</t>
  </si>
  <si>
    <t>2023-02-28 10:27:59</t>
  </si>
  <si>
    <t>3072221</t>
  </si>
  <si>
    <t>曼谷萨通JC凯文酒店</t>
  </si>
  <si>
    <t>Alog Eileen</t>
  </si>
  <si>
    <t>2023-03-04 18:28:17</t>
  </si>
  <si>
    <t>2023-02-28</t>
  </si>
  <si>
    <t>京都站前大和ROYNET酒店</t>
  </si>
  <si>
    <t>LOH SEOW WEI</t>
  </si>
  <si>
    <t>2023-02-28 00:02:11</t>
  </si>
  <si>
    <t>2023-02-28 00:02:19</t>
  </si>
  <si>
    <t>IWATATE TAKASHI</t>
  </si>
  <si>
    <t>2023-02-28 01:40:54</t>
  </si>
  <si>
    <t>3072805</t>
  </si>
  <si>
    <t>HIRONORI SAGIMORI</t>
  </si>
  <si>
    <t>2023-02-28 14:11:57</t>
  </si>
  <si>
    <t>滨江酒店</t>
  </si>
  <si>
    <t>SungYong Cho</t>
  </si>
  <si>
    <t>2023-02-28 08:35:54</t>
  </si>
  <si>
    <t>YON JEDONG</t>
  </si>
  <si>
    <t>2023-02-28 11:35:32</t>
  </si>
  <si>
    <t>3073584</t>
  </si>
  <si>
    <t>济州涯月酒店</t>
  </si>
  <si>
    <t>choi youngsun</t>
  </si>
  <si>
    <t>2023-02-28 13:18:25</t>
  </si>
  <si>
    <t>银座蒙特利拉苏瑞酒店</t>
  </si>
  <si>
    <t>park geunmyeong</t>
  </si>
  <si>
    <t>2023-02-28 13:35:04</t>
  </si>
  <si>
    <t>东京大井町维亚酒店 JR西日本集团</t>
  </si>
  <si>
    <t>HARA YOSHIKO</t>
  </si>
  <si>
    <t>2023-02-28 13:43:41</t>
  </si>
  <si>
    <t>露樱Grand酒店 东京东阳町</t>
  </si>
  <si>
    <t>yoshiki hashimoto</t>
  </si>
  <si>
    <t>2023-02-28 14:47:38</t>
  </si>
  <si>
    <t>JULIAN NISHIZONO</t>
  </si>
  <si>
    <t>2023-02-28 15:09:49</t>
  </si>
  <si>
    <t>菲利亚圣拉扎尔酒店</t>
  </si>
  <si>
    <t>CHANG TINA</t>
  </si>
  <si>
    <t>4901.01</t>
  </si>
  <si>
    <t>2023-02-28 15:54:07</t>
  </si>
  <si>
    <t>Kawai Takahiro</t>
  </si>
  <si>
    <t>2023-02-28 17:13:55</t>
  </si>
  <si>
    <t>墨尔本灵伍德赛贝尔酒店</t>
  </si>
  <si>
    <t>Kauvesi Jennifer</t>
  </si>
  <si>
    <t>2023-02-28 18:54:24</t>
  </si>
  <si>
    <t>澳大利亚</t>
  </si>
  <si>
    <t>中心3号酒店</t>
  </si>
  <si>
    <t>Devine Shannon</t>
  </si>
  <si>
    <t>2023-02-28 21:53:37</t>
  </si>
  <si>
    <t>3075748</t>
  </si>
  <si>
    <t>天空宝石中心酒店</t>
  </si>
  <si>
    <t>Png Amanda</t>
  </si>
  <si>
    <t>1356.99</t>
  </si>
  <si>
    <t>2023-02-28 23:42:58</t>
  </si>
  <si>
    <t>2023-03-01</t>
  </si>
  <si>
    <t>哥打京那巴鲁5号酒店</t>
  </si>
  <si>
    <t>Liew Isaiah</t>
  </si>
  <si>
    <t>2023-03-01 07:47:38</t>
  </si>
  <si>
    <t>大阪比偲奇格兰比亚酒店</t>
  </si>
  <si>
    <t>jung yong ho</t>
  </si>
  <si>
    <t>2023-03-01 12:47:40</t>
  </si>
  <si>
    <t>札幌克罗斯酒店</t>
  </si>
  <si>
    <t>Kao Ying ling</t>
  </si>
  <si>
    <t>8375.01</t>
  </si>
  <si>
    <t>2023-03-01 15:03:11</t>
  </si>
  <si>
    <t>Chaichio M Angeles</t>
  </si>
  <si>
    <t>2023-03-01 15:13:41</t>
  </si>
  <si>
    <t>高雄首福大饭店</t>
  </si>
  <si>
    <t>KAM HIU CHING</t>
  </si>
  <si>
    <t>2023-03-01 15:46:45</t>
  </si>
  <si>
    <t>川崎大都会酒店</t>
  </si>
  <si>
    <t>Hidemi Tanaka</t>
  </si>
  <si>
    <t>2023-03-01 17:26:19</t>
  </si>
  <si>
    <t>香港富豪九龙酒店</t>
  </si>
  <si>
    <t>Chan Iris</t>
  </si>
  <si>
    <t>2023-03-01 18:09:28</t>
  </si>
  <si>
    <t>YOKOYAMA AYUMI</t>
  </si>
  <si>
    <t>2023-03-01 18:34:45</t>
  </si>
  <si>
    <t>济州格兰美尔酒店</t>
  </si>
  <si>
    <t>jeon miji</t>
  </si>
  <si>
    <t>2023-03-01 20:46:52</t>
  </si>
  <si>
    <t>SETOGAWA ZENICHI</t>
  </si>
  <si>
    <t>2023-03-01 20:56:04</t>
  </si>
  <si>
    <t>普吉岛布拉莎丽酒店(SHA Plus+)</t>
  </si>
  <si>
    <t>Borisenko Mariia</t>
  </si>
  <si>
    <t>2023-03-01 23:32:37</t>
  </si>
  <si>
    <t>2023-03-02</t>
  </si>
  <si>
    <t>黑斯廷斯欧罗巴酒店</t>
  </si>
  <si>
    <t>Kelly Benjamin</t>
  </si>
  <si>
    <t>2023-03-02 04:59:52</t>
  </si>
  <si>
    <t>wada kenta</t>
  </si>
  <si>
    <t>2023-03-02 07:45:27</t>
  </si>
  <si>
    <t>3080162</t>
  </si>
  <si>
    <t>马六甲峇峇家</t>
  </si>
  <si>
    <t>Lim Chian Yaw</t>
  </si>
  <si>
    <t>2023-03-02 09:27:34</t>
  </si>
  <si>
    <t>蓝兰花塔套房酒店</t>
  </si>
  <si>
    <t>Lee Dayeon</t>
  </si>
  <si>
    <t>2023-03-02 08:25:52</t>
  </si>
  <si>
    <t>相铁Fresa Inn京都清水五条</t>
  </si>
  <si>
    <t>Yu Jeaik</t>
  </si>
  <si>
    <t>2023-03-02 08:55:09</t>
  </si>
  <si>
    <t>Goh Yu Ting</t>
  </si>
  <si>
    <t>2073.00</t>
  </si>
  <si>
    <t>2023-03-02 11:08:06</t>
  </si>
  <si>
    <t>Park Seon ham</t>
  </si>
  <si>
    <t>1381.00</t>
  </si>
  <si>
    <t>2023-03-02 12:42:54</t>
  </si>
  <si>
    <t>3081157</t>
  </si>
  <si>
    <t>Quimson Vina Amor</t>
  </si>
  <si>
    <t>2023-03-02 14:29:18</t>
  </si>
  <si>
    <t>东洋酒店</t>
  </si>
  <si>
    <t>kameda takashi</t>
  </si>
  <si>
    <t>2023-03-02 14:55:25</t>
  </si>
  <si>
    <t>巴厘岛塞米亚克皇冠别墅</t>
  </si>
  <si>
    <t>Ronald Ronald</t>
  </si>
  <si>
    <t>2023-03-02 16:57:03</t>
  </si>
  <si>
    <t>Lew Jun Yi</t>
  </si>
  <si>
    <t>2023-03-02 18:01:41</t>
  </si>
  <si>
    <t>艾雷斯特公寓酒店</t>
  </si>
  <si>
    <t>Chok Alicia</t>
  </si>
  <si>
    <t>2023-03-02 19:59:29</t>
  </si>
  <si>
    <t>普乐美雅饭店-CABIN-新 宿(Premier Hotel - CABIN- Shinjuku)</t>
  </si>
  <si>
    <t>BOONPLIAN KANCHANA</t>
  </si>
  <si>
    <t>2023-03-02 20:05:00</t>
  </si>
  <si>
    <t>3082878</t>
  </si>
  <si>
    <t>澳门新东方置地酒店</t>
  </si>
  <si>
    <t>P S Wong Percy</t>
  </si>
  <si>
    <t>2023-03-02 20:40:26</t>
  </si>
  <si>
    <t>京都日航公主酒店</t>
  </si>
  <si>
    <t>P T Parthasarathy</t>
  </si>
  <si>
    <t>2023-03-02 21:42:41</t>
  </si>
  <si>
    <t>TAKIGAWA KAZUYUKI</t>
  </si>
  <si>
    <t>1491.00</t>
  </si>
  <si>
    <t>2023-03-02 21:47:46</t>
  </si>
  <si>
    <t>Chen Chin Wei</t>
  </si>
  <si>
    <t>2023-03-02 22:34:41</t>
  </si>
  <si>
    <t>曼彻斯特皮卡迪利星城公寓式酒店</t>
  </si>
  <si>
    <t>Luengaramsuk Khritsada</t>
  </si>
  <si>
    <t>2023-03-02 22:50:04</t>
  </si>
  <si>
    <t>东京相铁弗雷萨旅店银座七丁目酒店</t>
  </si>
  <si>
    <t>YUN NANA</t>
  </si>
  <si>
    <t>2023-03-02 22:59:08</t>
  </si>
  <si>
    <t>2023-03-03</t>
  </si>
  <si>
    <t>2023-03-03 01:10:08</t>
  </si>
  <si>
    <t>薄荷岛隆重度假村</t>
  </si>
  <si>
    <t>Bolonos Karl</t>
  </si>
  <si>
    <t>2023-03-03 09:12:22</t>
  </si>
  <si>
    <t>金泽西口大和ROYNET酒店</t>
  </si>
  <si>
    <t>Minato Kerry</t>
  </si>
  <si>
    <t>2023-03-03 10:11:40</t>
  </si>
  <si>
    <t>3084986</t>
  </si>
  <si>
    <t>马尼拉新世界酒店</t>
  </si>
  <si>
    <t>Acnam Steve</t>
  </si>
  <si>
    <t>2023-03-03 13:22:53</t>
  </si>
  <si>
    <t>京都丽嘉格兰酒店</t>
  </si>
  <si>
    <t>Chen Jessica</t>
  </si>
  <si>
    <t>2023-03-03 11:10:56</t>
  </si>
  <si>
    <t>台北北城大饭店</t>
  </si>
  <si>
    <t>Leow Xuan Ying</t>
  </si>
  <si>
    <t>-612</t>
  </si>
  <si>
    <t>2023-03-03 15:51:11</t>
  </si>
  <si>
    <t>Ong Nestor Jr</t>
  </si>
  <si>
    <t>2023-03-03 20:24:28</t>
  </si>
  <si>
    <t>YU SHU CHUN</t>
  </si>
  <si>
    <t>2023-03-03 23:44:42</t>
  </si>
  <si>
    <t>2023-03-04</t>
  </si>
  <si>
    <t>兰卡威宾乐雅度假村</t>
  </si>
  <si>
    <t>Raj Premma</t>
  </si>
  <si>
    <t>2023-03-04 03:19:05</t>
  </si>
  <si>
    <t>纳皮尔黑斯廷斯特帕尼亚景区酒店</t>
  </si>
  <si>
    <t>Campbell Jamie</t>
  </si>
  <si>
    <t>2023-03-04 03:27:48</t>
  </si>
  <si>
    <t>新西兰</t>
  </si>
  <si>
    <t>布拉格孔斯唐精品酒店</t>
  </si>
  <si>
    <t>JOUNG JIWON</t>
  </si>
  <si>
    <t>2023-03-04 03:34:01</t>
  </si>
  <si>
    <t>捷克</t>
  </si>
  <si>
    <t>箱根汤本温泉天成园酒店</t>
  </si>
  <si>
    <t>YANG ZI QING</t>
  </si>
  <si>
    <t>2150.00</t>
  </si>
  <si>
    <t>2023-03-04 05:46:56</t>
  </si>
  <si>
    <t>布朗多特釜山站Sky Garden</t>
  </si>
  <si>
    <t>boonyasrirat mullika</t>
  </si>
  <si>
    <t>2023-03-04 09:50:48</t>
  </si>
  <si>
    <t>Nakamoto Rizuki</t>
  </si>
  <si>
    <t>1069.00</t>
  </si>
  <si>
    <t>2023-03-04 10:51:00</t>
  </si>
  <si>
    <t>Uesugi Chinatsu</t>
  </si>
  <si>
    <t>2023-03-04 13:29:56</t>
  </si>
  <si>
    <t>yu huigyeong</t>
  </si>
  <si>
    <t>2023-03-04 15:20:11</t>
  </si>
  <si>
    <t>伦敦圣吉尔斯酒店</t>
  </si>
  <si>
    <t>Roue Celia</t>
  </si>
  <si>
    <t>2023-03-04 18:03:05</t>
  </si>
  <si>
    <t>池袋阳光城王子酒店</t>
  </si>
  <si>
    <t>CHING NGAI SAMUEL LEE</t>
  </si>
  <si>
    <t>2023-03-04 18:10:47</t>
  </si>
  <si>
    <t>蔚山新罗舒泰酒店</t>
  </si>
  <si>
    <t>Lee hyunju</t>
  </si>
  <si>
    <t>2023-03-04 18:17:17</t>
  </si>
  <si>
    <t>首尔 N酒店</t>
  </si>
  <si>
    <t>yoshida sara</t>
  </si>
  <si>
    <t>2023-03-04 19:29:57</t>
  </si>
  <si>
    <t>尖竹汶中心酒店</t>
  </si>
  <si>
    <t>Deenuaug Onaree</t>
  </si>
  <si>
    <t>2023-03-04 19:33:53</t>
  </si>
  <si>
    <t>五月城传奇酒店及水疗中心</t>
  </si>
  <si>
    <t>Bakhshi Akhil</t>
  </si>
  <si>
    <t>2023-03-04 19:46:55</t>
  </si>
  <si>
    <t>卡宾城市酒店</t>
  </si>
  <si>
    <t>Lehto Pyry</t>
  </si>
  <si>
    <t>2023-03-04 20:33:41</t>
  </si>
  <si>
    <t>东京赤坂东急卓越酒店</t>
  </si>
  <si>
    <t>Park Mijoo</t>
  </si>
  <si>
    <t>2023-03-04 21:07:55</t>
  </si>
  <si>
    <t>民丹岛班泰英达度假村</t>
  </si>
  <si>
    <t>Tan Eliza</t>
  </si>
  <si>
    <t>2023-03-04 22:42:01</t>
  </si>
  <si>
    <t>WAI CHE SHIU</t>
  </si>
  <si>
    <t>2023-03-04 22:16:21</t>
  </si>
  <si>
    <t>大阪新阪急酒店</t>
  </si>
  <si>
    <t>Chia Ling Lim</t>
  </si>
  <si>
    <t>2023-03-04 22:33:51</t>
  </si>
  <si>
    <t>Nagayama Yuri</t>
  </si>
  <si>
    <t>2023-03-04 23:27:49</t>
  </si>
  <si>
    <t>3093614</t>
  </si>
  <si>
    <t>芭堤雅摩达斯度假村</t>
  </si>
  <si>
    <t>Methakulwong Natthawat</t>
  </si>
  <si>
    <t>2023-03-05 10:43:24</t>
  </si>
  <si>
    <t>2023-03-05</t>
  </si>
  <si>
    <t>御宿八遇來酒店</t>
  </si>
  <si>
    <t>BYUN MIYOUNG</t>
  </si>
  <si>
    <t>2883.00</t>
  </si>
  <si>
    <t>2023-03-05 00:55:14</t>
  </si>
  <si>
    <t>CHANG CHUNPEI</t>
  </si>
  <si>
    <t>2023-03-05 02:20:45</t>
  </si>
  <si>
    <t>乔治城梅尔罗斯酒店</t>
  </si>
  <si>
    <t>GODARD CHERYL</t>
  </si>
  <si>
    <t>2938.00</t>
  </si>
  <si>
    <t>2023-03-14 15:38:14</t>
  </si>
  <si>
    <t>2023-03-14 15:37:04</t>
  </si>
  <si>
    <t>3095204</t>
  </si>
  <si>
    <t>Linebaugh John</t>
  </si>
  <si>
    <t>2023-03-05 16:08:21</t>
  </si>
  <si>
    <t>PANG LAIWAH</t>
  </si>
  <si>
    <t>4074.00</t>
  </si>
  <si>
    <t>2023-03-05 14:05:19</t>
  </si>
  <si>
    <t>3095464</t>
  </si>
  <si>
    <t>goh alicia</t>
  </si>
  <si>
    <t>2023-03-06 13:21:50</t>
  </si>
  <si>
    <t>京都相铁Fresa Inn-四条乌丸</t>
  </si>
  <si>
    <t>Abe Minami</t>
  </si>
  <si>
    <t>2023-03-05 15:33:17</t>
  </si>
  <si>
    <t>Takeda Yukiko</t>
  </si>
  <si>
    <t>2023-03-05 15:39:36</t>
  </si>
  <si>
    <t>2023-03-05 16:32:47</t>
  </si>
  <si>
    <t>Kobayashi Atsushi</t>
  </si>
  <si>
    <t>2023-03-05 16:38:19</t>
  </si>
  <si>
    <t>大阪广场酒店</t>
  </si>
  <si>
    <t>NOH JIUNG</t>
  </si>
  <si>
    <t>2666.01</t>
  </si>
  <si>
    <t>2023-03-05 16:46:10</t>
  </si>
  <si>
    <t>KIYOMI UCHIDA</t>
  </si>
  <si>
    <t>2023-03-05 16:56:08</t>
  </si>
  <si>
    <t>CHEUNG SEE YIN</t>
  </si>
  <si>
    <t>2023-03-05 17:47:00</t>
  </si>
  <si>
    <t>3096276</t>
  </si>
  <si>
    <t>Ganesan Sumeeta</t>
  </si>
  <si>
    <t>2023-03-06 16:28:45</t>
  </si>
  <si>
    <t>Nijborg Dolf</t>
  </si>
  <si>
    <t>2023-03-05 18:41:21</t>
  </si>
  <si>
    <t>博多WBF格兰大酒店</t>
  </si>
  <si>
    <t>YOON SOO YOUNG</t>
  </si>
  <si>
    <t>2023-03-05 18:55:23</t>
  </si>
  <si>
    <t>the b 东京赤坂见附酒店</t>
  </si>
  <si>
    <t>kitahara chie</t>
  </si>
  <si>
    <t>2023-03-05 19:59:32</t>
  </si>
  <si>
    <t>因特拉肯酒店</t>
  </si>
  <si>
    <t>Fooajreonyos Jattuyos</t>
  </si>
  <si>
    <t>2023-03-05 20:17:01</t>
  </si>
  <si>
    <t>瑞士</t>
  </si>
  <si>
    <t>Ishii Satoshi</t>
  </si>
  <si>
    <t>2023-03-05 21:13:30</t>
  </si>
  <si>
    <t>大阪心斋桥Nest酒店</t>
  </si>
  <si>
    <t>KIM HEE JIM</t>
  </si>
  <si>
    <t>2023-03-05 21:14:17</t>
  </si>
  <si>
    <t>2023-03-06</t>
  </si>
  <si>
    <t>便捷酒店戴高乐维勒班特店</t>
  </si>
  <si>
    <t>Alibasic Dennis</t>
  </si>
  <si>
    <t>2023-03-06 00:25:41</t>
  </si>
  <si>
    <t>潮汐度假村</t>
  </si>
  <si>
    <t>Wanmongkolkul Noppaon</t>
  </si>
  <si>
    <t>2023-03-06 10:17:09</t>
  </si>
  <si>
    <t>日暮里 Live Max BUDGET酒店</t>
  </si>
  <si>
    <t>ADACHI KAORI</t>
  </si>
  <si>
    <t>2023-03-06 10:21:38</t>
  </si>
  <si>
    <t>3099157</t>
  </si>
  <si>
    <t>Alyssa Gacusan Janine</t>
  </si>
  <si>
    <t>2023-03-06 12:04:26</t>
  </si>
  <si>
    <t>广岛新干线口维亚酒店 JR西日本集团</t>
  </si>
  <si>
    <t>YAMAMOTO MIKI</t>
  </si>
  <si>
    <t>1563.99</t>
  </si>
  <si>
    <t>2023-03-06 12:05:40</t>
  </si>
  <si>
    <t>调布都市酒店</t>
  </si>
  <si>
    <t>AOKI JUN</t>
  </si>
  <si>
    <t>2023-03-06 14:56:19</t>
  </si>
  <si>
    <t>西村屋招月庭</t>
  </si>
  <si>
    <t>Han Juyeon</t>
  </si>
  <si>
    <t>2023-03-06 15:10:08</t>
  </si>
  <si>
    <t>舍堂SR酒店</t>
  </si>
  <si>
    <t>Kim Gil Soo</t>
  </si>
  <si>
    <t>2023-03-06 16:46:17</t>
  </si>
  <si>
    <t>港青酒店</t>
  </si>
  <si>
    <t>Luk Yiu Chung Samuel</t>
  </si>
  <si>
    <t>3918.99</t>
  </si>
  <si>
    <t>2023-03-06 17:41:54</t>
  </si>
  <si>
    <t>福冈东映酒店</t>
  </si>
  <si>
    <t>Jeong Hyeonseok</t>
  </si>
  <si>
    <t>2023-03-06 19:12:08</t>
  </si>
  <si>
    <t>3101434</t>
  </si>
  <si>
    <t>park hansu</t>
  </si>
  <si>
    <t>2023-03-07 11:03:15</t>
  </si>
  <si>
    <t>驿站酒店 18</t>
  </si>
  <si>
    <t>Sau Fan Loh</t>
  </si>
  <si>
    <t>2023-03-06 20:09:19</t>
  </si>
  <si>
    <t>新V酒店</t>
  </si>
  <si>
    <t>KWON SUJIN</t>
  </si>
  <si>
    <t>2023-03-06 20:55:22</t>
  </si>
  <si>
    <t>KIM YIJAE</t>
  </si>
  <si>
    <t>2023-03-06 21:15:24</t>
  </si>
  <si>
    <t>东京羽田日航都市酒店</t>
  </si>
  <si>
    <t>KOBAYASHI KAYOKO</t>
  </si>
  <si>
    <t>751.00</t>
  </si>
  <si>
    <t>2023-03-06 21:39:59</t>
  </si>
  <si>
    <t>东急STAY新宿</t>
  </si>
  <si>
    <t>Tam Wing Chun</t>
  </si>
  <si>
    <t>2023-03-06 21:49:48</t>
  </si>
  <si>
    <t>家庭旅馆</t>
  </si>
  <si>
    <t>Charoenponganan Pornsak</t>
  </si>
  <si>
    <t>2023-03-06 21:53:07</t>
  </si>
  <si>
    <t>3102206</t>
  </si>
  <si>
    <t>济州格拉贝尔酒店</t>
  </si>
  <si>
    <t>JANG WHAN PYO</t>
  </si>
  <si>
    <t>2023-03-08 10:11:53</t>
  </si>
  <si>
    <t>札幌大通公园景观酒店</t>
  </si>
  <si>
    <t>Kawai Kanako</t>
  </si>
  <si>
    <t>1502.00</t>
  </si>
  <si>
    <t>2023-03-06 22:04:28</t>
  </si>
  <si>
    <t>帕迪索拉雷斯魅力酒店</t>
  </si>
  <si>
    <t>Gaspar Pedro</t>
  </si>
  <si>
    <t>2023-03-06 22:57:28</t>
  </si>
  <si>
    <t>Tsoi Sin Kou</t>
  </si>
  <si>
    <t>2023-03-06 23:30:07</t>
  </si>
  <si>
    <t>3102653</t>
  </si>
  <si>
    <t>KIM SOOHYUN</t>
  </si>
  <si>
    <t>2023-03-07 10:57:51</t>
  </si>
  <si>
    <t>2023-03-07</t>
  </si>
  <si>
    <t>Candela Gael</t>
  </si>
  <si>
    <t>2023-03-07 05:25:26</t>
  </si>
  <si>
    <t>3103190</t>
  </si>
  <si>
    <t>Salvador Gretchen</t>
  </si>
  <si>
    <t>2023-03-07 09:31:13</t>
  </si>
  <si>
    <t>YONEMITSU YOSHINE</t>
  </si>
  <si>
    <t>2023-03-07 08:59:28</t>
  </si>
  <si>
    <t>ST共居旅店 - 牛车水 (SG Clean)</t>
  </si>
  <si>
    <t>PHAN JOSEPH</t>
  </si>
  <si>
    <t>2023-03-07 11:58:21</t>
  </si>
  <si>
    <t>日落桑奈托度假村及水疗中心</t>
  </si>
  <si>
    <t>KEVIN SALMORIN ASHER</t>
  </si>
  <si>
    <t>2023-03-07 12:38:40</t>
  </si>
  <si>
    <t>槟城沃克酒店</t>
  </si>
  <si>
    <t>SOH CHIN LIEW</t>
  </si>
  <si>
    <t>2023-03-07 12:51:21</t>
  </si>
  <si>
    <t>SUNGMIN UHM</t>
  </si>
  <si>
    <t>2023-03-07 16:03:17</t>
  </si>
  <si>
    <t>Sripolpaew Pongpiti</t>
  </si>
  <si>
    <t>2023-03-07 16:29:39</t>
  </si>
  <si>
    <t>千叶中央大和 ROYNET 酒店</t>
  </si>
  <si>
    <t>Kwok Wai Ho</t>
  </si>
  <si>
    <t>2023-03-07 17:48:42</t>
  </si>
  <si>
    <t>吉祥寺东急REI酒店</t>
  </si>
  <si>
    <t>taeko sakamoto</t>
  </si>
  <si>
    <t>2023-03-07 18:33:43</t>
  </si>
  <si>
    <t>kawamura midori</t>
  </si>
  <si>
    <t>2023-03-07 18:36:33</t>
  </si>
  <si>
    <t>Yuki Fujiwara</t>
  </si>
  <si>
    <t>2023-03-07 18:58:36</t>
  </si>
  <si>
    <t>大阪三井花园尊贵酒店</t>
  </si>
  <si>
    <t>Jeong Jaerim</t>
  </si>
  <si>
    <t>2023-03-07 20:33:31</t>
  </si>
  <si>
    <t>3106436</t>
  </si>
  <si>
    <t>QI Yingchao</t>
  </si>
  <si>
    <t>4866.00</t>
  </si>
  <si>
    <t>2023-03-08 16:00:50</t>
  </si>
  <si>
    <t>横滨港未来广场酒店</t>
  </si>
  <si>
    <t>Park jungmin</t>
  </si>
  <si>
    <t>1676.00</t>
  </si>
  <si>
    <t>2023-03-07 21:47:41</t>
  </si>
  <si>
    <t>kwon young a</t>
  </si>
  <si>
    <t>2023-03-07 22:42:00</t>
  </si>
  <si>
    <t>3107085</t>
  </si>
  <si>
    <t>tiwasaimai Pornausa</t>
  </si>
  <si>
    <t>2023-03-08 09:07:40</t>
  </si>
  <si>
    <t>2023-03-08</t>
  </si>
  <si>
    <t>旧金山联合广场酒店</t>
  </si>
  <si>
    <t>Ying Yeung Ka</t>
  </si>
  <si>
    <t>2023-03-08 05:50:30</t>
  </si>
  <si>
    <t>曼谷布拉纱里W22酒店</t>
  </si>
  <si>
    <t>david barthez</t>
  </si>
  <si>
    <t>2023-03-08 09:49:54</t>
  </si>
  <si>
    <t>丽水肯尼酒店</t>
  </si>
  <si>
    <t>pak eunyul</t>
  </si>
  <si>
    <t>2023-03-08 12:34:02</t>
  </si>
  <si>
    <t>长滩岛杜鹃花公寓酒店</t>
  </si>
  <si>
    <t>Barrientos Soshe</t>
  </si>
  <si>
    <t>2023-03-08 12:57:31</t>
  </si>
  <si>
    <t xml:space="preserve">玛拉斯皮娜别墅酒店  </t>
  </si>
  <si>
    <t>Kelly Karen</t>
  </si>
  <si>
    <t>2023-03-08 18:48:37</t>
  </si>
  <si>
    <t>3110048</t>
  </si>
  <si>
    <t>Wu Chiaoan</t>
  </si>
  <si>
    <t>2023-03-09 13:33:56</t>
  </si>
  <si>
    <t>库塔18套房别墅阁楼</t>
  </si>
  <si>
    <t>Masenda Kudzai</t>
  </si>
  <si>
    <t>5134.01</t>
  </si>
  <si>
    <t>2023-03-08 19:52:30</t>
  </si>
  <si>
    <t>火星花园木御殿场酒店</t>
  </si>
  <si>
    <t>LOO SUH SIA</t>
  </si>
  <si>
    <t>2576.00</t>
  </si>
  <si>
    <t>2023-03-08 20:09:03</t>
  </si>
  <si>
    <t>Yonahara Maiko</t>
  </si>
  <si>
    <t>2023-03-08 20:24:56</t>
  </si>
  <si>
    <t>那霸西铁度假酒店</t>
  </si>
  <si>
    <t>Lu Szu-Chia</t>
  </si>
  <si>
    <t>2023-03-08 21:02:02</t>
  </si>
  <si>
    <t>路德会酒店</t>
  </si>
  <si>
    <t>TOMOYUKI MORITA</t>
  </si>
  <si>
    <t>1614.00</t>
  </si>
  <si>
    <t>2023-03-08 21:02:54</t>
  </si>
  <si>
    <t>马尼拉1酒店（多用途）</t>
  </si>
  <si>
    <t>Evangelio Marianela</t>
  </si>
  <si>
    <t>2023-03-08 21:26:51</t>
  </si>
  <si>
    <t>HAN JAEYOUN</t>
  </si>
  <si>
    <t>2023-03-08 22:09:43</t>
  </si>
  <si>
    <t>Ishii Mayuko</t>
  </si>
  <si>
    <t>2023-03-08 22:29:23</t>
  </si>
  <si>
    <t>2023-03-09</t>
  </si>
  <si>
    <t>新横滨王子大饭店</t>
  </si>
  <si>
    <t>Yun Hye Young</t>
  </si>
  <si>
    <t>2023-03-09 00:10:50</t>
  </si>
  <si>
    <t>布拉格全景酒店</t>
  </si>
  <si>
    <t>Opaka Maja</t>
  </si>
  <si>
    <t>2023-03-09 02:16:26</t>
  </si>
  <si>
    <t>Bollen Ria</t>
  </si>
  <si>
    <t>2023-03-09 04:31:47</t>
  </si>
  <si>
    <t>hong hyeri</t>
  </si>
  <si>
    <t>2023-03-09 08:54:27</t>
  </si>
  <si>
    <t>金色郁金香精华江南区酒店</t>
  </si>
  <si>
    <t>LEE MI SUN</t>
  </si>
  <si>
    <t>2023-03-09 11:18:23</t>
  </si>
  <si>
    <t>休斯顿佳乐利亚医学中心索内斯塔简单套房酒店</t>
  </si>
  <si>
    <t>ASI ROYCE</t>
  </si>
  <si>
    <t>2023-03-09 12:26:02</t>
  </si>
  <si>
    <t>THE 皇家花园 CANVAS 神戸三宫</t>
  </si>
  <si>
    <t>Mayumi KOTANI</t>
  </si>
  <si>
    <t>2023-03-09 15:56:06</t>
  </si>
  <si>
    <t>大阪富士屋饭店</t>
  </si>
  <si>
    <t>YOON WONGEUN</t>
  </si>
  <si>
    <t>2023-03-09 16:30:42</t>
  </si>
  <si>
    <t>戴玛荷酒店及乡村俱乐部</t>
  </si>
  <si>
    <t>pang joseph</t>
  </si>
  <si>
    <t>2023-03-09 18:56:08</t>
  </si>
  <si>
    <t>秘密花园酒店</t>
  </si>
  <si>
    <t>Noh Hankyoul</t>
  </si>
  <si>
    <t>2023-03-09 19:11:13</t>
  </si>
  <si>
    <t>3114370</t>
  </si>
  <si>
    <t>宁漫居</t>
  </si>
  <si>
    <t>Lin Huanyu</t>
  </si>
  <si>
    <t>2023-03-09 21:25:20</t>
  </si>
  <si>
    <t>名铁丰田酒店</t>
  </si>
  <si>
    <t>Yoshida Hajime</t>
  </si>
  <si>
    <t>2023-03-09 20:04:47</t>
  </si>
  <si>
    <t>3114539</t>
  </si>
  <si>
    <t>首尔三井酒店</t>
  </si>
  <si>
    <t>Do hyundong</t>
  </si>
  <si>
    <t>2023-03-10 11:39:18</t>
  </si>
  <si>
    <t>美国关岛都喜天丽度假酒店</t>
  </si>
  <si>
    <t>KIM MIRAN</t>
  </si>
  <si>
    <t>7145.01</t>
  </si>
  <si>
    <t>2023-03-09 21:01:27</t>
  </si>
  <si>
    <t>Li Chia Hsian</t>
  </si>
  <si>
    <t>2023-03-09 21:07:14</t>
  </si>
  <si>
    <t>lin chia-hsian</t>
  </si>
  <si>
    <t>2023-03-09 22:46:26</t>
  </si>
  <si>
    <t>2023-03-10</t>
  </si>
  <si>
    <t>加里凡时代广场</t>
  </si>
  <si>
    <t>SLAY LISSA</t>
  </si>
  <si>
    <t>2023-03-10 00:00:39</t>
  </si>
  <si>
    <t>3115652</t>
  </si>
  <si>
    <t>JANG SUMIN</t>
  </si>
  <si>
    <t>2023-03-10 09:45:05</t>
  </si>
  <si>
    <t>曼谷艾拉酒店</t>
  </si>
  <si>
    <t>tai koon ting</t>
  </si>
  <si>
    <t>2023-03-10 01:14:38</t>
  </si>
  <si>
    <t>优游 Inn 京都伏见</t>
  </si>
  <si>
    <t>Low Khay Hooi</t>
  </si>
  <si>
    <t>2023-03-10 04:15:41</t>
  </si>
  <si>
    <t>华乐酒店</t>
  </si>
  <si>
    <t>Porwal Mokshal</t>
  </si>
  <si>
    <t>5277.99</t>
  </si>
  <si>
    <t>-5277</t>
  </si>
  <si>
    <t>2023-03-10 04:36:39</t>
  </si>
  <si>
    <t>全景酒店</t>
  </si>
  <si>
    <t>Tsikhinski Dzmitry</t>
  </si>
  <si>
    <t>2023-03-10 05:23:06</t>
  </si>
  <si>
    <t>立陶宛</t>
  </si>
  <si>
    <t>B&amp;B布达佩斯城市酒店</t>
  </si>
  <si>
    <t>Masindova Aneta</t>
  </si>
  <si>
    <t>2023-03-10 05:42:13</t>
  </si>
  <si>
    <t>匈牙利</t>
  </si>
  <si>
    <t>LEE SO NYEOM</t>
  </si>
  <si>
    <t>2306.00</t>
  </si>
  <si>
    <t>2023-03-10 08:25:56</t>
  </si>
  <si>
    <t>碧瑶格兰西拉派因斯酒店</t>
  </si>
  <si>
    <t>Ganotisi Ruby</t>
  </si>
  <si>
    <t>2023-03-10 12:52:11</t>
  </si>
  <si>
    <t>中洲博多花园酒店</t>
  </si>
  <si>
    <t>ishii takaaki</t>
  </si>
  <si>
    <t>2023-03-10 13:52:21</t>
  </si>
  <si>
    <t>新山万宝大酒店</t>
  </si>
  <si>
    <t>c jamie</t>
  </si>
  <si>
    <t>2023-03-10 17:40:19</t>
  </si>
  <si>
    <t>维维安酒店</t>
  </si>
  <si>
    <t>moon Jongbae</t>
  </si>
  <si>
    <t>2023-03-10 17:05:56</t>
  </si>
  <si>
    <t>PAN CHUANTAO</t>
  </si>
  <si>
    <t>2023-03-10 17:44:21</t>
  </si>
  <si>
    <t>3118665</t>
  </si>
  <si>
    <t>Choi Hajeong</t>
  </si>
  <si>
    <t>2023-03-11 09:22:21</t>
  </si>
  <si>
    <t>芽庄日出沙滩度假水疗酒店</t>
  </si>
  <si>
    <t>Beardsley Tony</t>
  </si>
  <si>
    <t>2023-03-10 20:22:07</t>
  </si>
  <si>
    <t>曼谷察殿恩博利豪华酒店</t>
  </si>
  <si>
    <t>NAKAJIMA SHIHOMI</t>
  </si>
  <si>
    <t>2023-03-10 22:33:08</t>
  </si>
  <si>
    <t>芭堤雅北部遨舍度假酒店 (SHA Extra Plus)</t>
  </si>
  <si>
    <t>cherthong sarawoot</t>
  </si>
  <si>
    <t>2023-03-10 22:38:43</t>
  </si>
  <si>
    <t>槟城拉亚酒店</t>
  </si>
  <si>
    <t>Coldenhoff Ringo</t>
  </si>
  <si>
    <t>2023-03-10 23:22:56</t>
  </si>
  <si>
    <t>2023-03-11</t>
  </si>
  <si>
    <t>亚特兰蒂斯赌场水疗度假酒店</t>
  </si>
  <si>
    <t>GUDKNECHT DOMINIC</t>
  </si>
  <si>
    <t>2023-03-11 01:10:20</t>
  </si>
  <si>
    <t>普悠玛民宿</t>
  </si>
  <si>
    <t>Chen Yu Lin</t>
  </si>
  <si>
    <t>2023-03-11 01:10:53</t>
  </si>
  <si>
    <t>TSUJIMOTO TAKAHIRO</t>
  </si>
  <si>
    <t>2023-03-11 06:22:23</t>
  </si>
  <si>
    <t>横滨伊势佐木町知乡酒店</t>
  </si>
  <si>
    <t>Hibino ami</t>
  </si>
  <si>
    <t>2023-03-11 08:37:14</t>
  </si>
  <si>
    <t>东京八丁堀维拉喷泉酒店</t>
  </si>
  <si>
    <t>Wong Hoi Lam</t>
  </si>
  <si>
    <t>2023-03-11 15:08:08</t>
  </si>
  <si>
    <t>雅典卫城精神精品酒店</t>
  </si>
  <si>
    <t>Cheung Lo Kwok</t>
  </si>
  <si>
    <t>2023-03-11 16:29:44</t>
  </si>
  <si>
    <t>吉隆坡棉兰东姑普雷斯科特酒店</t>
  </si>
  <si>
    <t>Alias Nurul Akmar</t>
  </si>
  <si>
    <t>2023-03-11 16:40:18</t>
  </si>
  <si>
    <t>成田机场9小时酒店</t>
  </si>
  <si>
    <t>Sae Tang Nattharika</t>
  </si>
  <si>
    <t>2023-03-11 16:49:19</t>
  </si>
  <si>
    <t>北国带广日航酒店</t>
  </si>
  <si>
    <t>Hoong ken Lai</t>
  </si>
  <si>
    <t>2023-03-11 17:57:43</t>
  </si>
  <si>
    <t>Morishita Yoshihiro</t>
  </si>
  <si>
    <t>2023-03-11 17:59:38</t>
  </si>
  <si>
    <t>3122198</t>
  </si>
  <si>
    <t>卡隆卡塔精品型酒店</t>
  </si>
  <si>
    <t>Srinualchai Sirin</t>
  </si>
  <si>
    <t>2023-03-11 18:29:48</t>
  </si>
  <si>
    <t>首尔王子酒店</t>
  </si>
  <si>
    <t>Park younghyun</t>
  </si>
  <si>
    <t>2023-03-16 12:01:07</t>
  </si>
  <si>
    <t>B住酒店</t>
  </si>
  <si>
    <t>Tiabklang Pasinee</t>
  </si>
  <si>
    <t>2023-03-11 19:58:04</t>
  </si>
  <si>
    <t>基特兹酒店</t>
  </si>
  <si>
    <t>wey christopher law jing</t>
  </si>
  <si>
    <t>2023-03-11 21:39:45</t>
  </si>
  <si>
    <t>3123376</t>
  </si>
  <si>
    <t>Kyoung Minji</t>
  </si>
  <si>
    <t>2023-03-12 15:30:46</t>
  </si>
  <si>
    <t>TANAKA NOBORU</t>
  </si>
  <si>
    <t>2023-03-11 22:50:22</t>
  </si>
  <si>
    <t>华欣艾杉酷度假村及套房 (SHA Plus+)</t>
  </si>
  <si>
    <t>Boonudomsatian Daranee</t>
  </si>
  <si>
    <t>2023-03-11 23:04:16</t>
  </si>
  <si>
    <t>KwokHo CHAN</t>
  </si>
  <si>
    <t>2023-03-11 23:00:21</t>
  </si>
  <si>
    <t>甘希沃特米特帕金酒店</t>
  </si>
  <si>
    <t>Shvartsburg Alina</t>
  </si>
  <si>
    <t>2023-03-11 23:14:31</t>
  </si>
  <si>
    <t>2023-03-12</t>
  </si>
  <si>
    <t>神户三宫联盟酒店</t>
  </si>
  <si>
    <t>Uchida Risa</t>
  </si>
  <si>
    <t>2023-03-12 00:00:06</t>
  </si>
  <si>
    <t>拉加尔达轻旅酒店</t>
  </si>
  <si>
    <t>Patrick G. Barraza James</t>
  </si>
  <si>
    <t>2023-03-12 01:31:53</t>
  </si>
  <si>
    <t>3123761</t>
  </si>
  <si>
    <t>岘港海安河滨酒店</t>
  </si>
  <si>
    <t>Panitanwong Yut</t>
  </si>
  <si>
    <t>2023-03-13 09:28:36</t>
  </si>
  <si>
    <t>广岛法华俱乐部酒店</t>
  </si>
  <si>
    <t>MOCHIZUKI KENTO</t>
  </si>
  <si>
    <t>2023-03-12 02:24:56</t>
  </si>
  <si>
    <t>Abas Rebie</t>
  </si>
  <si>
    <t>2023-03-12 04:06:54</t>
  </si>
  <si>
    <t>韦斯玛塞德尔哈纳经济型酒店</t>
  </si>
  <si>
    <t>Claves Daniel</t>
  </si>
  <si>
    <t>2023-03-12 04:34:33</t>
  </si>
  <si>
    <t>迪拜酒店</t>
  </si>
  <si>
    <t>an maeng ryoul</t>
  </si>
  <si>
    <t>2023-03-12 09:01:27</t>
  </si>
  <si>
    <t>an Ik Soo</t>
  </si>
  <si>
    <t>2023-03-12 09:03:35</t>
  </si>
  <si>
    <t>sin Bi Ho</t>
  </si>
  <si>
    <t>2023-03-12 09:05:03</t>
  </si>
  <si>
    <t>3124627</t>
  </si>
  <si>
    <t>阿瓦尼河滨曼谷酒店(SHA认证)</t>
  </si>
  <si>
    <t>Chang Chia Chi</t>
  </si>
  <si>
    <t>2023-03-12 12:41:21</t>
  </si>
  <si>
    <t>LAU MEI SHAN</t>
  </si>
  <si>
    <t>2023-03-12 14:39:21</t>
  </si>
  <si>
    <t>3125130</t>
  </si>
  <si>
    <t>Reinkhur Mr.Katawut.</t>
  </si>
  <si>
    <t>2023-03-13 09:34:21</t>
  </si>
  <si>
    <t>雷姆新大阪酒店</t>
  </si>
  <si>
    <t>Fung Chi Tuen</t>
  </si>
  <si>
    <t>2023-03-12 15:02:51</t>
  </si>
  <si>
    <t>3125419</t>
  </si>
  <si>
    <t>2023-03-13 18:17:38</t>
  </si>
  <si>
    <t>3125422</t>
  </si>
  <si>
    <t>2023-03-13 21:17:12</t>
  </si>
  <si>
    <t>kim soon ae</t>
  </si>
  <si>
    <t>2023-03-12 17:13:09</t>
  </si>
  <si>
    <t>hirashima tsubasa</t>
  </si>
  <si>
    <t>2023-03-12 18:55:45</t>
  </si>
  <si>
    <t>露樱酒店 博多站前-博多口</t>
  </si>
  <si>
    <t>CHOI BYUNGMIN</t>
  </si>
  <si>
    <t>2023-03-12 19:50:50</t>
  </si>
  <si>
    <t>卡尔顿艾森丝酒店</t>
  </si>
  <si>
    <t>CHONG Yee Fong</t>
  </si>
  <si>
    <t>2023-03-12 20:56:14</t>
  </si>
  <si>
    <t>荣誉金色酒店</t>
  </si>
  <si>
    <t>Pimchanok Fiw</t>
  </si>
  <si>
    <t>2023-03-12 21:32:58</t>
  </si>
  <si>
    <t>贝尔蒙特马尼拉酒店</t>
  </si>
  <si>
    <t>MIRANDA PAOLO ROMAN</t>
  </si>
  <si>
    <t>2023-03-12 22:20:07</t>
  </si>
  <si>
    <t>kageyama akitoshi</t>
  </si>
  <si>
    <t>2023-03-12 23:04:48</t>
  </si>
  <si>
    <t>Ng Belle</t>
  </si>
  <si>
    <t>2023-03-12 23:16:47</t>
  </si>
  <si>
    <t>2023-03-13</t>
  </si>
  <si>
    <t>TKP阳光活力酒店</t>
  </si>
  <si>
    <t>CHEONG EUNSEOK</t>
  </si>
  <si>
    <t>2023-03-13 00:05:33</t>
  </si>
  <si>
    <t xml:space="preserve">仙台蒙特利酒店 </t>
  </si>
  <si>
    <t>TSENG HAN WEI</t>
  </si>
  <si>
    <t>2023-03-13 00:04:18</t>
  </si>
  <si>
    <t>福冈日航酒店</t>
  </si>
  <si>
    <t>De Oliveira Francisco</t>
  </si>
  <si>
    <t>2023-03-13 00:10:59</t>
  </si>
  <si>
    <t>大阪湾昆特萨酒店</t>
  </si>
  <si>
    <t>yokoyama Daiki</t>
  </si>
  <si>
    <t>2023-03-13 00:14:50</t>
  </si>
  <si>
    <t>3127508</t>
  </si>
  <si>
    <t>Rong Qi Chia</t>
  </si>
  <si>
    <t>2023-03-13 16:16:16</t>
  </si>
  <si>
    <t>3127555</t>
  </si>
  <si>
    <t>2023-03-13 16:13:33</t>
  </si>
  <si>
    <t>舒适套房酒店 - 近环球影城奥兰多度假村 - 会议中心</t>
  </si>
  <si>
    <t>VAIDYA VINAY CHANDRA</t>
  </si>
  <si>
    <t>2023-03-13 02:07:57</t>
  </si>
  <si>
    <t>伦敦市俱乐部住宅酒店</t>
  </si>
  <si>
    <t>JUNG MIN GI</t>
  </si>
  <si>
    <t>2023-03-13 02:16:31</t>
  </si>
  <si>
    <t>3127606</t>
  </si>
  <si>
    <t>曼谷奔齐中心大酒店</t>
  </si>
  <si>
    <t>sam cing yin</t>
  </si>
  <si>
    <t>2023-03-13 10:04:41</t>
  </si>
  <si>
    <t>曼谷梦幻酒店</t>
  </si>
  <si>
    <t>Hyatt Stephen</t>
  </si>
  <si>
    <t>2023-03-13 03:34:04</t>
  </si>
  <si>
    <t>格拉纳达理事水疗酒店</t>
  </si>
  <si>
    <t>Gomez Ana</t>
  </si>
  <si>
    <t>2023-03-13 05:36:35</t>
  </si>
  <si>
    <t>拉斯维加斯西门娱乐酒店</t>
  </si>
  <si>
    <t>JOHNSTON ZACH</t>
  </si>
  <si>
    <t>1154.01</t>
  </si>
  <si>
    <t>2023-03-13 07:53:37</t>
  </si>
  <si>
    <t>八打雁峡谷湾水疗酒店</t>
  </si>
  <si>
    <t>Ann Aguila Rose</t>
  </si>
  <si>
    <t>2023-03-13 07:59:19</t>
  </si>
  <si>
    <t>普吉岛诺库酒店</t>
  </si>
  <si>
    <t>KIM HYEJIN</t>
  </si>
  <si>
    <t>2023-03-13 08:43:22</t>
  </si>
  <si>
    <t>Belk Lisa</t>
  </si>
  <si>
    <t>2023-03-13 08:50:56</t>
  </si>
  <si>
    <t>方济会宾馆</t>
  </si>
  <si>
    <t>Hong Hyemi</t>
  </si>
  <si>
    <t>2023-03-13 09:24:16</t>
  </si>
  <si>
    <t>宿务索雷玛克单度假村</t>
  </si>
  <si>
    <t>JEON HYO BIN</t>
  </si>
  <si>
    <t>2023-03-13 10:00:20</t>
  </si>
  <si>
    <t>济州君临海域酒店</t>
  </si>
  <si>
    <t>KIM HYUNJUN</t>
  </si>
  <si>
    <t>2023-03-13 10:03:39</t>
  </si>
  <si>
    <t>3128349</t>
  </si>
  <si>
    <t>中央公园礁石度假村</t>
  </si>
  <si>
    <t>Baranda Karen</t>
  </si>
  <si>
    <t>2023-03-13 12:05:14</t>
  </si>
  <si>
    <t>3128383</t>
  </si>
  <si>
    <t>Kim Da Young</t>
  </si>
  <si>
    <t>2023-03-13 15:48:43</t>
  </si>
  <si>
    <t>赤坂蒙特利酒店</t>
  </si>
  <si>
    <t>Bilyak Leon</t>
  </si>
  <si>
    <t>2023-03-13 12:54:30</t>
  </si>
  <si>
    <t>naye park</t>
  </si>
  <si>
    <t>2023-03-13 14:20:40</t>
  </si>
  <si>
    <t>3129255</t>
  </si>
  <si>
    <t>宿务塞达阿亚拉中心酒店</t>
  </si>
  <si>
    <t>HYEONMIN JEONG</t>
  </si>
  <si>
    <t>2023-03-14 11:59:09</t>
  </si>
  <si>
    <t>巴里观光酒店</t>
  </si>
  <si>
    <t>Sooa Kim</t>
  </si>
  <si>
    <t>2023-03-13 15:16:05</t>
  </si>
  <si>
    <t>3129508</t>
  </si>
  <si>
    <t>Ty Wendeline</t>
  </si>
  <si>
    <t>2023-03-13 17:39:38</t>
  </si>
  <si>
    <t>下关微笑酒店</t>
  </si>
  <si>
    <t>LEE SANGHAN</t>
  </si>
  <si>
    <t>2023-03-13 16:38:56</t>
  </si>
  <si>
    <t>博德站前静铁普瑞兹欧酒店</t>
  </si>
  <si>
    <t>Nanami SAKAMOTO</t>
  </si>
  <si>
    <t>2023-03-13 17:37:47</t>
  </si>
  <si>
    <t>卡斯哈拉酒店</t>
  </si>
  <si>
    <t>Kajiwara Yuko</t>
  </si>
  <si>
    <t>2023-03-13 17:46:25</t>
  </si>
  <si>
    <t>京都犀牛酒店</t>
  </si>
  <si>
    <t>Tatai Dai</t>
  </si>
  <si>
    <t>2023-03-13 18:24:19</t>
  </si>
  <si>
    <t>nakagawa kotomi</t>
  </si>
  <si>
    <t>2023-03-13 18:47:42</t>
  </si>
  <si>
    <t>麦克罗青年旅舍</t>
  </si>
  <si>
    <t>Papey Kristin</t>
  </si>
  <si>
    <t>2023-03-13 18:56:26</t>
  </si>
  <si>
    <t>DEL style大阪东天满酒店by 大和ROYNET</t>
  </si>
  <si>
    <t>Pang Yuxian</t>
  </si>
  <si>
    <t>2023-03-13 19:05:43</t>
  </si>
  <si>
    <t>Liu Meilun</t>
  </si>
  <si>
    <t>760.00</t>
  </si>
  <si>
    <t>2023-03-13 19:20:04</t>
  </si>
  <si>
    <t>赤阪玛璐轩酒店</t>
  </si>
  <si>
    <t>Moemi Furusawa</t>
  </si>
  <si>
    <t>2023-03-13 19:40:21</t>
  </si>
  <si>
    <t>拉维德阿特兰酒店Ⅱ</t>
  </si>
  <si>
    <t>Lee David</t>
  </si>
  <si>
    <t>2023-03-13 20:08:03</t>
  </si>
  <si>
    <t>高知凯富酒店</t>
  </si>
  <si>
    <t>yamato reiko</t>
  </si>
  <si>
    <t>2023-03-13 20:14:48</t>
  </si>
  <si>
    <t>美乐大酒店</t>
  </si>
  <si>
    <t>chong kai wen Sally</t>
  </si>
  <si>
    <t>2023-03-13 20:38:45</t>
  </si>
  <si>
    <t>古达尔芬公寓套房酒店</t>
  </si>
  <si>
    <t>Gomez Arribas Esther</t>
  </si>
  <si>
    <t>2023-03-13 21:39:10</t>
  </si>
  <si>
    <t>赛斯酒店</t>
  </si>
  <si>
    <t>Tangjitakkun Tanyathorn</t>
  </si>
  <si>
    <t>2023-03-13 21:42:48</t>
  </si>
  <si>
    <t>2023-03-14</t>
  </si>
  <si>
    <t>芭堤雅阳光酒店</t>
  </si>
  <si>
    <t>babu MD</t>
  </si>
  <si>
    <t>2023-03-14 01:04:25</t>
  </si>
  <si>
    <t>纽约柏宁酒店</t>
  </si>
  <si>
    <t>2023-03-14 04:09:28</t>
  </si>
  <si>
    <t>丽兹广场酒店</t>
  </si>
  <si>
    <t>Cardozo D'Alesio Paola</t>
  </si>
  <si>
    <t>2023-03-14 04:34:28</t>
  </si>
  <si>
    <t>纽卡尔斯安睡者酒店</t>
  </si>
  <si>
    <t>Wsring Cherilyn</t>
  </si>
  <si>
    <t>2023-03-14 04:51:14</t>
  </si>
  <si>
    <t>柏林米特A&amp;O酒店</t>
  </si>
  <si>
    <t>Urbach Ingo</t>
  </si>
  <si>
    <t>2023-03-14 04:52:33</t>
  </si>
  <si>
    <t>布洛德渥克海滩酒店</t>
  </si>
  <si>
    <t>Sims Danielle</t>
  </si>
  <si>
    <t>2023-03-14 05:45:56</t>
  </si>
  <si>
    <t>Bufton Pete</t>
  </si>
  <si>
    <t>2023-03-14 07:05:06</t>
  </si>
  <si>
    <t>chae yeonjeong</t>
  </si>
  <si>
    <t>2023-03-14 08:19:39</t>
  </si>
  <si>
    <t>imai sae</t>
  </si>
  <si>
    <t>2023-03-14 10:23:14</t>
  </si>
  <si>
    <t>岘港巴尔科纳酒店</t>
  </si>
  <si>
    <t>Rajadurai Devenderan</t>
  </si>
  <si>
    <t>2023-03-14 11:46:32</t>
  </si>
  <si>
    <t>东京有明喷泉别墅大酒店</t>
  </si>
  <si>
    <t>hosoya Yumeko</t>
  </si>
  <si>
    <t>1533.00</t>
  </si>
  <si>
    <t>-1533</t>
  </si>
  <si>
    <t>2023-03-14 12:02:34</t>
  </si>
  <si>
    <t>WATANABE MAKI</t>
  </si>
  <si>
    <t>2023-03-14 12:47:43</t>
  </si>
  <si>
    <t>PUI SZE LAM</t>
  </si>
  <si>
    <t>2023-03-14 15:52:26</t>
  </si>
  <si>
    <t>Kim seon a</t>
  </si>
  <si>
    <t>6430.00</t>
  </si>
  <si>
    <t>2023-03-14 16:17:04</t>
  </si>
  <si>
    <t>考拉卡里玛别墅度假村 (SHA Plus+)</t>
  </si>
  <si>
    <t>Lertpitipakorn Vararit</t>
  </si>
  <si>
    <t>2023-03-14 17:21:49</t>
  </si>
  <si>
    <t xml:space="preserve">象岛杜塔莱酒店 </t>
  </si>
  <si>
    <t>Yamtub Wassana</t>
  </si>
  <si>
    <t>2023-03-14 17:48:50</t>
  </si>
  <si>
    <t>巴厘岛水明漾德温斯盖酒店</t>
  </si>
  <si>
    <t>Divekar Dhruv</t>
  </si>
  <si>
    <t>2023-03-14 18:41:04</t>
  </si>
  <si>
    <t>3134393</t>
  </si>
  <si>
    <t>华欣春景酒店</t>
  </si>
  <si>
    <t>jareanwattanawinyoo kotchaporn</t>
  </si>
  <si>
    <t>2023-03-14 19:59:05</t>
  </si>
  <si>
    <t>曼谷传承酒店</t>
  </si>
  <si>
    <t>LEE JINSAN</t>
  </si>
  <si>
    <t>2023-03-14 19:32:53</t>
  </si>
  <si>
    <t>环球湾公寓式酒店</t>
  </si>
  <si>
    <t>hyunil park</t>
  </si>
  <si>
    <t>2023-03-14 20:20:17</t>
  </si>
  <si>
    <t>特立尼达公主港套房酒店</t>
  </si>
  <si>
    <t>Affandi Yuli</t>
  </si>
  <si>
    <t>2023-03-14 20:31:53</t>
  </si>
  <si>
    <t>曼达韦白酒店 -  多用途物业</t>
  </si>
  <si>
    <t>Dykes Hope</t>
  </si>
  <si>
    <t>2023-03-14 20:41:55</t>
  </si>
  <si>
    <t>KAWAMOTO NAOE</t>
  </si>
  <si>
    <t>2023-03-14 20:55:48</t>
  </si>
  <si>
    <t>CHAN CHUN FUNG</t>
  </si>
  <si>
    <t>2912.01</t>
  </si>
  <si>
    <t>2023-03-14 20:55:52</t>
  </si>
  <si>
    <t>仰光泛太平洋酒店</t>
  </si>
  <si>
    <t>Minoo Myo</t>
  </si>
  <si>
    <t>2023-03-14 21:01:35</t>
  </si>
  <si>
    <t>缅甸</t>
  </si>
  <si>
    <t>甲米奥南别墅度假酒店(SHA Extra Plus)</t>
  </si>
  <si>
    <t>Indang Suwadee</t>
  </si>
  <si>
    <t>2023-03-14 21:26:02</t>
  </si>
  <si>
    <t>八王子京王广场酒店</t>
  </si>
  <si>
    <t>moriguchi yumiko</t>
  </si>
  <si>
    <t>2023-03-14 21:57:43</t>
  </si>
  <si>
    <t>Yun Yeoryoung</t>
  </si>
  <si>
    <t>2023-03-14 22:01:06</t>
  </si>
  <si>
    <t>香格里拉海滩旅游酒店</t>
  </si>
  <si>
    <t>Kim Susan</t>
  </si>
  <si>
    <t>2023-03-14 22:34:21</t>
  </si>
  <si>
    <t>3135154</t>
  </si>
  <si>
    <t>Tan Debbie</t>
  </si>
  <si>
    <t>2023-03-15 11:30:15</t>
  </si>
  <si>
    <t>哥打京那巴鲁首都酒店</t>
  </si>
  <si>
    <t>Kim Hyosung</t>
  </si>
  <si>
    <t>2023-03-14 23:10:22</t>
  </si>
  <si>
    <t>新宿京王布莱索酒店</t>
  </si>
  <si>
    <t>IMAMOTO ASAHI</t>
  </si>
  <si>
    <t>2023-03-14 23:18:00</t>
  </si>
  <si>
    <t>somsai Pornladda</t>
  </si>
  <si>
    <t>2023-03-14 23:26:42</t>
  </si>
  <si>
    <t>2023-03-15</t>
  </si>
  <si>
    <t>曼谷善兰酒店</t>
  </si>
  <si>
    <t>Le Lien</t>
  </si>
  <si>
    <t>2023-03-15 01:00:35</t>
  </si>
  <si>
    <t>伦敦发电机酒店</t>
  </si>
  <si>
    <t>TANAKA MIHO</t>
  </si>
  <si>
    <t>2023-03-15 03:07:39</t>
  </si>
  <si>
    <t>2 萨劳国际酒店</t>
  </si>
  <si>
    <t>Rodriguez Jennifer</t>
  </si>
  <si>
    <t>2023-03-15 03:14:05</t>
  </si>
  <si>
    <t>Bongo Michael</t>
  </si>
  <si>
    <t>2023-03-15 09:22:47</t>
  </si>
  <si>
    <t>Busan City Hotel</t>
  </si>
  <si>
    <t>Lee Chaekyeong</t>
  </si>
  <si>
    <t>2023-03-15 10:36:43</t>
  </si>
  <si>
    <t>拉雅古迹酒店 (SHA Extra Plus)</t>
  </si>
  <si>
    <t>tian zeng</t>
  </si>
  <si>
    <t>2023-03-15 10:45:23</t>
  </si>
  <si>
    <t>2023-03-15 10:45:33</t>
  </si>
  <si>
    <t>香港帝都酒店</t>
  </si>
  <si>
    <t>Chao Chi keong</t>
  </si>
  <si>
    <t>2023-03-15 11:13:46</t>
  </si>
  <si>
    <t>3136501</t>
  </si>
  <si>
    <t>Threadgill Ronald</t>
  </si>
  <si>
    <t>2023-03-15 14:18:12</t>
  </si>
  <si>
    <t>Uy Jovette</t>
  </si>
  <si>
    <t>2023-03-15 12:12:00</t>
  </si>
  <si>
    <t>温哥华YWCA酒店</t>
  </si>
  <si>
    <t>arimoto keiko</t>
  </si>
  <si>
    <t>3540.99</t>
  </si>
  <si>
    <t>2023-03-15 12:23:10</t>
  </si>
  <si>
    <t>加拿大</t>
  </si>
  <si>
    <t>NG YUNG YUNG</t>
  </si>
  <si>
    <t>2023-03-15 13:44:17</t>
  </si>
  <si>
    <t>露樱酒店 熊本站前</t>
  </si>
  <si>
    <t>NAKAGAWA HISAE</t>
  </si>
  <si>
    <t>2023-03-15 13:58:39</t>
  </si>
  <si>
    <t>银座克雷斯顿酒店</t>
  </si>
  <si>
    <t>takahashi sara</t>
  </si>
  <si>
    <t>2023-03-15 17:00:37</t>
  </si>
  <si>
    <t>新加坡旺星酒店 (Staycation Approved)</t>
  </si>
  <si>
    <t>Eng Hock Tan</t>
  </si>
  <si>
    <t>2023-03-15 17:08:12</t>
  </si>
  <si>
    <t>秋叶原利索尔酒店</t>
  </si>
  <si>
    <t>Lau Ting Ting</t>
  </si>
  <si>
    <t>2023-03-15 17:08:34</t>
  </si>
  <si>
    <t>moon seoah</t>
  </si>
  <si>
    <t>2023-03-15 17:23:59</t>
  </si>
  <si>
    <t>威酒店</t>
  </si>
  <si>
    <t>Sintrakul Aemon</t>
  </si>
  <si>
    <t>2023-03-15 18:47:31</t>
  </si>
  <si>
    <t>2023-03-15 18:52:33</t>
  </si>
  <si>
    <t>日本环球影城 利蓓尔酒店</t>
  </si>
  <si>
    <t>Hoshino Daisuke</t>
  </si>
  <si>
    <t>2023-03-15 19:52:06</t>
  </si>
  <si>
    <t>SIN FATT HOH</t>
  </si>
  <si>
    <t>2023-03-15 20:03:27</t>
  </si>
  <si>
    <t>福冈博多站东方酒店</t>
  </si>
  <si>
    <t>Lee Hoi Leong</t>
  </si>
  <si>
    <t>2023-03-15 20:36:20</t>
  </si>
  <si>
    <t>札幌世纪皇家酒店</t>
  </si>
  <si>
    <t>Julie Chou</t>
  </si>
  <si>
    <t>3173.01</t>
  </si>
  <si>
    <t>2023-03-15 21:10:44</t>
  </si>
  <si>
    <t>考拉天堂度假村</t>
  </si>
  <si>
    <t>Hermans Henk</t>
  </si>
  <si>
    <t>2023-03-15 21:22:27</t>
  </si>
  <si>
    <t>首尔明洞美利来酒店</t>
  </si>
  <si>
    <t>KOJIMA NANAMI</t>
  </si>
  <si>
    <t>1818.99</t>
  </si>
  <si>
    <t>2023-03-15 21:28:58</t>
  </si>
  <si>
    <t>misaki sato</t>
  </si>
  <si>
    <t>2023-03-15 21:57:48</t>
  </si>
  <si>
    <t>澳门皇都酒店</t>
  </si>
  <si>
    <t>Lau Suki</t>
  </si>
  <si>
    <t>2023-03-15 21:53:01</t>
  </si>
  <si>
    <t>曼谷沙吞娜拉提瓦酒店</t>
  </si>
  <si>
    <t>cristian arie</t>
  </si>
  <si>
    <t>2023-03-15 22:16:49</t>
  </si>
  <si>
    <t>奥普拉酒店</t>
  </si>
  <si>
    <t>James Sarah</t>
  </si>
  <si>
    <t>2023-03-15 22:06:03</t>
  </si>
  <si>
    <t>阿尔巴尼亚</t>
  </si>
  <si>
    <t>库普多巴青年旅馆</t>
  </si>
  <si>
    <t>Chareesri Piyanan</t>
  </si>
  <si>
    <t>2023-03-15 22:49:59</t>
  </si>
  <si>
    <t>京都温泉鸠屋瑞凤阁酒店</t>
  </si>
  <si>
    <t>TSAI WU TIEN</t>
  </si>
  <si>
    <t>2023-03-15 23:56:14</t>
  </si>
  <si>
    <t>2023-03-16</t>
  </si>
  <si>
    <t>二世古北方安努普利度假酒店</t>
  </si>
  <si>
    <t>Goh Keith</t>
  </si>
  <si>
    <t>2016.99</t>
  </si>
  <si>
    <t>2023-03-16 00:33:18</t>
  </si>
  <si>
    <t>曼谷班达拉套房酒店</t>
  </si>
  <si>
    <t>BAEK YONGWOO</t>
  </si>
  <si>
    <t>1575.99</t>
  </si>
  <si>
    <t>2023-03-16 00:36:22</t>
  </si>
  <si>
    <t>Raj Medipelli Bhargava</t>
  </si>
  <si>
    <t>2023-03-16 01:16:48</t>
  </si>
  <si>
    <t>布莱顿格兰德酒店</t>
  </si>
  <si>
    <t>Stafford Paula</t>
  </si>
  <si>
    <t>2023-03-16 01:41:52</t>
  </si>
  <si>
    <t>麦克坦索雷棕榈度假酒店</t>
  </si>
  <si>
    <t>mejia Jennifer</t>
  </si>
  <si>
    <t>2023-03-16 03:52:16</t>
  </si>
  <si>
    <t>吉隆坡格兰德坎贝尔酒店</t>
  </si>
  <si>
    <t>Anwar Suzana</t>
  </si>
  <si>
    <t>2023-03-16 08:16:47</t>
  </si>
  <si>
    <t>Sy Danilo</t>
  </si>
  <si>
    <t>2023-03-16 09:35:29</t>
  </si>
  <si>
    <t>薄荷岛世外桃源海滩潜水度假村</t>
  </si>
  <si>
    <t>PENALES KIMBERLENE</t>
  </si>
  <si>
    <t>2023-03-16 10:11:03</t>
  </si>
  <si>
    <t>劳德代尔堡皇家海滩宫殿酒店</t>
  </si>
  <si>
    <t>Bolanos Mario</t>
  </si>
  <si>
    <t>2023-03-16 10:19:30</t>
  </si>
  <si>
    <t>yuen ka long clara</t>
  </si>
  <si>
    <t>4076.00</t>
  </si>
  <si>
    <t>2023-03-16 10:18:26</t>
  </si>
  <si>
    <t>福冈天神东方快捷酒店</t>
  </si>
  <si>
    <t>yeonjae Chung</t>
  </si>
  <si>
    <t>1698.99</t>
  </si>
  <si>
    <t>2023-03-16 10:24:35</t>
  </si>
  <si>
    <t>班克廊奥海滩度假村</t>
  </si>
  <si>
    <t>Thomusky Link</t>
  </si>
  <si>
    <t>2023-03-16 10:43:43</t>
  </si>
  <si>
    <t>圣安东尼奥北石橡温德姆拉昆塔饭店</t>
  </si>
  <si>
    <t>Barboza Johana</t>
  </si>
  <si>
    <t>2023-03-16 10:45:29</t>
  </si>
  <si>
    <t>Ma Chi Ho</t>
  </si>
  <si>
    <t>2023-03-16 11:12:00</t>
  </si>
  <si>
    <t>迪士尼探索家度假酒店</t>
  </si>
  <si>
    <t>PANG Kit Shan</t>
  </si>
  <si>
    <t>2023-03-16 13:11:38</t>
  </si>
  <si>
    <t>Li Liang</t>
  </si>
  <si>
    <t>2023-03-16 14:11:06</t>
  </si>
  <si>
    <t>BYUN JUNGEUN</t>
  </si>
  <si>
    <t>2023-03-16 15:00:36</t>
  </si>
  <si>
    <t>ahn dongho</t>
  </si>
  <si>
    <t>2023-03-16 15:03:46</t>
  </si>
  <si>
    <t>3142481</t>
  </si>
  <si>
    <t>Lee Jaehong</t>
  </si>
  <si>
    <t>2023-03-16 15:55:53</t>
  </si>
  <si>
    <t>美丽海皇家景观酒店</t>
  </si>
  <si>
    <t>WANG IAN</t>
  </si>
  <si>
    <t>2023-03-16 15:57:40</t>
  </si>
  <si>
    <t>2023-03-16 16:06:24</t>
  </si>
  <si>
    <t>Torgut Sevim</t>
  </si>
  <si>
    <t>2023-03-16 16:18:27</t>
  </si>
  <si>
    <t>麦克坦宿雾都喜天丽度假村</t>
  </si>
  <si>
    <t>Gi Ryeogyeong</t>
  </si>
  <si>
    <t>2023-03-16 16:18:46</t>
  </si>
  <si>
    <t>CHIEN TSAIWEI</t>
  </si>
  <si>
    <t>2023-03-16 16:39:52</t>
  </si>
  <si>
    <t>瑟迪特尔米德山谷</t>
  </si>
  <si>
    <t>Hwei Chi Oon</t>
  </si>
  <si>
    <t>2023-03-16 17:42:24</t>
  </si>
  <si>
    <t>开普敦克雷斯塔格兰德酒店</t>
  </si>
  <si>
    <t>Piotrowska Monika</t>
  </si>
  <si>
    <t>2023-03-16 19:03:57</t>
  </si>
  <si>
    <t>美利登庭院酒店</t>
  </si>
  <si>
    <t>Rapadas Ma Rogina</t>
  </si>
  <si>
    <t>2023-03-16 20:12:11</t>
  </si>
  <si>
    <t>雷斯迪家巴黎马西</t>
  </si>
  <si>
    <t>Tutrut Simone</t>
  </si>
  <si>
    <t>2023-03-16 20:51:04</t>
  </si>
  <si>
    <t>3143776</t>
  </si>
  <si>
    <t>帕克兰薄荷岛度假村及水疗中心</t>
  </si>
  <si>
    <t>Ceballos Esther</t>
  </si>
  <si>
    <t>2023-04-07 14:34:21</t>
  </si>
  <si>
    <t>hosaka kouichi</t>
  </si>
  <si>
    <t>2023-03-16 21:12:03</t>
  </si>
  <si>
    <t>台北凯撒大饭店</t>
  </si>
  <si>
    <t>Wong Kiong</t>
  </si>
  <si>
    <t>2023-03-16 21:22:26</t>
  </si>
  <si>
    <t>Kim Keunhoi</t>
  </si>
  <si>
    <t>2023-03-16 22:37:32</t>
  </si>
  <si>
    <t>SON HAMIN</t>
  </si>
  <si>
    <t>2023-03-16 22:52:45</t>
  </si>
  <si>
    <t>东京湾有明华盛顿酒店</t>
  </si>
  <si>
    <t>KYOHEI WATANABE</t>
  </si>
  <si>
    <t>2023-03-16 23:15:41</t>
  </si>
  <si>
    <t>2023-03-17</t>
  </si>
  <si>
    <t>YANOU YUKARI</t>
  </si>
  <si>
    <t>2023-03-17 00:01:07</t>
  </si>
  <si>
    <t>槟城皇家朱兰酒店</t>
  </si>
  <si>
    <t>TAN DONNA</t>
  </si>
  <si>
    <t>2023-03-17 00:15:40</t>
  </si>
  <si>
    <t>贝利西莫大酒店</t>
  </si>
  <si>
    <t>Klempner Jonah</t>
  </si>
  <si>
    <t>2023-03-17 00:43:22</t>
  </si>
  <si>
    <t>古里亚休闲旅馆</t>
  </si>
  <si>
    <t>Garcia Carlos</t>
  </si>
  <si>
    <t>2844.00</t>
  </si>
  <si>
    <t>-2844</t>
  </si>
  <si>
    <t>2023-03-17 01:50:49</t>
  </si>
  <si>
    <t>茶拉6号酒店 (政府卫生认证)</t>
  </si>
  <si>
    <t>BYRDE CHRISTIAN</t>
  </si>
  <si>
    <t>2023-03-17 01:53:56</t>
  </si>
  <si>
    <t>半藏门蒙特利酒店</t>
  </si>
  <si>
    <t>HUANG WEI-KAI</t>
  </si>
  <si>
    <t>2023-03-17 04:00:42</t>
  </si>
  <si>
    <t>拉梅萨文化遗产酒店</t>
  </si>
  <si>
    <t>LAWRENCE WILLIAM</t>
  </si>
  <si>
    <t>-703</t>
  </si>
  <si>
    <t>2023-03-22 21:00:14</t>
  </si>
  <si>
    <t>佛罗伦萨市中心食宿酒店</t>
  </si>
  <si>
    <t>Li Tung Chih Ming</t>
  </si>
  <si>
    <t>2023-03-17 06:04:59</t>
  </si>
  <si>
    <t>奥基迪酒店</t>
  </si>
  <si>
    <t>Vembu Prabakaran</t>
  </si>
  <si>
    <t>2023-03-17 07:18:30</t>
  </si>
  <si>
    <t>瑞典</t>
  </si>
  <si>
    <t>ahmad sabrina</t>
  </si>
  <si>
    <t>2023-03-17 08:39:37</t>
  </si>
  <si>
    <t>克林顿旅馆酒店</t>
  </si>
  <si>
    <t>Acosta Jonathan</t>
  </si>
  <si>
    <t>2023-03-17 11:33:02</t>
  </si>
  <si>
    <t>T巴特沃斯酒店</t>
  </si>
  <si>
    <t>Vargesi Muniandi</t>
  </si>
  <si>
    <t>2023-03-17 12:02:13</t>
  </si>
  <si>
    <t>Kim Taehoon</t>
  </si>
  <si>
    <t>2186.01</t>
  </si>
  <si>
    <t>2023-03-17 12:29:05</t>
  </si>
  <si>
    <t>shima akio</t>
  </si>
  <si>
    <t>2023-03-17 12:53:14</t>
  </si>
  <si>
    <t>3146407</t>
  </si>
  <si>
    <t>故宫精品酒店</t>
  </si>
  <si>
    <t>Song Jeongheui</t>
  </si>
  <si>
    <t>2023-03-17 15:24:38</t>
  </si>
  <si>
    <t>特利托尼酒店</t>
  </si>
  <si>
    <t>Hansen Espen</t>
  </si>
  <si>
    <t>2023-03-17 15:10:51</t>
  </si>
  <si>
    <t>3146798</t>
  </si>
  <si>
    <t>梅里盯酒店</t>
  </si>
  <si>
    <t>Li Hian Chang</t>
  </si>
  <si>
    <t>2023-03-17 16:02:32</t>
  </si>
  <si>
    <t>新大阪江坂东急REI酒店</t>
  </si>
  <si>
    <t>shiraki ryo</t>
  </si>
  <si>
    <t>2023-04-02 10:12:52</t>
  </si>
  <si>
    <t>快捷酒店</t>
  </si>
  <si>
    <t>Zhie Zhie Yee</t>
  </si>
  <si>
    <t>2023-03-17 21:29:37</t>
  </si>
  <si>
    <t>ASHRAF BIN KAMAL MOHAMMAD</t>
  </si>
  <si>
    <t>2023-03-17 21:34:18</t>
  </si>
  <si>
    <t>3148508</t>
  </si>
  <si>
    <t>Alfonso Venus</t>
  </si>
  <si>
    <t>2023-03-18 13:23:46</t>
  </si>
  <si>
    <t>Seulbi Park</t>
  </si>
  <si>
    <t>2023-03-17 22:20:34</t>
  </si>
  <si>
    <t>3148751</t>
  </si>
  <si>
    <t>曼谷素坤逸十一酒店 (政府卫生认证)</t>
  </si>
  <si>
    <t>Reddy Sukameti Siddarth</t>
  </si>
  <si>
    <t>2023-03-18 12:15:49</t>
  </si>
  <si>
    <t>Lee Chae eun</t>
  </si>
  <si>
    <t>2023-03-17 23:29:40</t>
  </si>
  <si>
    <t>2023-03-18</t>
  </si>
  <si>
    <t>台北美福大饭店</t>
  </si>
  <si>
    <t>Laurence Hou Jun Ng</t>
  </si>
  <si>
    <t>2023-03-18 00:18:55</t>
  </si>
  <si>
    <t>S2S 奎因董里酒店</t>
  </si>
  <si>
    <t>Nualnil Jutamas</t>
  </si>
  <si>
    <t>2023-03-18 00:38:45</t>
  </si>
  <si>
    <t>KOZENI MIKAKO</t>
  </si>
  <si>
    <t>2023-03-18 01:17:38</t>
  </si>
  <si>
    <t>素坤逸48号温德姆华美达广场酒店</t>
  </si>
  <si>
    <t>KEONG CHIN VEE</t>
  </si>
  <si>
    <t>2023-03-18 03:19:38</t>
  </si>
  <si>
    <t>洛杉矶比特摩尔千禧酒店</t>
  </si>
  <si>
    <t>SANFORD DR TY</t>
  </si>
  <si>
    <t>2023-03-18 06:59:44</t>
  </si>
  <si>
    <t>台北第一大饭店</t>
  </si>
  <si>
    <t>Chen PoChen</t>
  </si>
  <si>
    <t>2023-03-18 08:50:21</t>
  </si>
  <si>
    <t>桑德莫拉迪芭达雅酒店</t>
  </si>
  <si>
    <t>chaitrakul nutchaya</t>
  </si>
  <si>
    <t>2023-03-18 11:17:51</t>
  </si>
  <si>
    <t>Hwan Yoon Sung</t>
  </si>
  <si>
    <t>2023-03-18 12:46:15</t>
  </si>
  <si>
    <t>3150280</t>
  </si>
  <si>
    <t>Wong Ashleyy</t>
  </si>
  <si>
    <t>2023-03-18 14:28:54</t>
  </si>
  <si>
    <t>Paulus Silva Jet</t>
  </si>
  <si>
    <t>2023-03-18 13:15:18</t>
  </si>
  <si>
    <t>Kim kevin</t>
  </si>
  <si>
    <t>2023-03-18 14:40:13</t>
  </si>
  <si>
    <t>钟阁 MG 酒店</t>
  </si>
  <si>
    <t>CHATYACHART WAEWTA</t>
  </si>
  <si>
    <t>2023-03-18 14:31:08</t>
  </si>
  <si>
    <t>Taniguchi Soichiro</t>
  </si>
  <si>
    <t>2023-03-18 14:39:48</t>
  </si>
  <si>
    <t>大成附楼酒店</t>
  </si>
  <si>
    <t>Revery earth</t>
  </si>
  <si>
    <t>2023-03-18 15:14:02</t>
  </si>
  <si>
    <t>筑地银座KOKO酒店</t>
  </si>
  <si>
    <t>KOKUFUDA SHUJI</t>
  </si>
  <si>
    <t>2023-03-18 15:30:56</t>
  </si>
  <si>
    <t>YAMAGUCI SHINICHIRO</t>
  </si>
  <si>
    <t>2023-03-18 16:28:11</t>
  </si>
  <si>
    <t>碧瑶阿德利亚公寓酒店</t>
  </si>
  <si>
    <t>UAYAN IANNE RUSSELL</t>
  </si>
  <si>
    <t>2023-03-18 16:25:56</t>
  </si>
  <si>
    <t>HAN JONGCHEON</t>
  </si>
  <si>
    <t>2023-03-18 19:01:11</t>
  </si>
  <si>
    <t>吉隆坡宾乐雅服务公寓</t>
  </si>
  <si>
    <t>ROSDI NURHAYATI</t>
  </si>
  <si>
    <t>2023-03-18 21:39:49</t>
  </si>
  <si>
    <t>英香特里杜泳池酒店</t>
  </si>
  <si>
    <t>Iwamoto Yasushi</t>
  </si>
  <si>
    <t>2023-03-18 22:48:05</t>
  </si>
  <si>
    <t>槲寄生尼崎格兰比亚大酒店</t>
  </si>
  <si>
    <t>Sato Yuzo</t>
  </si>
  <si>
    <t>2023-03-18 23:49:06</t>
  </si>
  <si>
    <t>2023-03-19</t>
  </si>
  <si>
    <t>巴黎旅游大道酒店</t>
  </si>
  <si>
    <t>BESTARD PAU</t>
  </si>
  <si>
    <t>2023-03-19 01:45:58</t>
  </si>
  <si>
    <t>米拉中央公园酒店</t>
  </si>
  <si>
    <t>Lee Seowon</t>
  </si>
  <si>
    <t>2023-03-19 01:45:59</t>
  </si>
  <si>
    <t>格兰德杜卡尔瓦多斯酒店</t>
  </si>
  <si>
    <t>HELIGON MARCEL</t>
  </si>
  <si>
    <t>2023-03-19 02:19:06</t>
  </si>
  <si>
    <t>露樱酒店 青森站前</t>
  </si>
  <si>
    <t>Cheng Kuangchin</t>
  </si>
  <si>
    <t>2023-03-19 05:10:30</t>
  </si>
  <si>
    <t>abu bakar ramli</t>
  </si>
  <si>
    <t>2023-03-19 08:39:45</t>
  </si>
  <si>
    <t>云霄塔娱乐场度假酒店</t>
  </si>
  <si>
    <t>Riley Jerkyma</t>
  </si>
  <si>
    <t>2023-03-19 09:14:44</t>
  </si>
  <si>
    <t>3154301</t>
  </si>
  <si>
    <t>曼谷华昌传统酒店</t>
  </si>
  <si>
    <t>Tan Doreen</t>
  </si>
  <si>
    <t>2023-03-20 16:09:36</t>
  </si>
  <si>
    <t>奥兰多罗森酒店</t>
  </si>
  <si>
    <t>DUARTE ANGELA</t>
  </si>
  <si>
    <t>2023-03-19 14:10:04</t>
  </si>
  <si>
    <t>名古屋公寓式酒店</t>
  </si>
  <si>
    <t>Tan Fiona</t>
  </si>
  <si>
    <t>2023-03-19 14:26:50</t>
  </si>
  <si>
    <t>HATANAKA MADOKA</t>
  </si>
  <si>
    <t>2023-03-19 14:44:19</t>
  </si>
  <si>
    <t>大阪新阪急酒店分馆</t>
  </si>
  <si>
    <t>Nagasawa Masako</t>
  </si>
  <si>
    <t>2023-03-19 15:14:09</t>
  </si>
  <si>
    <t>汉堡市埃贡酒店</t>
  </si>
  <si>
    <t>Stohr Axel und Karin</t>
  </si>
  <si>
    <t>2023-03-19 16:16:59</t>
  </si>
  <si>
    <t>蒂瓦娜甲米度假村(SHA Extra Plus)</t>
  </si>
  <si>
    <t>Saythongkam Kampol</t>
  </si>
  <si>
    <t>2023-03-19 16:34:56</t>
  </si>
  <si>
    <t>关西机场日航酒店</t>
  </si>
  <si>
    <t>Lee Hwee Ching</t>
  </si>
  <si>
    <t>2023-03-19 18:17:26</t>
  </si>
  <si>
    <t>斯堪迪克中央大酒店</t>
  </si>
  <si>
    <t>Skudal Tor</t>
  </si>
  <si>
    <t>2023-03-19 19:17:51</t>
  </si>
  <si>
    <t>3155212</t>
  </si>
  <si>
    <t>ang benjamin</t>
  </si>
  <si>
    <t>2023-03-20 09:56:13</t>
  </si>
  <si>
    <t>Ko EUNA</t>
  </si>
  <si>
    <t>2023-03-19 19:42:06</t>
  </si>
  <si>
    <t>三井花园酒店京都河原町净教寺</t>
  </si>
  <si>
    <t>YOON JUNSIK</t>
  </si>
  <si>
    <t>2023-03-19 20:49:20</t>
  </si>
  <si>
    <t>静冈县滨松大仓饭店</t>
  </si>
  <si>
    <t>kitamura hirokazu</t>
  </si>
  <si>
    <t>2023-03-19 21:25:08</t>
  </si>
  <si>
    <t>幕张春天酒店</t>
  </si>
  <si>
    <t>tomihama chisato</t>
  </si>
  <si>
    <t>2023-03-19 22:02:15</t>
  </si>
  <si>
    <t>札幌三井花园酒店</t>
  </si>
  <si>
    <t>YUAN CHEN-TIEN</t>
  </si>
  <si>
    <t>2023-03-19 22:36:37</t>
  </si>
  <si>
    <t>芭堤雅海景酒店</t>
  </si>
  <si>
    <t>leakyai natmol</t>
  </si>
  <si>
    <t>2023-03-19 23:12:51</t>
  </si>
  <si>
    <t>2023-03-20</t>
  </si>
  <si>
    <t xml:space="preserve">老港中心市区公寓式酒店 </t>
  </si>
  <si>
    <t>Lai Chun Nin</t>
  </si>
  <si>
    <t>2023-03-20 01:17:55</t>
  </si>
  <si>
    <t>Chu WanTing</t>
  </si>
  <si>
    <t>2023-03-20 02:11:49</t>
  </si>
  <si>
    <t>独角兽 SPA BY MH 酒店</t>
  </si>
  <si>
    <t>Araujo Thalisson</t>
  </si>
  <si>
    <t>2023-03-20 07:24:34</t>
  </si>
  <si>
    <t>巴西</t>
  </si>
  <si>
    <t>京都 K 之家 - 青年旅舍</t>
  </si>
  <si>
    <t>Lefebvre Xavier</t>
  </si>
  <si>
    <t>2023-03-20 07:36:16</t>
  </si>
  <si>
    <t>3156281</t>
  </si>
  <si>
    <t>赫纳恩棕榈滩度假酒店</t>
  </si>
  <si>
    <t>RYU DEOKSANG</t>
  </si>
  <si>
    <t>2023-03-20 11:04:06</t>
  </si>
  <si>
    <t>胶水酒店</t>
  </si>
  <si>
    <t>KIM YISU</t>
  </si>
  <si>
    <t>2023-03-20 11:26:38</t>
  </si>
  <si>
    <t>索伦托卡梅尔酒店</t>
  </si>
  <si>
    <t>Moraitis Karyne</t>
  </si>
  <si>
    <t>2023-03-20 11:40:09</t>
  </si>
  <si>
    <t>月亮滩博物馆度假村</t>
  </si>
  <si>
    <t>GAHYUN LEE</t>
  </si>
  <si>
    <t>2023-03-20 12:55:24</t>
  </si>
  <si>
    <t>3156902</t>
  </si>
  <si>
    <t>Sin Chin Yee</t>
  </si>
  <si>
    <t>2023-03-20 15:52:24</t>
  </si>
  <si>
    <t>Tanaka Ryohei</t>
  </si>
  <si>
    <t>2023-03-20 13:38:00</t>
  </si>
  <si>
    <t>木浦现代 Lahan 酒店</t>
  </si>
  <si>
    <t>KIM NS</t>
  </si>
  <si>
    <t>2023-03-20 14:13:34</t>
  </si>
  <si>
    <t>Tsuha Yumi</t>
  </si>
  <si>
    <t>2023-03-21 23:08:29</t>
  </si>
  <si>
    <t>minami toyohiko</t>
  </si>
  <si>
    <t>2023-03-20 14:31:18</t>
  </si>
  <si>
    <t>Jurado Mallo Laura</t>
  </si>
  <si>
    <t>2023-03-20 18:45:59</t>
  </si>
  <si>
    <t>aine kato</t>
  </si>
  <si>
    <t>2023-03-20 19:04:29</t>
  </si>
  <si>
    <t>马尼拉大仓酒店</t>
  </si>
  <si>
    <t>TAKEDA YOSHIO</t>
  </si>
  <si>
    <t>2023-03-20 19:23:06</t>
  </si>
  <si>
    <t>曼谷城市旅馆</t>
  </si>
  <si>
    <t>Thunyaluckpak Nuttayuth</t>
  </si>
  <si>
    <t>2023-03-20 20:47:42</t>
  </si>
  <si>
    <t>维杜斯娱乐场酒店</t>
  </si>
  <si>
    <t>ALMERIA HERMINIO</t>
  </si>
  <si>
    <t>2023-03-20 21:15:55</t>
  </si>
  <si>
    <t>名古屋 Landmark 酒店</t>
  </si>
  <si>
    <t>nakamura shigemi</t>
  </si>
  <si>
    <t>2023-03-20 21:40:56</t>
  </si>
  <si>
    <t>3158264</t>
  </si>
  <si>
    <t>Moltu Hakon</t>
  </si>
  <si>
    <t>2023-03-21 15:29:22</t>
  </si>
  <si>
    <t>东京守信度假村</t>
  </si>
  <si>
    <t>iwasaki tamaki</t>
  </si>
  <si>
    <t>2023-03-20 23:08:30</t>
  </si>
  <si>
    <t>2023-03-21</t>
  </si>
  <si>
    <t>3158839</t>
  </si>
  <si>
    <t>Panpala Kittylawan</t>
  </si>
  <si>
    <t>2023-03-22 11:28:31</t>
  </si>
  <si>
    <t>相铁FRESA INN大阪难波车站前</t>
  </si>
  <si>
    <t>Lam Wing Leung</t>
  </si>
  <si>
    <t>2023-03-21 03:30:06</t>
  </si>
  <si>
    <t>泽尼特奥尔加斯伯爵酒店</t>
  </si>
  <si>
    <t>DEFFENSE DIOGO</t>
  </si>
  <si>
    <t>2023-03-21 04:20:38</t>
  </si>
  <si>
    <t>马德里阿尔卡拉旅客之家酒店</t>
  </si>
  <si>
    <t>Begona Garcia Gomez Maria</t>
  </si>
  <si>
    <t>2023-03-21 04:36:59</t>
  </si>
  <si>
    <t>乐格兰德酒店</t>
  </si>
  <si>
    <t>HUANG JENTING</t>
  </si>
  <si>
    <t>2023-03-21 05:28:31</t>
  </si>
  <si>
    <t>乌尔艾专纳国际之家酒店</t>
  </si>
  <si>
    <t>Guede Jose</t>
  </si>
  <si>
    <t>2023-03-21 05:50:19</t>
  </si>
  <si>
    <t>塔姆科科拉蒙塔涅温泉度假酒店</t>
  </si>
  <si>
    <t>Vu Minh Tuan</t>
  </si>
  <si>
    <t>2023-03-21 10:39:02</t>
  </si>
  <si>
    <t>3159452</t>
  </si>
  <si>
    <t>Chock tong Pang</t>
  </si>
  <si>
    <t>2023-03-21 11:10:15</t>
  </si>
  <si>
    <t>香港瑰丽酒店</t>
  </si>
  <si>
    <t>yao li</t>
  </si>
  <si>
    <t>2023-03-21 12:12:20</t>
  </si>
  <si>
    <t>KAWAMATA SHUNICHI</t>
  </si>
  <si>
    <t>2023-03-21 13:26:23</t>
  </si>
  <si>
    <t>koto yuki</t>
  </si>
  <si>
    <t>2023-03-21 13:26:56</t>
  </si>
  <si>
    <t>芭提雅Mytt海滩酒店</t>
  </si>
  <si>
    <t>Jungthirapanich Niramon</t>
  </si>
  <si>
    <t>2023-03-21 13:34:12</t>
  </si>
  <si>
    <t>3159982</t>
  </si>
  <si>
    <t>2023-03-21 14:45:09</t>
  </si>
  <si>
    <t>老挝广场酒店</t>
  </si>
  <si>
    <t>KIM JONGMIN</t>
  </si>
  <si>
    <t>2023-03-21 14:00:19</t>
  </si>
  <si>
    <t>Lam Mable</t>
  </si>
  <si>
    <t>2023-03-21 14:09:00</t>
  </si>
  <si>
    <t>U3酒店</t>
  </si>
  <si>
    <t>Abd Rahim Ain Zulaifha</t>
  </si>
  <si>
    <t>2023-03-21 14:13:43</t>
  </si>
  <si>
    <t>CHOI KWAN YONG</t>
  </si>
  <si>
    <t>2023-03-21 14:21:28</t>
  </si>
  <si>
    <t>曼谷悦榕庄酒店</t>
  </si>
  <si>
    <t>Lee Derek</t>
  </si>
  <si>
    <t>2023-03-21 14:26:43</t>
  </si>
  <si>
    <t>井里汶格拉格精致商务酒店</t>
  </si>
  <si>
    <t>Sukaryadi Puji</t>
  </si>
  <si>
    <t>2023-03-21 14:42:19</t>
  </si>
  <si>
    <t>Paclar Jaye</t>
  </si>
  <si>
    <t>2023-03-21 16:39:01</t>
  </si>
  <si>
    <t>927438421，</t>
  </si>
  <si>
    <t>3160648</t>
  </si>
  <si>
    <t>Sanchol Pattavee</t>
  </si>
  <si>
    <t>2023-04-05 13:00:33</t>
  </si>
  <si>
    <t>长崎日升馆</t>
  </si>
  <si>
    <t>Ida Airi</t>
  </si>
  <si>
    <t>2023-03-21 17:46:04</t>
  </si>
  <si>
    <t>AITA MISAKI</t>
  </si>
  <si>
    <t>2023-03-21 18:35:01</t>
  </si>
  <si>
    <t>安德伦酒店管理的卡西亚纳酒店</t>
  </si>
  <si>
    <t>Bautista Patrick</t>
  </si>
  <si>
    <t>2023-03-21 23:24:02</t>
  </si>
  <si>
    <t>3161720</t>
  </si>
  <si>
    <t>Travelodge Phuket Town</t>
  </si>
  <si>
    <t>TAVEEWONGSAP ANUCHA</t>
  </si>
  <si>
    <t>2023-03-22 11:55:51</t>
  </si>
  <si>
    <t>Cross清迈河滨度假村(SHA Extra Plus)</t>
  </si>
  <si>
    <t>Li SiRong</t>
  </si>
  <si>
    <t>2023-03-21 23:33:06</t>
  </si>
  <si>
    <t>契马布埃法义公寓式酒店</t>
  </si>
  <si>
    <t>Castaldo Marco</t>
  </si>
  <si>
    <t>2023-03-21 23:40:09</t>
  </si>
  <si>
    <t>2023-03-22</t>
  </si>
  <si>
    <t>shen eva</t>
  </si>
  <si>
    <t>2023-03-22 01:26:52</t>
  </si>
  <si>
    <t>Thothong Hatai</t>
  </si>
  <si>
    <t>2023-03-22 10:22:46</t>
  </si>
  <si>
    <t>Ayop Hazreen</t>
  </si>
  <si>
    <t>2023-03-22 10:36:06</t>
  </si>
  <si>
    <t>3162679</t>
  </si>
  <si>
    <t>4301.01</t>
  </si>
  <si>
    <t>2023-03-22 12:27:07</t>
  </si>
  <si>
    <t>Rommel Auza Roy</t>
  </si>
  <si>
    <t>2023-03-22 11:44:15</t>
  </si>
  <si>
    <t>3162778</t>
  </si>
  <si>
    <t>康斯特白拉热带海滩度假村</t>
  </si>
  <si>
    <t>LEE HOYOUNG</t>
  </si>
  <si>
    <t>2023-03-22 16:31:18</t>
  </si>
  <si>
    <t>3162779</t>
  </si>
  <si>
    <t>HYANGSHIN Ki</t>
  </si>
  <si>
    <t>2023-03-22 12:43:38</t>
  </si>
  <si>
    <t>英娜屯郡甘大酒店</t>
  </si>
  <si>
    <t>LEE SE HO</t>
  </si>
  <si>
    <t>2023-03-22 12:24:46</t>
  </si>
  <si>
    <t>Sy Elaine</t>
  </si>
  <si>
    <t>2023-03-22 12:51:07</t>
  </si>
  <si>
    <t>拉查公寓式酒店</t>
  </si>
  <si>
    <t>Jirayuwanun Nuthavadee</t>
  </si>
  <si>
    <t>2023-03-22 15:21:17</t>
  </si>
  <si>
    <t>霍顿大酒店</t>
  </si>
  <si>
    <t>Aquino Christine</t>
  </si>
  <si>
    <t>2023-03-22 16:28:56</t>
  </si>
  <si>
    <t>利川米兰达酒店</t>
  </si>
  <si>
    <t>LEE JUAH</t>
  </si>
  <si>
    <t>2023-03-22 16:31:35</t>
  </si>
  <si>
    <t>Ayop Frian Paul</t>
  </si>
  <si>
    <t>2023-03-22 16:56:09</t>
  </si>
  <si>
    <t>弗莱明大酒店</t>
  </si>
  <si>
    <t>Llanos Giancarlo</t>
  </si>
  <si>
    <t>2023-03-22 16:57:54</t>
  </si>
  <si>
    <t>Phu Binh</t>
  </si>
  <si>
    <t>2023-03-22 17:27:45</t>
  </si>
  <si>
    <t>岸帕酒店公寓</t>
  </si>
  <si>
    <t>Phuengphuak Suwat</t>
  </si>
  <si>
    <t>2023-03-22 18:10:05</t>
  </si>
  <si>
    <t>超级  首都 O 90146 阿尔大陆度假村</t>
  </si>
  <si>
    <t>Amigo Naavin</t>
  </si>
  <si>
    <t>2023-03-22 18:46:35</t>
  </si>
  <si>
    <t>3163978</t>
  </si>
  <si>
    <t>唯裕酒店</t>
  </si>
  <si>
    <t>Zheng Wenbin</t>
  </si>
  <si>
    <t>2023-03-23 08:51:31</t>
  </si>
  <si>
    <t>3163996</t>
  </si>
  <si>
    <t>Logue John Mark</t>
  </si>
  <si>
    <t>2023-03-23 09:50:48</t>
  </si>
  <si>
    <t>巴黎谐睦辉盛阁国际公寓</t>
  </si>
  <si>
    <t>Pfeifer-Pavlovic Elisabeth</t>
  </si>
  <si>
    <t>7567.00</t>
  </si>
  <si>
    <t>-7567</t>
  </si>
  <si>
    <t>2023-03-22 20:17:51</t>
  </si>
  <si>
    <t>古玛雅大厦酒店</t>
  </si>
  <si>
    <t>choi jungmook</t>
  </si>
  <si>
    <t>2023-03-22 20:52:36</t>
  </si>
  <si>
    <t>贵族宿务</t>
  </si>
  <si>
    <t>Lepasana Roy Ian</t>
  </si>
  <si>
    <t>2023-03-22 21:43:06</t>
  </si>
  <si>
    <t>旺沙马珠我家酒店</t>
  </si>
  <si>
    <t>akmal wan nur faizatul</t>
  </si>
  <si>
    <t>2023-03-22 22:35:06</t>
  </si>
  <si>
    <t>伊敦酒店</t>
  </si>
  <si>
    <t>Choi yunho</t>
  </si>
  <si>
    <t>2023-03-22 23:04:32</t>
  </si>
  <si>
    <t>Fungrattanatrai Pakkapol</t>
  </si>
  <si>
    <t>2023-03-22 23:07:02</t>
  </si>
  <si>
    <t>2023-03-23</t>
  </si>
  <si>
    <t>The Welk by Vacation Club Rentals</t>
  </si>
  <si>
    <t>Clendening Tim</t>
  </si>
  <si>
    <t>2023-03-23 01:58:14</t>
  </si>
  <si>
    <t>科比波特匹亚酒店</t>
  </si>
  <si>
    <t>Shiraishi Yasuko</t>
  </si>
  <si>
    <t>2023-03-23 02:09:55</t>
  </si>
  <si>
    <t>Somkaiw CASAL Bubpha</t>
  </si>
  <si>
    <t>2023-03-23 02:23:26</t>
  </si>
  <si>
    <t>奥南醒来酒店</t>
  </si>
  <si>
    <t>Hansson Linnea</t>
  </si>
  <si>
    <t>2023-03-23 04:47:58</t>
  </si>
  <si>
    <t>伯明翰纽荷尔广场城市住宿公寓式酒店</t>
  </si>
  <si>
    <t>Humby Nafeesa</t>
  </si>
  <si>
    <t>2023-03-23 06:09:50</t>
  </si>
  <si>
    <t>Yamashita Yumi</t>
  </si>
  <si>
    <t>2023-03-23 06:51:29</t>
  </si>
  <si>
    <t>Burguillos Liberty</t>
  </si>
  <si>
    <t>2023-03-23 06:56:45</t>
  </si>
  <si>
    <t>yasui satoko</t>
  </si>
  <si>
    <t>2023-03-23 06:59:14</t>
  </si>
  <si>
    <t>科斯塔巴拉望度假酒店</t>
  </si>
  <si>
    <t>Manlavi Janeth</t>
  </si>
  <si>
    <t>2023-03-23 08:46:19</t>
  </si>
  <si>
    <t>豪华胶囊酒店安心之宿东京新宿南口店</t>
  </si>
  <si>
    <t>ITO YAYA</t>
  </si>
  <si>
    <t>-492</t>
  </si>
  <si>
    <t>2023-03-23 08:48:30</t>
  </si>
  <si>
    <t>福康宁酒店</t>
  </si>
  <si>
    <t>Lau Soo Hiang</t>
  </si>
  <si>
    <t>2023-03-23 08:49:45</t>
  </si>
  <si>
    <t>看守者公寓酒店</t>
  </si>
  <si>
    <t>Maciel Ana</t>
  </si>
  <si>
    <t>2023-03-23 09:17:19</t>
  </si>
  <si>
    <t>Wang Jonathan</t>
  </si>
  <si>
    <t>2023-03-23 09:21:36</t>
  </si>
  <si>
    <t>旅之棲酒店</t>
  </si>
  <si>
    <t>HORAGUCHI HARUKA</t>
  </si>
  <si>
    <t>2023-03-23 10:15:53</t>
  </si>
  <si>
    <t>LEE HWAYEON</t>
  </si>
  <si>
    <t>2023-03-23 13:28:27</t>
  </si>
  <si>
    <t>香港北角海逸酒店</t>
  </si>
  <si>
    <t>Pun Ka Chun</t>
  </si>
  <si>
    <t>2023-03-23 14:55:56</t>
  </si>
  <si>
    <t>新大阪心斋桥酒店</t>
  </si>
  <si>
    <t>yang hyeonjeong</t>
  </si>
  <si>
    <t>2023-03-23 16:15:40</t>
  </si>
  <si>
    <t>E 住宅酒店</t>
  </si>
  <si>
    <t>Jo Youngji</t>
  </si>
  <si>
    <t>2023-03-23 19:26:00</t>
  </si>
  <si>
    <t>KIM HYERIN</t>
  </si>
  <si>
    <t>2023-03-23 21:08:37</t>
  </si>
  <si>
    <t>塞达努瓦里酒店</t>
  </si>
  <si>
    <t>Arellano Karen</t>
  </si>
  <si>
    <t>2023-03-23 21:14:11</t>
  </si>
  <si>
    <t>chenkun huang</t>
  </si>
  <si>
    <t>2023-03-23 21:28:42</t>
  </si>
  <si>
    <t>MARTINEZ ROBELLINE</t>
  </si>
  <si>
    <t>2023-03-23 21:29:48</t>
  </si>
  <si>
    <t>新山口舒适酒店</t>
  </si>
  <si>
    <t>Ng Sze long Sharon</t>
  </si>
  <si>
    <t>2023-03-23 21:47:22</t>
  </si>
  <si>
    <t>2023-03-24</t>
  </si>
  <si>
    <t>Xu yuanyaun</t>
  </si>
  <si>
    <t>2023-03-24 03:03:46</t>
  </si>
  <si>
    <t>雷恩内慕尔酒店</t>
  </si>
  <si>
    <t>Cristini Juliette</t>
  </si>
  <si>
    <t>2023-03-24 06:06:24</t>
  </si>
  <si>
    <t>Hong Minhee</t>
  </si>
  <si>
    <t>2023-03-24 06:22:22</t>
  </si>
  <si>
    <t>Boh Yin San Roland</t>
  </si>
  <si>
    <t>2023-03-24 07:54:39</t>
  </si>
  <si>
    <t>槟城尼奥酒店</t>
  </si>
  <si>
    <t>Jegrendry Jegrendry</t>
  </si>
  <si>
    <t>2023-03-24 08:58:31</t>
  </si>
  <si>
    <t>巴海索尔酒店</t>
  </si>
  <si>
    <t>Paschoal Roberto</t>
  </si>
  <si>
    <t>2023-03-24 09:16:41</t>
  </si>
  <si>
    <t>新国际酒店</t>
  </si>
  <si>
    <t>oh koung han</t>
  </si>
  <si>
    <t>2023-03-24 09:23:46</t>
  </si>
  <si>
    <t>米兰阿玛尼酒店</t>
  </si>
  <si>
    <t>Ndiaye Signore Elhadji</t>
  </si>
  <si>
    <t>2023-03-24 10:15:54</t>
  </si>
  <si>
    <t>CHAI LI</t>
  </si>
  <si>
    <t>2023-03-24 10:18:50</t>
  </si>
  <si>
    <t>SHEN XIAOJIE</t>
  </si>
  <si>
    <t>2023-03-24 10:30:28</t>
  </si>
  <si>
    <t>3168446</t>
  </si>
  <si>
    <t>普吉岛斯攀瓦酒店(SHA Extra Plus)</t>
  </si>
  <si>
    <t>Ruangkajohn parichat</t>
  </si>
  <si>
    <t>2023-03-24 12:40:34</t>
  </si>
  <si>
    <t>曼谷130号酒店及公寓</t>
  </si>
  <si>
    <t>Pat Chompoo</t>
  </si>
  <si>
    <t>2023-03-24 10:42:31</t>
  </si>
  <si>
    <t>石垣岛格兰蒂亚路线酒店</t>
  </si>
  <si>
    <t>miyaguni Yasuhiro</t>
  </si>
  <si>
    <t>2023-03-24 10:56:14</t>
  </si>
  <si>
    <t>利夫马克思BUDGET京都五条酒店</t>
  </si>
  <si>
    <t>Lin Sheng-Jun</t>
  </si>
  <si>
    <t>2023-03-24 12:19:16</t>
  </si>
  <si>
    <t>此时此刻酒店</t>
  </si>
  <si>
    <t>Tiprungsri Chonticha</t>
  </si>
  <si>
    <t>2023-03-24 14:08:25</t>
  </si>
  <si>
    <t>SHIMIZU MAKIKO</t>
  </si>
  <si>
    <t>2023-03-24 14:48:02</t>
  </si>
  <si>
    <t>KO TAEYOUNG</t>
  </si>
  <si>
    <t>2023-03-24 15:25:01</t>
  </si>
  <si>
    <t>蒙布里昂酒店</t>
  </si>
  <si>
    <t>Laitinen Sasu</t>
  </si>
  <si>
    <t>2023-03-24 15:57:55</t>
  </si>
  <si>
    <t>海洋瑞景酒店</t>
  </si>
  <si>
    <t>Shin Chaelim</t>
  </si>
  <si>
    <t>2023-03-24 16:46:31</t>
  </si>
  <si>
    <t>三井花园酒店 PRANA 东京湾</t>
  </si>
  <si>
    <t>HATANAKA SATONO</t>
  </si>
  <si>
    <t>2023-03-24 17:36:35</t>
  </si>
  <si>
    <t>Park Heeji</t>
  </si>
  <si>
    <t>2023-03-24 18:40:23</t>
  </si>
  <si>
    <t>Choi Areum</t>
  </si>
  <si>
    <t>2023-03-24 18:55:34</t>
  </si>
  <si>
    <t>OKUDA RYOTA</t>
  </si>
  <si>
    <t>2023-03-24 19:26:15</t>
  </si>
  <si>
    <t>satou yujirou</t>
  </si>
  <si>
    <t>2023-03-24 21:05:58</t>
  </si>
  <si>
    <t>hwang youngmin</t>
  </si>
  <si>
    <t>2023-03-24 21:06:27</t>
  </si>
  <si>
    <t>彼得伯勒速8酒店</t>
  </si>
  <si>
    <t>MCLENNAN STEPHANIE</t>
  </si>
  <si>
    <t>1234</t>
  </si>
  <si>
    <t>2023-04-01 10:20:08</t>
  </si>
  <si>
    <t>皇家高地酒店</t>
  </si>
  <si>
    <t>ganta karthik</t>
  </si>
  <si>
    <t>2023-03-24 22:12:07</t>
  </si>
  <si>
    <t>BUNNO YOSHIHIDE</t>
  </si>
  <si>
    <t>2023-03-24 23:08:34</t>
  </si>
  <si>
    <t>布朗套房酒店和度假村</t>
  </si>
  <si>
    <t>김 민지</t>
  </si>
  <si>
    <t>2023-03-25 03:25:33</t>
  </si>
  <si>
    <t>3170654</t>
  </si>
  <si>
    <t>2023-03-28 16:26:00</t>
  </si>
  <si>
    <t>露樱酒店 札幌中央</t>
  </si>
  <si>
    <t>kameda tetsuya</t>
  </si>
  <si>
    <t>2023-03-25 09:31:34</t>
  </si>
  <si>
    <t>3170825</t>
  </si>
  <si>
    <t>曼谷玛杜兹酒店</t>
  </si>
  <si>
    <t>Boey Rachel</t>
  </si>
  <si>
    <t>2023-03-25 12:12:49</t>
  </si>
  <si>
    <t>我的酒店@武吉免登</t>
  </si>
  <si>
    <t>Ramping Jesica</t>
  </si>
  <si>
    <t>2023-03-25 10:46:05</t>
  </si>
  <si>
    <t>3171002</t>
  </si>
  <si>
    <t>JIA NI LEONG</t>
  </si>
  <si>
    <t>2023-03-27 11:32:21</t>
  </si>
  <si>
    <t>PARK JIYOUNG</t>
  </si>
  <si>
    <t>2023-03-25 11:35:21</t>
  </si>
  <si>
    <t>YOON JUNG MI</t>
  </si>
  <si>
    <t>2023-03-25 11:38:44</t>
  </si>
  <si>
    <t>maruyama ryouta</t>
  </si>
  <si>
    <t>2023-03-25 12:19:47</t>
  </si>
  <si>
    <t>香港油麻地王子酒店</t>
  </si>
  <si>
    <t>SUET YEE CHAN</t>
  </si>
  <si>
    <t>2023-03-25 13:31:14</t>
  </si>
  <si>
    <t>第一约尔延柯克酒店</t>
  </si>
  <si>
    <t>Larsson Robert</t>
  </si>
  <si>
    <t>1653.99</t>
  </si>
  <si>
    <t>2023-03-25 14:11:59</t>
  </si>
  <si>
    <t>莲花酒店</t>
  </si>
  <si>
    <t>Oparina Tatiana</t>
  </si>
  <si>
    <t>2023-03-25 14:34:34</t>
  </si>
  <si>
    <t>Kim dayoung</t>
  </si>
  <si>
    <t>2023-03-25 15:11:08</t>
  </si>
  <si>
    <t>上海安曼纳卓悦酒店</t>
  </si>
  <si>
    <t>YIU KWONG CHAN</t>
  </si>
  <si>
    <t>2023-03-25 17:18:05</t>
  </si>
  <si>
    <t>betty yuen</t>
  </si>
  <si>
    <t>2023-03-25 18:20:48</t>
  </si>
  <si>
    <t>川崎站东口相铁弗雷萨酒店</t>
  </si>
  <si>
    <t>IKAWA RYOJI</t>
  </si>
  <si>
    <t>2023-03-25 21:04:57</t>
  </si>
  <si>
    <t>3172093</t>
  </si>
  <si>
    <t>辉盛凯贝丽</t>
  </si>
  <si>
    <t>Tjitra Steven</t>
  </si>
  <si>
    <t>1718.01</t>
  </si>
  <si>
    <t>2023-03-26 11:07:19</t>
  </si>
  <si>
    <t>香港悦来酒店</t>
  </si>
  <si>
    <t>Lai Kawang</t>
  </si>
  <si>
    <t>2023-03-25 21:48:37</t>
  </si>
  <si>
    <t>KIM EUNYOUNG</t>
  </si>
  <si>
    <t>2023-03-25 22:35:36</t>
  </si>
  <si>
    <t>Sirirattanapan Thitaporn</t>
  </si>
  <si>
    <t>2023-03-25 23:41:38</t>
  </si>
  <si>
    <t>2023-03-26</t>
  </si>
  <si>
    <t>3172482</t>
  </si>
  <si>
    <t>Ploymanee Dharan</t>
  </si>
  <si>
    <t>2023-03-26 10:36:52</t>
  </si>
  <si>
    <t>会安维宏翡翠度假村</t>
  </si>
  <si>
    <t>Cheng Chong Tan</t>
  </si>
  <si>
    <t>2023-03-26 02:00:28</t>
  </si>
  <si>
    <t>奥利斯普东方酒店</t>
  </si>
  <si>
    <t>Yochy Zoran</t>
  </si>
  <si>
    <t>2023-03-26 02:24:37</t>
  </si>
  <si>
    <t>博尔顿酒店</t>
  </si>
  <si>
    <t>jung jongmin</t>
  </si>
  <si>
    <t>2023-03-26 05:42:24</t>
  </si>
  <si>
    <t>罗马阿佛罗蒂特酒店</t>
  </si>
  <si>
    <t>Zhou Yongjia</t>
  </si>
  <si>
    <t>2023-03-26 06:25:15</t>
  </si>
  <si>
    <t>金色首尔酒店</t>
  </si>
  <si>
    <t>MIN JUNGAH</t>
  </si>
  <si>
    <t>2023-03-26 09:00:58</t>
  </si>
  <si>
    <t>3172843</t>
  </si>
  <si>
    <t>艾文星级酒店</t>
  </si>
  <si>
    <t>Tunta Lumpun</t>
  </si>
  <si>
    <t>2023-03-26 10:55:35</t>
  </si>
  <si>
    <t>이 하</t>
  </si>
  <si>
    <t>3116.01</t>
  </si>
  <si>
    <t>2023-03-26 11:08:33</t>
  </si>
  <si>
    <t>Koshiyama Sachiko</t>
  </si>
  <si>
    <t>2023-03-26 11:33:04</t>
  </si>
  <si>
    <t>河畔酒店</t>
  </si>
  <si>
    <t>BITNA KANG</t>
  </si>
  <si>
    <t>2023-03-26 11:36:22</t>
  </si>
  <si>
    <t>3173080</t>
  </si>
  <si>
    <t>融合原创西贡中心酒店</t>
  </si>
  <si>
    <t>Lee Darren</t>
  </si>
  <si>
    <t>2023-03-26 12:50:23</t>
  </si>
  <si>
    <t>saludo lorena</t>
  </si>
  <si>
    <t>2023-03-26 13:57:45</t>
  </si>
  <si>
    <t>旧金山汉德利联合广场酒店</t>
  </si>
  <si>
    <t>choi yoon young</t>
  </si>
  <si>
    <t>2023-03-26 14:14:12</t>
  </si>
  <si>
    <t>3173265</t>
  </si>
  <si>
    <t>Shah Harsh</t>
  </si>
  <si>
    <t>2023-03-26 14:27:24</t>
  </si>
  <si>
    <t>Lee Yujin</t>
  </si>
  <si>
    <t>2023-03-26 14:20:27</t>
  </si>
  <si>
    <t>杏子酒店</t>
  </si>
  <si>
    <t>Yi Gan Su</t>
  </si>
  <si>
    <t>2023-03-26 14:55:46</t>
  </si>
  <si>
    <t>3173367</t>
  </si>
  <si>
    <t>Chang Brian</t>
  </si>
  <si>
    <t>2023-03-26 17:15:17</t>
  </si>
  <si>
    <t>YURIM KIM</t>
  </si>
  <si>
    <t>2023-03-26 15:18:34</t>
  </si>
  <si>
    <t>川崎站旅馆</t>
  </si>
  <si>
    <t>Otomo Ryo</t>
  </si>
  <si>
    <t>2023-03-26 15:28:22</t>
  </si>
  <si>
    <t>NAKASHIMA SHINICHI</t>
  </si>
  <si>
    <t>2023-03-26 16:10:10</t>
  </si>
  <si>
    <t>大阪新大谷酒店</t>
  </si>
  <si>
    <t>choi minki</t>
  </si>
  <si>
    <t>2023-03-26 16:19:16</t>
  </si>
  <si>
    <t>睡鲸酒店</t>
  </si>
  <si>
    <t>Laokaew Patlapa</t>
  </si>
  <si>
    <t>2023-03-26 17:19:58</t>
  </si>
  <si>
    <t>hojo tomoko</t>
  </si>
  <si>
    <t>2023-03-26 17:42:04</t>
  </si>
  <si>
    <t>TAKAHASHI SEIJI</t>
  </si>
  <si>
    <t>2023-03-26 18:35:17</t>
  </si>
  <si>
    <t>布鲁塞尔唐拉雅秀酒店</t>
  </si>
  <si>
    <t>Korse Daniel</t>
  </si>
  <si>
    <t>2023-03-26 19:17:30</t>
  </si>
  <si>
    <t>Kim Hyemin</t>
  </si>
  <si>
    <t>2023-03-26 19:17:15</t>
  </si>
  <si>
    <t>济州岛雾尼酒店</t>
  </si>
  <si>
    <t>LEE BYUNG MIN</t>
  </si>
  <si>
    <t>2023-03-26 20:21:56</t>
  </si>
  <si>
    <t>3174030</t>
  </si>
  <si>
    <t>槟城彩虹天堂海滩度假村酒店</t>
  </si>
  <si>
    <t>PATORA MICHAL</t>
  </si>
  <si>
    <t>2023-03-27 10:06:24</t>
  </si>
  <si>
    <t>SON HYE JU</t>
  </si>
  <si>
    <t>2023-03-26 21:04:22</t>
  </si>
  <si>
    <t>shin dong jun</t>
  </si>
  <si>
    <t>2023-03-26 21:09:34</t>
  </si>
  <si>
    <t>马克索科住宅酒店</t>
  </si>
  <si>
    <t>lee seonshin</t>
  </si>
  <si>
    <t>2023-03-26 21:30:11</t>
  </si>
  <si>
    <t>YOON YENA</t>
  </si>
  <si>
    <t>2023-03-26 21:34:37</t>
  </si>
  <si>
    <t>3174119</t>
  </si>
  <si>
    <t>Llorico Janelle</t>
  </si>
  <si>
    <t>2023-03-27 14:27:49</t>
  </si>
  <si>
    <t>墨尔本泛太平洋酒店及度假村</t>
  </si>
  <si>
    <t>Maduka Amarathunga Kumarasuriyage Ishara</t>
  </si>
  <si>
    <t>2023-03-26 21:51:53</t>
  </si>
  <si>
    <t>WAN Daphne</t>
  </si>
  <si>
    <t>2023-03-26 21:55:24</t>
  </si>
  <si>
    <t>威斯特酒店 名古屋（錦）</t>
  </si>
  <si>
    <t>tomioka wataru</t>
  </si>
  <si>
    <t>2023-03-26 22:13:24</t>
  </si>
  <si>
    <t>3174243</t>
  </si>
  <si>
    <t>bae seonwoo</t>
  </si>
  <si>
    <t>2023-03-27 11:12:32</t>
  </si>
  <si>
    <t>3174270</t>
  </si>
  <si>
    <t>Srilam Weetara</t>
  </si>
  <si>
    <t>2023-03-27 11:28:48</t>
  </si>
  <si>
    <t>3174303</t>
  </si>
  <si>
    <t>Subongkoch Visarut</t>
  </si>
  <si>
    <t>2023-03-27 10:50:33</t>
  </si>
  <si>
    <t>曼谷日航酒店</t>
  </si>
  <si>
    <t>Tsukagoshi Takumi</t>
  </si>
  <si>
    <t>2023-03-26 23:35:29</t>
  </si>
  <si>
    <t>2023-03-27</t>
  </si>
  <si>
    <t>沃提斯塞维利亚尔贾拉菲旅馆</t>
  </si>
  <si>
    <t>Oliveira Vieira da Silva Magda Emanuela</t>
  </si>
  <si>
    <t>2023-03-27 00:02:44</t>
  </si>
  <si>
    <t>都市快报曼萨尼约酒店</t>
  </si>
  <si>
    <t>Vargas Preciado Ma Carmen</t>
  </si>
  <si>
    <t>2023-03-27 00:57:51</t>
  </si>
  <si>
    <t>圣安东尼奥河滨步道温德姆拉昆塔套房酒店</t>
  </si>
  <si>
    <t>CERVANTES ARTURO</t>
  </si>
  <si>
    <t>2023-03-27 05:49:51</t>
  </si>
  <si>
    <t>Minami Hiasa</t>
  </si>
  <si>
    <t>2023-03-27 09:00:46</t>
  </si>
  <si>
    <t>Phaik Ean Koay</t>
  </si>
  <si>
    <t>2023-03-27 09:24:44</t>
  </si>
  <si>
    <t>富国岛珍珠岛发现2号度假村</t>
  </si>
  <si>
    <t>youn sunmi</t>
  </si>
  <si>
    <t>4719.00</t>
  </si>
  <si>
    <t>-4719</t>
  </si>
  <si>
    <t>2023-03-27 10:09:11</t>
  </si>
  <si>
    <t>拉戈马尔海滩度假俱乐部酒店</t>
  </si>
  <si>
    <t>Smith Bradley</t>
  </si>
  <si>
    <t>2023-03-27 11:15:29</t>
  </si>
  <si>
    <t>大陆公园酒店</t>
  </si>
  <si>
    <t>Gong Ziqi</t>
  </si>
  <si>
    <t>2023-03-27 12:43:19</t>
  </si>
  <si>
    <t>长滩岛天堂花园会议中心度假酒店</t>
  </si>
  <si>
    <t>Spaller Herminia</t>
  </si>
  <si>
    <t>2023-03-27 14:39:52</t>
  </si>
  <si>
    <t>马尼拉赛达北维迪斯酒店 - 多用途酒店</t>
  </si>
  <si>
    <t>de leon ephraim</t>
  </si>
  <si>
    <t>2023-03-27 14:45:49</t>
  </si>
  <si>
    <t>Sufri Fatin</t>
  </si>
  <si>
    <t>2023-03-27 16:15:12</t>
  </si>
  <si>
    <t>富国岛新世界度假酒店</t>
  </si>
  <si>
    <t>Tran Van Su</t>
  </si>
  <si>
    <t>2023-03-27 16:22:40</t>
  </si>
  <si>
    <t>名古屋金山附楼名铁酒店</t>
  </si>
  <si>
    <t>PARK HYUNGJIN</t>
  </si>
  <si>
    <t>2023-03-27 16:38:30</t>
  </si>
  <si>
    <t>3175791</t>
  </si>
  <si>
    <t>斯攀瓦芭芭海滩俱乐部华欣店</t>
  </si>
  <si>
    <t>Chansuwan Anchisa</t>
  </si>
  <si>
    <t>2023-03-27 18:47:42</t>
  </si>
  <si>
    <t>纳尔逊曼德拉广场达芬奇套房酒店</t>
  </si>
  <si>
    <t>Kungwezo  Msyali Mphatso</t>
  </si>
  <si>
    <t>2023-03-27 17:39:56</t>
  </si>
  <si>
    <t>吉隆坡美利亚酒店</t>
  </si>
  <si>
    <t>Won Han Chong</t>
  </si>
  <si>
    <t>2023-03-27 18:00:01</t>
  </si>
  <si>
    <t>biel gidi</t>
  </si>
  <si>
    <t>2023-03-27 18:42:09</t>
  </si>
  <si>
    <t>敖卓静谧度假酒店</t>
  </si>
  <si>
    <t>Ericsson Anders</t>
  </si>
  <si>
    <t>2023-03-27 18:56:33</t>
  </si>
  <si>
    <t>Atterfors Ulrika</t>
  </si>
  <si>
    <t>2023-03-27 19:36:30</t>
  </si>
  <si>
    <t>lim ji un</t>
  </si>
  <si>
    <t>2023-03-27 19:45:32</t>
  </si>
  <si>
    <t>伊丽莎白酒店 - 碧瑶</t>
  </si>
  <si>
    <t>Rihal Udit</t>
  </si>
  <si>
    <t>2023-03-27 20:01:08</t>
  </si>
  <si>
    <t>里斯本机场星辰酒店</t>
  </si>
  <si>
    <t>HOOVER JOHN</t>
  </si>
  <si>
    <t>2023-03-27 20:01:28</t>
  </si>
  <si>
    <t>吉隆坡努酒店@ 吉隆坡中央车站</t>
  </si>
  <si>
    <t>Bee Imm Ooi</t>
  </si>
  <si>
    <t>2023-03-27 20:43:09</t>
  </si>
  <si>
    <t>2023-03-27 20:50:03</t>
  </si>
  <si>
    <t>东京押上普瑞米尔里士满酒店</t>
  </si>
  <si>
    <t>MAO ZHILIN</t>
  </si>
  <si>
    <t>2023-03-27 21:36:13</t>
  </si>
  <si>
    <t>Su youn Kim</t>
  </si>
  <si>
    <t>2023-03-27 21:53:47</t>
  </si>
  <si>
    <t>3176487</t>
  </si>
  <si>
    <t>安洁拉斯海滩俱乐部酒店</t>
  </si>
  <si>
    <t>Tauchiya Hiroshi</t>
  </si>
  <si>
    <t>2023-03-27 22:24:27</t>
  </si>
  <si>
    <t>Capital O 176 布利斯酒店</t>
  </si>
  <si>
    <t>dela Cruz Jerico</t>
  </si>
  <si>
    <t>2023-03-27 22:20:57</t>
  </si>
  <si>
    <t>Sojeong Park</t>
  </si>
  <si>
    <t>2023-03-27 23:45:52</t>
  </si>
  <si>
    <t>2023-03-28</t>
  </si>
  <si>
    <t>Metwattarakul Patcharin</t>
  </si>
  <si>
    <t>2023-03-28 00:12:11</t>
  </si>
  <si>
    <t>大和Roynet酒店东京有明</t>
  </si>
  <si>
    <t>LEUNG Kong Fai</t>
  </si>
  <si>
    <t>2023-03-28 00:08:44</t>
  </si>
  <si>
    <t>美术博物管合美酒店</t>
  </si>
  <si>
    <t>TOSHIHIKO SADAHIRO</t>
  </si>
  <si>
    <t>2023-03-28 01:06:02</t>
  </si>
  <si>
    <t>格罗宁根莱昂纳多酒店</t>
  </si>
  <si>
    <t>Michel Cita</t>
  </si>
  <si>
    <t>2023-03-28 02:31:19</t>
  </si>
  <si>
    <t>台南安平维悦酒店</t>
  </si>
  <si>
    <t>chen Junghuang</t>
  </si>
  <si>
    <t>2023-03-28 02:53:16</t>
  </si>
  <si>
    <t>大阪难波丽都大酒店</t>
  </si>
  <si>
    <t>JONGHWAN KIM</t>
  </si>
  <si>
    <t>2023-03-28 08:08:06</t>
  </si>
  <si>
    <t>Jaramillo Ellen</t>
  </si>
  <si>
    <t>1794.00</t>
  </si>
  <si>
    <t>-1794</t>
  </si>
  <si>
    <t>2023-03-28 08:23:20</t>
  </si>
  <si>
    <t>曙光7号大酒店</t>
  </si>
  <si>
    <t>Darwis Lisdayati</t>
  </si>
  <si>
    <t>2023-03-28 10:02:23</t>
  </si>
  <si>
    <t>清迈科科特宁曼酒店</t>
  </si>
  <si>
    <t>Puntu Waipoj</t>
  </si>
  <si>
    <t>2023-03-28 11:18:52</t>
  </si>
  <si>
    <t>难波南部FP酒店</t>
  </si>
  <si>
    <t>Tan Kok Seng</t>
  </si>
  <si>
    <t>2023-03-28 11:30:14</t>
  </si>
  <si>
    <t>Bin Matdi Mohammad Afiq</t>
  </si>
  <si>
    <t>2023-03-28 12:12:53</t>
  </si>
  <si>
    <t>香港九龙维景酒店</t>
  </si>
  <si>
    <t>LEE JUNGHYUNG</t>
  </si>
  <si>
    <t>2023-03-28 12:16:22</t>
  </si>
  <si>
    <t>苏邦帝国酒店</t>
  </si>
  <si>
    <t>Htike Phyo Thadar</t>
  </si>
  <si>
    <t>2023-03-28 12:18:05</t>
  </si>
  <si>
    <t>3177630</t>
  </si>
  <si>
    <t>Tunchai Nucharee</t>
  </si>
  <si>
    <t>2023-03-28 14:12:33</t>
  </si>
  <si>
    <t>杰姆丁海风度假酒店 (SHA Plus+)</t>
  </si>
  <si>
    <t>boonprakob Surawut</t>
  </si>
  <si>
    <t>2023-03-28 12:55:15</t>
  </si>
  <si>
    <t>3177726</t>
  </si>
  <si>
    <t>西贡马杰斯迪克酒店</t>
  </si>
  <si>
    <t>SHIM JAEHYOO</t>
  </si>
  <si>
    <t>2023-03-28 13:26:22</t>
  </si>
  <si>
    <t>厚木伦勃朗酒店</t>
  </si>
  <si>
    <t>HYUN MIN CHOUL</t>
  </si>
  <si>
    <t>2023-03-28 13:40:59</t>
  </si>
  <si>
    <t>Komatsu Riko</t>
  </si>
  <si>
    <t>2023-03-28 14:21:23</t>
  </si>
  <si>
    <t>圣路易斯旅馆&amp;套房酒店</t>
  </si>
  <si>
    <t>Choudhary Arpit</t>
  </si>
  <si>
    <t>1562.00</t>
  </si>
  <si>
    <t>-1562</t>
  </si>
  <si>
    <t>2023-03-28 15:05:44</t>
  </si>
  <si>
    <t>3178000</t>
  </si>
  <si>
    <t>吉隆坡成功时代广场酒店</t>
  </si>
  <si>
    <t>lim michelle</t>
  </si>
  <si>
    <t>2023-03-28 15:42:39</t>
  </si>
  <si>
    <t>3178055</t>
  </si>
  <si>
    <t>Tuckwell John</t>
  </si>
  <si>
    <t>2023-03-28 16:14:39</t>
  </si>
  <si>
    <t>香港弥敦酒店</t>
  </si>
  <si>
    <t>LIN JIAWEI</t>
  </si>
  <si>
    <t>2023-03-28 16:51:56</t>
  </si>
  <si>
    <t>Andrew Marcella Dr.</t>
  </si>
  <si>
    <t>2023-03-28 17:03:52</t>
  </si>
  <si>
    <t>蓝珊瑚海滩度假酒店</t>
  </si>
  <si>
    <t>Lozada Camille Martha</t>
  </si>
  <si>
    <t>2023-03-28 17:25:36</t>
  </si>
  <si>
    <t>克幕居家酒店</t>
  </si>
  <si>
    <t>FONG JIUN HWA</t>
  </si>
  <si>
    <t>2023-03-28 18:13:53</t>
  </si>
  <si>
    <t>星球度假酒店</t>
  </si>
  <si>
    <t>camarines ashley</t>
  </si>
  <si>
    <t>2023-03-28 18:38:13</t>
  </si>
  <si>
    <t>amalina sharifah</t>
  </si>
  <si>
    <t>2023-03-28 19:51:14</t>
  </si>
  <si>
    <t>岘港伊甸海景酒店</t>
  </si>
  <si>
    <t>Poovattana Piyanan</t>
  </si>
  <si>
    <t>2023-03-28 20:05:34</t>
  </si>
  <si>
    <t>tiu Jocelyn</t>
  </si>
  <si>
    <t>2023-03-28 20:13:41</t>
  </si>
  <si>
    <t>察伊公寓酒店</t>
  </si>
  <si>
    <t>Po Earl Kenneth</t>
  </si>
  <si>
    <t>2023-03-28 20:38:34</t>
  </si>
  <si>
    <t>优碧酒店蔚山</t>
  </si>
  <si>
    <t>ANH JEONGHEE</t>
  </si>
  <si>
    <t>2023-03-28 21:14:05</t>
  </si>
  <si>
    <t>Abdul Aziz Norazli</t>
  </si>
  <si>
    <t>2023-03-28 23:33:33</t>
  </si>
  <si>
    <t>2023-03-29</t>
  </si>
  <si>
    <t>KIM JIHEE</t>
  </si>
  <si>
    <t>2023-03-29 00:20:04</t>
  </si>
  <si>
    <t>沙通易思婷大酒店</t>
  </si>
  <si>
    <t>Anastasiia Kotelnikova</t>
  </si>
  <si>
    <t>2023-03-29 01:01:54</t>
  </si>
  <si>
    <t>米兰菲尔亚多米纳酒店</t>
  </si>
  <si>
    <t>JESSICA LAU</t>
  </si>
  <si>
    <t>2023-03-29 01:23:48</t>
  </si>
  <si>
    <t>LEE KA WAI</t>
  </si>
  <si>
    <t>2023-03-29 01:35:35</t>
  </si>
  <si>
    <t>3179461</t>
  </si>
  <si>
    <t>Jang Eunseol</t>
  </si>
  <si>
    <t>2023-03-29 10:12:14</t>
  </si>
  <si>
    <t>高级酒店</t>
  </si>
  <si>
    <t>Abu Bakar Nisha</t>
  </si>
  <si>
    <t>2023-03-29 06:07:19</t>
  </si>
  <si>
    <t>文莱</t>
  </si>
  <si>
    <t>3179549</t>
  </si>
  <si>
    <t>AI IRIE</t>
  </si>
  <si>
    <t>2023-03-29 11:05:24</t>
  </si>
  <si>
    <t>涩谷东武酒店</t>
  </si>
  <si>
    <t>TAKAHASHI MAYA</t>
  </si>
  <si>
    <t>2023-03-29 07:31:48</t>
  </si>
  <si>
    <t>Rambong William</t>
  </si>
  <si>
    <t>2023-03-29 09:12:52</t>
  </si>
  <si>
    <t>基地酒店</t>
  </si>
  <si>
    <t>Hyekyung Jung</t>
  </si>
  <si>
    <t>2023-03-29 10:56:07</t>
  </si>
  <si>
    <t>Jung Hyekyung</t>
  </si>
  <si>
    <t>2023-03-29 11:11:38</t>
  </si>
  <si>
    <t>3180007</t>
  </si>
  <si>
    <t>普吉岛芭东艾希莉广场酒店</t>
  </si>
  <si>
    <t>Pittayaveach Pongsathorn</t>
  </si>
  <si>
    <t>2023-03-29 14:06:00</t>
  </si>
  <si>
    <t>3180009</t>
  </si>
  <si>
    <t>Tillano Maribel</t>
  </si>
  <si>
    <t>2023-03-29 14:27:19</t>
  </si>
  <si>
    <t>3180010</t>
  </si>
  <si>
    <t>2023-03-29 14:25:58</t>
  </si>
  <si>
    <t>Kim Byoungheon</t>
  </si>
  <si>
    <t>2023-03-29 11:54:04</t>
  </si>
  <si>
    <t>芭东海滩贝斯特韦斯特酒店</t>
  </si>
  <si>
    <t>Chawainghong Chadamas</t>
  </si>
  <si>
    <t>2023-03-29 12:27:24</t>
  </si>
  <si>
    <t>澳门罗斯福酒店</t>
  </si>
  <si>
    <t>Tang Wing Chuen</t>
  </si>
  <si>
    <t>2023-03-29 13:40:05</t>
  </si>
  <si>
    <t>太平洋丽晶套房酒店</t>
  </si>
  <si>
    <t>Jafri Siti Fatimah</t>
  </si>
  <si>
    <t>2023-03-29 13:48:48</t>
  </si>
  <si>
    <t>3180353</t>
  </si>
  <si>
    <t>Dechphon Kittima</t>
  </si>
  <si>
    <t>2023-03-29 14:48:14</t>
  </si>
  <si>
    <t>Pungut Siti Noor Edlina</t>
  </si>
  <si>
    <t>2023-03-29 14:30:51</t>
  </si>
  <si>
    <t>马尼拉机场路出发酒店</t>
  </si>
  <si>
    <t>Heart Sarah-j</t>
  </si>
  <si>
    <t>2023-03-29 14:42:34</t>
  </si>
  <si>
    <t>宿务海湾酒店-国会大厦</t>
  </si>
  <si>
    <t>Mediodia Christian</t>
  </si>
  <si>
    <t>2023-03-29 15:56:32</t>
  </si>
  <si>
    <t>吉隆坡安莎酒店</t>
  </si>
  <si>
    <t>SALLEHIN BIN MISI MOHAMMAD</t>
  </si>
  <si>
    <t>2023-03-29 16:08:40</t>
  </si>
  <si>
    <t>heller jonathan</t>
  </si>
  <si>
    <t>2023-03-29 17:15:52</t>
  </si>
  <si>
    <t>CIQ 特鲁斯巷酒店</t>
  </si>
  <si>
    <t>Kilfeather Michael</t>
  </si>
  <si>
    <t>2023-03-29 18:01:57</t>
  </si>
  <si>
    <t>西贡中心酒店</t>
  </si>
  <si>
    <t>Busnel Pierre</t>
  </si>
  <si>
    <t>2023-03-29 18:25:06</t>
  </si>
  <si>
    <t>3181289</t>
  </si>
  <si>
    <t>Skakun Pavel</t>
  </si>
  <si>
    <t>2023-03-30 13:55:17</t>
  </si>
  <si>
    <t>河岸棕榈娱乐场度假村酒店</t>
  </si>
  <si>
    <t>Arellano Minerva</t>
  </si>
  <si>
    <t>2023-03-29 20:56:35</t>
  </si>
  <si>
    <t>KSL度假酒店</t>
  </si>
  <si>
    <t>HEE SHEN RU</t>
  </si>
  <si>
    <t>2023-03-29 21:07:48</t>
  </si>
  <si>
    <t>3181518</t>
  </si>
  <si>
    <t>曼谷大都会酒店</t>
  </si>
  <si>
    <t>HUANG RUJU</t>
  </si>
  <si>
    <t>2023-03-30 09:57:44</t>
  </si>
  <si>
    <t>大阪丽嘉皇家酒店</t>
  </si>
  <si>
    <t>CHO ChangHee</t>
  </si>
  <si>
    <t>2023-03-29 21:23:16</t>
  </si>
  <si>
    <t>3181652</t>
  </si>
  <si>
    <t>贝尔维尤酒店(多用途酒店)</t>
  </si>
  <si>
    <t>Baula Mary Glene</t>
  </si>
  <si>
    <t>2023-03-30 11:06:08</t>
  </si>
  <si>
    <t>滨松町胶囊旅馆</t>
  </si>
  <si>
    <t>Kwak Dong Bum</t>
  </si>
  <si>
    <t>2023-03-29 22:36:12</t>
  </si>
  <si>
    <t>长滩岛航路与蓝海度假村</t>
  </si>
  <si>
    <t>Huibonhoa Vernon</t>
  </si>
  <si>
    <t>2023-03-29 23:19:39</t>
  </si>
  <si>
    <t>3181951</t>
  </si>
  <si>
    <t>芭堤雅SN优佳酒店 (SHA 认证)</t>
  </si>
  <si>
    <t>Thong-uncha Kittiya</t>
  </si>
  <si>
    <t>2023-03-29 23:46:53</t>
  </si>
  <si>
    <t>尼希布鲁海滩度假村</t>
  </si>
  <si>
    <t>Ghivoly Shaul</t>
  </si>
  <si>
    <t>2023-03-29 23:48:48</t>
  </si>
  <si>
    <t>塞浦路斯</t>
  </si>
  <si>
    <t>2023-03-30</t>
  </si>
  <si>
    <t>巴厘岛库塔阿雅杜塔酒店</t>
  </si>
  <si>
    <t>ling qunlin</t>
  </si>
  <si>
    <t>2023-03-30 00:41:45</t>
  </si>
  <si>
    <t>雅加达普瑞英达法维酒店</t>
  </si>
  <si>
    <t>ss Nicholas</t>
  </si>
  <si>
    <t>2023-03-30 00:59:43</t>
  </si>
  <si>
    <t>桑斯酒店普里英达雅加达</t>
  </si>
  <si>
    <t>Ayu Jessica</t>
  </si>
  <si>
    <t>2023-03-30 01:14:23</t>
  </si>
  <si>
    <t>Thi Quyen Anh phan</t>
  </si>
  <si>
    <t>2023-03-30 09:34:54</t>
  </si>
  <si>
    <t>塔木德酒店台南馆</t>
  </si>
  <si>
    <t>Liu Chi hon</t>
  </si>
  <si>
    <t>2023-03-30 09:46:05</t>
  </si>
  <si>
    <t>乌得勒支市中心因特尔酒店</t>
  </si>
  <si>
    <t>UEDA SHINSHINYA</t>
  </si>
  <si>
    <t>2023-03-30 09:53:07</t>
  </si>
  <si>
    <t>CHONG MIEW LAI</t>
  </si>
  <si>
    <t>2023-03-30 10:52:32</t>
  </si>
  <si>
    <t>乔木提恩大使城海洋翼楼酒店</t>
  </si>
  <si>
    <t>Chanawong Whatcharin</t>
  </si>
  <si>
    <t>2023-03-30 11:48:38</t>
  </si>
  <si>
    <t>2023-03-30 11:48:54</t>
  </si>
  <si>
    <t>Vatanasak Yada</t>
  </si>
  <si>
    <t>2023-03-30 14:28:25</t>
  </si>
  <si>
    <t>3183181</t>
  </si>
  <si>
    <t>马尼拉101酒店（多用途酒店）</t>
  </si>
  <si>
    <t>Jaranilla Ailyn</t>
  </si>
  <si>
    <t>2023-03-30 16:00:39</t>
  </si>
  <si>
    <t>Taehun kim</t>
  </si>
  <si>
    <t>4778.06</t>
  </si>
  <si>
    <t>2023-03-30 15:18:52</t>
  </si>
  <si>
    <t>Hwang Eunsoo</t>
  </si>
  <si>
    <t>2023-03-30 15:42:17</t>
  </si>
  <si>
    <t>羽田东京西翼日航城市酒店</t>
  </si>
  <si>
    <t>YONG YU CHEN</t>
  </si>
  <si>
    <t>2023-03-30 16:01:15</t>
  </si>
  <si>
    <t>3183585</t>
  </si>
  <si>
    <t>吉隆坡瑞园酒店</t>
  </si>
  <si>
    <t>Abd Razak Nur Syazwani</t>
  </si>
  <si>
    <t>2023-04-01 14:19:31</t>
  </si>
  <si>
    <t>半人马旅馆</t>
  </si>
  <si>
    <t>INDAHWATI INDAHWATI</t>
  </si>
  <si>
    <t>2023-03-30 17:41:05</t>
  </si>
  <si>
    <t>沃尼达别墅花园度假酒店</t>
  </si>
  <si>
    <t>Kalakanont Pornpat</t>
  </si>
  <si>
    <t>2023-03-30 17:42:55</t>
  </si>
  <si>
    <t>特兰瑟拉卡米尼勒吉安酒店</t>
  </si>
  <si>
    <t>ballapuram Prathiba</t>
  </si>
  <si>
    <t>2023-03-30 17:47:26</t>
  </si>
  <si>
    <t>相铁Fresa Inn-京都站八条口</t>
  </si>
  <si>
    <t>Tsubouchi Yumi</t>
  </si>
  <si>
    <t>2023-03-30 19:31:30</t>
  </si>
  <si>
    <t>3184149</t>
  </si>
  <si>
    <t>Supriyadi Amadea</t>
  </si>
  <si>
    <t>2023-03-31 08:59:54</t>
  </si>
  <si>
    <t>3184323</t>
  </si>
  <si>
    <t>Chin Wen Ao</t>
  </si>
  <si>
    <t>2023-03-31 08:54:06</t>
  </si>
  <si>
    <t>Jo eunju</t>
  </si>
  <si>
    <t>2023-03-30 21:15:48</t>
  </si>
  <si>
    <t>3184419</t>
  </si>
  <si>
    <t>素万那普9号公园酒店</t>
  </si>
  <si>
    <t>Paulsen Camilla</t>
  </si>
  <si>
    <t>2023-03-31 10:56:04</t>
  </si>
  <si>
    <t>亚洲酒店</t>
  </si>
  <si>
    <t>Kato Kenji</t>
  </si>
  <si>
    <t>2023-03-30 21:29:26</t>
  </si>
  <si>
    <t>3184519</t>
  </si>
  <si>
    <t>奥斯卡西贡酒店</t>
  </si>
  <si>
    <t>YING HSIEN Lee</t>
  </si>
  <si>
    <t>2023-03-31 10:07:32</t>
  </si>
  <si>
    <t>3184634</t>
  </si>
  <si>
    <t>Intiya Siwanan</t>
  </si>
  <si>
    <t>2023-03-31 11:43:21</t>
  </si>
  <si>
    <t>纳斯奥纳尔酒店</t>
  </si>
  <si>
    <t>Chengebroyen Kovilah</t>
  </si>
  <si>
    <t>2023-03-30 22:07:52</t>
  </si>
  <si>
    <t>图里亚酒店</t>
  </si>
  <si>
    <t>Santacreu Gimenez Adria</t>
  </si>
  <si>
    <t>2023-03-30 22:32:30</t>
  </si>
  <si>
    <t>吉隆坡八打灵再也奈克瑟丽晶公寓酒店</t>
  </si>
  <si>
    <t>Xin Jean</t>
  </si>
  <si>
    <t>2023-03-30 22:19:16</t>
  </si>
  <si>
    <t>3184706</t>
  </si>
  <si>
    <t>Huang Chuah Yun</t>
  </si>
  <si>
    <t>2023-03-31 13:54:42</t>
  </si>
  <si>
    <t>马尼拉金凤凰酒店-隔离酒店</t>
  </si>
  <si>
    <t>ueda Scott</t>
  </si>
  <si>
    <t>1302.99</t>
  </si>
  <si>
    <t>2023-03-30 22:25:08</t>
  </si>
  <si>
    <t>3184752</t>
  </si>
  <si>
    <t>Low Elias</t>
  </si>
  <si>
    <t>2023-04-01 14:56:48</t>
  </si>
  <si>
    <t>普吉岛芭东湾山度假村 (SHA Plus+)</t>
  </si>
  <si>
    <t>KIM DAEL</t>
  </si>
  <si>
    <t>2023-03-30 22:36:47</t>
  </si>
  <si>
    <t>图凡酒店</t>
  </si>
  <si>
    <t>Djafari Ardeschir</t>
  </si>
  <si>
    <t>2023-03-30 23:08:40</t>
  </si>
  <si>
    <t>土耳其</t>
  </si>
  <si>
    <t>布城帝盛酒店</t>
  </si>
  <si>
    <t>Arianti Azizuddin Aida</t>
  </si>
  <si>
    <t>2023-03-30 23:08:38</t>
  </si>
  <si>
    <t>卢巴普吉岛芭东旅舍</t>
  </si>
  <si>
    <t>Ungmin Shin</t>
  </si>
  <si>
    <t>864.99</t>
  </si>
  <si>
    <t>2023-03-30 23:48:17</t>
  </si>
  <si>
    <t>新加坡码头酒店-西海岸</t>
  </si>
  <si>
    <t>Li Vicky</t>
  </si>
  <si>
    <t>2115.99</t>
  </si>
  <si>
    <t>2023-03-30 23:47:40</t>
  </si>
  <si>
    <t>2023-03-31</t>
  </si>
  <si>
    <t>大勒诸王酒店</t>
  </si>
  <si>
    <t>Tran Quoc Tai</t>
  </si>
  <si>
    <t>2023-03-31 00:06:54</t>
  </si>
  <si>
    <t>Price Francis</t>
  </si>
  <si>
    <t>2023-03-31 00:55:16</t>
  </si>
  <si>
    <t>法兰克福诺维姆欧陆式酒店</t>
  </si>
  <si>
    <t>Inozu Gorkem</t>
  </si>
  <si>
    <t>2023-03-31 00:54:38</t>
  </si>
  <si>
    <t>Nugteren Jasper</t>
  </si>
  <si>
    <t>2023-03-31 02:23:13</t>
  </si>
  <si>
    <t>奥林匹克公园生活酒店</t>
  </si>
  <si>
    <t>Schneider Christiane</t>
  </si>
  <si>
    <t>2023-03-31 04:59:52</t>
  </si>
  <si>
    <t>林登套房酒店</t>
  </si>
  <si>
    <t>Lazaro Marianne</t>
  </si>
  <si>
    <t>2023-03-31 06:32:08</t>
  </si>
  <si>
    <t>萨瓦斯蒂暹罗酒店</t>
  </si>
  <si>
    <t>SATO HISATOSHI</t>
  </si>
  <si>
    <t>2023-03-31 07:37:49</t>
  </si>
  <si>
    <t>日惹高级广场酒店</t>
  </si>
  <si>
    <t>Lowe Callum</t>
  </si>
  <si>
    <t>2023-03-31 08:02:45</t>
  </si>
  <si>
    <t>Teo Rex</t>
  </si>
  <si>
    <t>2023-03-31 08:41:19</t>
  </si>
  <si>
    <t>Mohamed Melati</t>
  </si>
  <si>
    <t>2023-03-31 08:47:18</t>
  </si>
  <si>
    <t>M精品酒店</t>
  </si>
  <si>
    <t>Suh Mei Ang</t>
  </si>
  <si>
    <t>2023-03-31 09:02:01</t>
  </si>
  <si>
    <t>华欣好景酒店</t>
  </si>
  <si>
    <t>Jean philippe Fikilianz</t>
  </si>
  <si>
    <t>2023-03-31 09:28:43</t>
  </si>
  <si>
    <t>KANAKO TAKAGI</t>
  </si>
  <si>
    <t>2023-03-31 09:46:22</t>
  </si>
  <si>
    <t>3185769</t>
  </si>
  <si>
    <t>2023-04-03 11:36:08</t>
  </si>
  <si>
    <t>3185805</t>
  </si>
  <si>
    <t>2023-04-03 17:54:24</t>
  </si>
  <si>
    <t>伊利甘格欧酒店</t>
  </si>
  <si>
    <t>Jimenez Angelyn</t>
  </si>
  <si>
    <t>2023-03-31 10:55:15</t>
  </si>
  <si>
    <t>Im Songyun</t>
  </si>
  <si>
    <t>2023-03-31 11:15:49</t>
  </si>
  <si>
    <t>美图县厅前旅途酒店</t>
  </si>
  <si>
    <t>ishikawa kazuyoshi</t>
  </si>
  <si>
    <t>2023-03-31 11:38:42</t>
  </si>
  <si>
    <t>CHOI WOOSEOK</t>
  </si>
  <si>
    <t>2023-03-31 11:38:43</t>
  </si>
  <si>
    <t>相铁FRESA INN 东京六本木</t>
  </si>
  <si>
    <t>Liu Shimin</t>
  </si>
  <si>
    <t>2023-03-31 11:50:40</t>
  </si>
  <si>
    <t>OYO拉斯维加斯娱乐场酒店</t>
  </si>
  <si>
    <t>Ruiz Jorge</t>
  </si>
  <si>
    <t>2023-03-31 12:16:32</t>
  </si>
  <si>
    <t>Khwakhong Ticha</t>
  </si>
  <si>
    <t>2023-03-31 12:18:43</t>
  </si>
  <si>
    <t>华丽一英里特里蒙特芝加哥酒店</t>
  </si>
  <si>
    <t>guilherme arita jose</t>
  </si>
  <si>
    <t>2023-03-31 12:34:25</t>
  </si>
  <si>
    <t>曼谷旅程酒店</t>
  </si>
  <si>
    <t>LIAO YINGYING</t>
  </si>
  <si>
    <t>2023-03-31 12:30:26</t>
  </si>
  <si>
    <t>旅之棲京都酒店</t>
  </si>
  <si>
    <t>LEE YOUNGWON</t>
  </si>
  <si>
    <t>2023-03-31 12:41:36</t>
  </si>
  <si>
    <t>洛杉矶写意酒店</t>
  </si>
  <si>
    <t>Arellano Franco Miguel Angel</t>
  </si>
  <si>
    <t>2023-03-31 13:07:54</t>
  </si>
  <si>
    <t>澳门英皇娱乐酒店</t>
  </si>
  <si>
    <t>ZHU FENG</t>
  </si>
  <si>
    <t>2023-03-31 14:07:29</t>
  </si>
  <si>
    <t>曼谷阿索克火星酒店</t>
  </si>
  <si>
    <t>Choi Sungsoo</t>
  </si>
  <si>
    <t>2023-03-31 14:12:23</t>
  </si>
  <si>
    <t>Canete Romelyn</t>
  </si>
  <si>
    <t>2023-03-31 14:37:38</t>
  </si>
  <si>
    <t>米兰展会克利马酒店</t>
  </si>
  <si>
    <t>Retsinas Georgios</t>
  </si>
  <si>
    <t>2023-03-31 14:46:00</t>
  </si>
  <si>
    <t>亚曼森签名酒店</t>
  </si>
  <si>
    <t>fredrick jacqueline</t>
  </si>
  <si>
    <t>2023-03-31 15:04:24</t>
  </si>
  <si>
    <t>品尼高大乔木提恩度假村</t>
  </si>
  <si>
    <t>Banjongkayai Katsara</t>
  </si>
  <si>
    <t>2023-03-31 15:11:34</t>
  </si>
  <si>
    <t>费彻 Spa 酒店</t>
  </si>
  <si>
    <t>KIEFFER Dominique</t>
  </si>
  <si>
    <t>2023-03-31 15:55:42</t>
  </si>
  <si>
    <t>3186899</t>
  </si>
  <si>
    <t>阿沃拉酒店</t>
  </si>
  <si>
    <t>LEE SEONGHUN</t>
  </si>
  <si>
    <t>2023-03-31 18:17:46</t>
  </si>
  <si>
    <t>Nam sangi</t>
  </si>
  <si>
    <t>2023-03-31 17:02:09</t>
  </si>
  <si>
    <t>东品川哈顿酒店</t>
  </si>
  <si>
    <t>hamada katsuhiro</t>
  </si>
  <si>
    <t>2023-03-31 18:33:25</t>
  </si>
  <si>
    <t>维奇别墅</t>
  </si>
  <si>
    <t>FERNANDES LANCE</t>
  </si>
  <si>
    <t>2023-03-31 19:29:02</t>
  </si>
  <si>
    <t>新加坡君乐皇府酒店</t>
  </si>
  <si>
    <t>Johnson Christopher Alex</t>
  </si>
  <si>
    <t>2023-03-31 19:42:35</t>
  </si>
  <si>
    <t>Hui Ting Lim</t>
  </si>
  <si>
    <t>2023-03-31 20:05:59</t>
  </si>
  <si>
    <t>okuda sachiko</t>
  </si>
  <si>
    <t>2023-03-31 20:31:18</t>
  </si>
  <si>
    <t>百得酒店</t>
  </si>
  <si>
    <t>Marwenny Pane Rizka</t>
  </si>
  <si>
    <t>2023-03-31 21:20:36</t>
  </si>
  <si>
    <t>槟城众望酒店 (槟城对抗新冠肺炎认证)</t>
  </si>
  <si>
    <t>Lim Yang Kwang</t>
  </si>
  <si>
    <t>2023-03-31 22:18:38</t>
  </si>
  <si>
    <t>Remus Natavio Roy</t>
  </si>
  <si>
    <t>2023-03-31 22:49:13</t>
  </si>
  <si>
    <t>SABARIAH ABDULLAH HJH</t>
  </si>
  <si>
    <t>2023-03-31 22:56:47</t>
  </si>
  <si>
    <t>云顶高原瑞园酒店及高级公寓</t>
  </si>
  <si>
    <t>Razak Riaz</t>
  </si>
  <si>
    <t>2023-03-31 23:12:53</t>
  </si>
  <si>
    <t>双威金字塔酒店</t>
  </si>
  <si>
    <t>Chuah Khee Hong</t>
  </si>
  <si>
    <t>2023-03-31 23:54:45</t>
  </si>
  <si>
    <t>3188259</t>
  </si>
  <si>
    <t>Alvea Dayanara</t>
  </si>
  <si>
    <t>2023-04-01 16:22:23</t>
  </si>
  <si>
    <t>布鲁兰酒店</t>
  </si>
  <si>
    <t>Mysliborski Antoni</t>
  </si>
  <si>
    <t>2023-04-01 00:23:27</t>
  </si>
  <si>
    <t>马尼拉黎刹公园酒店</t>
  </si>
  <si>
    <t>Perez vanessa</t>
  </si>
  <si>
    <t>2023-04-01 00:52:00</t>
  </si>
  <si>
    <t>Lopez Toni Lou</t>
  </si>
  <si>
    <t>2023-04-01 01:23:19</t>
  </si>
  <si>
    <t>四皇后赌场酒店</t>
  </si>
  <si>
    <t>MURCIA SANDRA</t>
  </si>
  <si>
    <t>2023-04-01 02:39:54</t>
  </si>
  <si>
    <t>查尔斯湖金块酒店</t>
  </si>
  <si>
    <t>Richard Kyle</t>
  </si>
  <si>
    <t>2023-04-01 02:52:19</t>
  </si>
  <si>
    <t>芭堤雅温馨酒店</t>
  </si>
  <si>
    <t>aoki shinnosuke</t>
  </si>
  <si>
    <t>2023-04-01 03:09:09</t>
  </si>
  <si>
    <t>江原道东海保养水疗会议酒店</t>
  </si>
  <si>
    <t>Youngho Park</t>
  </si>
  <si>
    <t>2023-04-01 03:13:30</t>
  </si>
  <si>
    <t>伦敦霍尔本酒店</t>
  </si>
  <si>
    <t>maguire wayne</t>
  </si>
  <si>
    <t>2023-04-01 05:34:09</t>
  </si>
  <si>
    <t>台北峻美精品商旅</t>
  </si>
  <si>
    <t>Panpiroj Puttipong</t>
  </si>
  <si>
    <t>2023-04-01 05:49:53</t>
  </si>
  <si>
    <t>伊莉萨白青年旅舍</t>
  </si>
  <si>
    <t>JE AHYEON</t>
  </si>
  <si>
    <t>2023-04-01 07:19:36</t>
  </si>
  <si>
    <t>卡萨德尔卡米诺酒店</t>
  </si>
  <si>
    <t>Chikkanna Suresh</t>
  </si>
  <si>
    <t>7318.99</t>
  </si>
  <si>
    <t>2023-04-01 07:37:15</t>
  </si>
  <si>
    <t>城市广场汽车旅馆</t>
  </si>
  <si>
    <t>Nguyen Thi kieu diem</t>
  </si>
  <si>
    <t>2023-04-01 08:05:27</t>
  </si>
  <si>
    <t>花水庭酒店</t>
  </si>
  <si>
    <t>Uy Aubrey Rose</t>
  </si>
  <si>
    <t>3203.00</t>
  </si>
  <si>
    <t>-3203</t>
  </si>
  <si>
    <t>2023-04-01 08:29:37</t>
  </si>
  <si>
    <t>lim hyejin</t>
  </si>
  <si>
    <t>2023-04-01 08:33:46</t>
  </si>
  <si>
    <t>3188750</t>
  </si>
  <si>
    <t>kok hon sam</t>
  </si>
  <si>
    <t>2023-04-01 08:52:03</t>
  </si>
  <si>
    <t>天然温泉「讃岐之汤」 高松田町超级酒店</t>
  </si>
  <si>
    <t>takeuchi aki</t>
  </si>
  <si>
    <t>2023-04-01 09:31:44</t>
  </si>
  <si>
    <t>桑福德国际机场经济旅馆</t>
  </si>
  <si>
    <t>branch Terri</t>
  </si>
  <si>
    <t>2023-04-07 16:51:35</t>
  </si>
  <si>
    <t>圣马达雷纳酒店</t>
  </si>
  <si>
    <t>Lopez Olivares Harold Yarin</t>
  </si>
  <si>
    <t>2023-04-01 10:32:24</t>
  </si>
  <si>
    <t>智利</t>
  </si>
  <si>
    <t>Kwang Sun YOO</t>
  </si>
  <si>
    <t>2023-04-01 10:58:56</t>
  </si>
  <si>
    <t>奥兰多加勒比皇家酒店</t>
  </si>
  <si>
    <t>ENGLISH ZANDRA</t>
  </si>
  <si>
    <t>2023-04-01 11:08:09</t>
  </si>
  <si>
    <t>忠州大酒店</t>
  </si>
  <si>
    <t>kangyoung kim</t>
  </si>
  <si>
    <t>2023-04-01 11:19:31</t>
  </si>
  <si>
    <t>Cha MinGi</t>
  </si>
  <si>
    <t>2023-04-01 11:54:01</t>
  </si>
  <si>
    <t>3189167</t>
  </si>
  <si>
    <t>吉隆坡国际机场航空城图恩酒店（机场酒店）</t>
  </si>
  <si>
    <t>Chang Susie</t>
  </si>
  <si>
    <t>2023-04-01 12:57:42</t>
  </si>
  <si>
    <t>哈比奥公园酒店</t>
  </si>
  <si>
    <t>dahye kim</t>
  </si>
  <si>
    <t>2023-04-01 12:20:36</t>
  </si>
  <si>
    <t>曼谷迪瓦鲁斯度假酒店</t>
  </si>
  <si>
    <t>Inoguchi Akiko</t>
  </si>
  <si>
    <t>2023-04-01 12:39:58</t>
  </si>
  <si>
    <t>Leedee Naiyana</t>
  </si>
  <si>
    <t>2023-04-01 13:41:16</t>
  </si>
  <si>
    <t>Yerin Jeon</t>
  </si>
  <si>
    <t>2023-04-01 13:41:18</t>
  </si>
  <si>
    <t>3189496</t>
  </si>
  <si>
    <t>padungpan Nabhankorn</t>
  </si>
  <si>
    <t>2023-04-01 14:21:58</t>
  </si>
  <si>
    <t>苏梅岛迎碧安娜茶云莱度假酒店</t>
  </si>
  <si>
    <t>Kaechaiyaphum Chinnawat</t>
  </si>
  <si>
    <t>2023-04-01 14:17:25</t>
  </si>
  <si>
    <t>3189516</t>
  </si>
  <si>
    <t>Wisetchart Sap-Anan</t>
  </si>
  <si>
    <t>2023-04-01 14:33:18</t>
  </si>
  <si>
    <t>Pascual Jenny</t>
  </si>
  <si>
    <t>2023-04-01 14:26:15</t>
  </si>
  <si>
    <t>3189732</t>
  </si>
  <si>
    <t>SanJi GotzJi</t>
  </si>
  <si>
    <t>2023-04-01 16:22:35</t>
  </si>
  <si>
    <t>三叶草岛屿旅馆</t>
  </si>
  <si>
    <t>Nunez Ramon</t>
  </si>
  <si>
    <t>2023-04-01 16:29:46</t>
  </si>
  <si>
    <t>峡谷森林俱乐部度假村</t>
  </si>
  <si>
    <t>Madeloso Mary Jane</t>
  </si>
  <si>
    <t>3015.00</t>
  </si>
  <si>
    <t>2023-04-01 16:36:49</t>
  </si>
  <si>
    <t>3190027</t>
  </si>
  <si>
    <t>芭堤雅发现海滩酒店</t>
  </si>
  <si>
    <t>Farista Fah</t>
  </si>
  <si>
    <t>2023-04-01 18:25:27</t>
  </si>
  <si>
    <t>雷吉斯公园商务湾酒店</t>
  </si>
  <si>
    <t>Jones Barron</t>
  </si>
  <si>
    <t>2023-04-01 18:35:36</t>
  </si>
  <si>
    <t>罗塔纳酒店</t>
  </si>
  <si>
    <t>Nour Omer</t>
  </si>
  <si>
    <t>2023-04-01 18:41:45</t>
  </si>
  <si>
    <t>沙特阿拉伯</t>
  </si>
  <si>
    <t>曼谷素坤逸11纸牌屋酒店</t>
  </si>
  <si>
    <t>Sinsirivanich Atiwat</t>
  </si>
  <si>
    <t>2023-04-01 18:48:53</t>
  </si>
  <si>
    <t>吉隆坡丽悦酒店</t>
  </si>
  <si>
    <t>Shabrina Noor Zhafarin</t>
  </si>
  <si>
    <t>2023-04-01 18:49:30</t>
  </si>
  <si>
    <t>3190200</t>
  </si>
  <si>
    <t>哥打京那巴鲁梦想酒店</t>
  </si>
  <si>
    <t>KIM HOW LIU</t>
  </si>
  <si>
    <t>2023-04-03 08:45:00</t>
  </si>
  <si>
    <t>3190257</t>
  </si>
  <si>
    <t>马尼拉奎松市B酒店(多用途酒店)</t>
  </si>
  <si>
    <t>Lusung Jefferson</t>
  </si>
  <si>
    <t>2023-04-02 08:48:26</t>
  </si>
  <si>
    <t>金宝大酒店</t>
  </si>
  <si>
    <t>Chan Gin</t>
  </si>
  <si>
    <t>2023-04-01 20:55:23</t>
  </si>
  <si>
    <t>丝绸皇后大酒店</t>
  </si>
  <si>
    <t>Johnson Samarah</t>
  </si>
  <si>
    <t>995.01</t>
  </si>
  <si>
    <t>2023-04-01 21:10:50</t>
  </si>
  <si>
    <t>ting darren</t>
  </si>
  <si>
    <t>2023-04-01 21:35:51</t>
  </si>
  <si>
    <t>YIN JE LIEW</t>
  </si>
  <si>
    <t>287.00</t>
  </si>
  <si>
    <t>2023-04-01 22:25:00</t>
  </si>
  <si>
    <t>老77号酒店及百货店</t>
  </si>
  <si>
    <t>Naomi Leah</t>
  </si>
  <si>
    <t>2023-04-01 23:20:58</t>
  </si>
  <si>
    <t>班阿贡滨江家庭旅馆</t>
  </si>
  <si>
    <t>lamduan Mintra</t>
  </si>
  <si>
    <t>2023-04-02 01:58:52</t>
  </si>
  <si>
    <t>棕榈泉瑟括洛酒店</t>
  </si>
  <si>
    <t>GUZMAN TREENA</t>
  </si>
  <si>
    <t>2023-04-02 02:06:05</t>
  </si>
  <si>
    <t>班愉丽水疗度假村</t>
  </si>
  <si>
    <t>daphawan Sakawrat</t>
  </si>
  <si>
    <t>2023-04-02 04:32:42</t>
  </si>
  <si>
    <t>Yoshiyuki Miyake</t>
  </si>
  <si>
    <t>2023-04-02 07:12:09</t>
  </si>
  <si>
    <t>四月套房公寓</t>
  </si>
  <si>
    <t>Thamrongloessakun Patchariyawan</t>
  </si>
  <si>
    <t>2023-04-02 10:50:10</t>
  </si>
  <si>
    <t>双Y酒店</t>
  </si>
  <si>
    <t>cho jaehyun</t>
  </si>
  <si>
    <t>2023-04-02 11:37:28</t>
  </si>
  <si>
    <t>3191406</t>
  </si>
  <si>
    <t>Chintawongvanich Kannaset</t>
  </si>
  <si>
    <t>2023-04-02 14:05:26</t>
  </si>
  <si>
    <t>3191426</t>
  </si>
  <si>
    <t>2023-04-02 14:32:19</t>
  </si>
  <si>
    <t>吉隆坡蕉赖百阁利酒店</t>
  </si>
  <si>
    <t>Goh Alvin</t>
  </si>
  <si>
    <t>958.02</t>
  </si>
  <si>
    <t>2023-04-02 12:06:30</t>
  </si>
  <si>
    <t>500莱水上度假村</t>
  </si>
  <si>
    <t>Pitawiwattananont Yuwadee</t>
  </si>
  <si>
    <t>2023-04-02 12:27:10</t>
  </si>
  <si>
    <t>3191547</t>
  </si>
  <si>
    <t>2023-04-03 11:19:39</t>
  </si>
  <si>
    <t>Thanyapradit Chadchanid</t>
  </si>
  <si>
    <t>2023-04-02 13:43:29</t>
  </si>
  <si>
    <t>Khiawsopha Pornpan</t>
  </si>
  <si>
    <t>2023-04-02 13:48:01</t>
  </si>
  <si>
    <t>Yoo Eunmee</t>
  </si>
  <si>
    <t>2023-04-02 13:56:14</t>
  </si>
  <si>
    <t>3191665</t>
  </si>
  <si>
    <t>怡保怡东酒店</t>
  </si>
  <si>
    <t>Chiang Boon Yong</t>
  </si>
  <si>
    <t>2023-04-02 14:32:20</t>
  </si>
  <si>
    <t>Haran Hariy</t>
  </si>
  <si>
    <t>2023-04-02 14:03:11</t>
  </si>
  <si>
    <t>3191667</t>
  </si>
  <si>
    <t>Pagsuyuin Sanrio</t>
  </si>
  <si>
    <t>2023-04-02 14:19:09</t>
  </si>
  <si>
    <t>Miyakoshi Yoko</t>
  </si>
  <si>
    <t>2023-04-02 14:52:21</t>
  </si>
  <si>
    <t>纽卡斯尔县酒店</t>
  </si>
  <si>
    <t>Finstad Francis Pana</t>
  </si>
  <si>
    <t>2023-04-02 15:28:36</t>
  </si>
  <si>
    <t>槟城市途恩酒店</t>
  </si>
  <si>
    <t>Piyathamrongchai Kriengkrai</t>
  </si>
  <si>
    <t>2023-04-02 15:37:01</t>
  </si>
  <si>
    <t>3191895</t>
  </si>
  <si>
    <t>刁曼岛成功度假村</t>
  </si>
  <si>
    <t>Dumont Theo</t>
  </si>
  <si>
    <t>2023-04-02 16:08:10</t>
  </si>
  <si>
    <t>shin youngseung</t>
  </si>
  <si>
    <t>2023-04-02 16:24:46</t>
  </si>
  <si>
    <t>巨港素利酒店</t>
  </si>
  <si>
    <t>nasilah rusiani</t>
  </si>
  <si>
    <t>2023-04-02 16:44:25</t>
  </si>
  <si>
    <t>fukichiro nakamura</t>
  </si>
  <si>
    <t>2023-04-02 18:01:43</t>
  </si>
  <si>
    <t>3192187</t>
  </si>
  <si>
    <t>德莱西亚下龙酒店</t>
  </si>
  <si>
    <t>Thi Van Quynh Le</t>
  </si>
  <si>
    <t>2023-04-02 18:23:26</t>
  </si>
  <si>
    <t>geonsu kim</t>
  </si>
  <si>
    <t>2023-04-02 19:23:24</t>
  </si>
  <si>
    <t>so jung Lee</t>
  </si>
  <si>
    <t>2023-04-02 20:10:07</t>
  </si>
  <si>
    <t>克罗伊登便捷酒店</t>
  </si>
  <si>
    <t>Machar Machar</t>
  </si>
  <si>
    <t>2023-04-02 20:31:25</t>
  </si>
  <si>
    <t>Tsukabayashi Hiroto</t>
  </si>
  <si>
    <t>2023-04-02 20:47:35</t>
  </si>
  <si>
    <t>3192695</t>
  </si>
  <si>
    <t>BEE SHAIK SHAMSHUDIN AISHA</t>
  </si>
  <si>
    <t>2023-04-03 09:23:55</t>
  </si>
  <si>
    <t>清迈假日花园酒店</t>
  </si>
  <si>
    <t>Srichomthong Sapthawee</t>
  </si>
  <si>
    <t>2023-04-02 21:18:59</t>
  </si>
  <si>
    <t>波拉卡伊易斯塔茨欧尤诺度假村</t>
  </si>
  <si>
    <t>Dela Cruz Charlagne</t>
  </si>
  <si>
    <t>2023-04-02 21:45:51</t>
  </si>
  <si>
    <t>3192824</t>
  </si>
  <si>
    <t>酒店之旅 仁川机场酒店及套房</t>
  </si>
  <si>
    <t>Yan In Iris Fu</t>
  </si>
  <si>
    <t>-930</t>
  </si>
  <si>
    <t>2023-04-03 08:41:37</t>
  </si>
  <si>
    <t>Ferfess Jihan</t>
  </si>
  <si>
    <t>2023-04-02 21:53:16</t>
  </si>
  <si>
    <t>坦林大酒店</t>
  </si>
  <si>
    <t>Chu Wei Ling</t>
  </si>
  <si>
    <t>2023-04-02 21:58:33</t>
  </si>
  <si>
    <t>甲米贝壳海酒店</t>
  </si>
  <si>
    <t>Tirasarnvong Parit</t>
  </si>
  <si>
    <t>2023-04-02 22:55:10</t>
  </si>
  <si>
    <t>2023-04-02 22:55:13</t>
  </si>
  <si>
    <t>3193114</t>
  </si>
  <si>
    <t>河滨区途恩酒店</t>
  </si>
  <si>
    <t>JAFERI  MAISARAH</t>
  </si>
  <si>
    <t>2023-04-03 08:30:50</t>
  </si>
  <si>
    <t>李酒店</t>
  </si>
  <si>
    <t>Panthakerng-amorn Phuchapong</t>
  </si>
  <si>
    <t>2023-04-02 23:53:18</t>
  </si>
  <si>
    <t>民丹岛卡西亚酒店</t>
  </si>
  <si>
    <t>Wai Sun Yee Wai Sun Yee</t>
  </si>
  <si>
    <t>2023-04-02 23:55:24</t>
  </si>
  <si>
    <t>3193217</t>
  </si>
  <si>
    <t>2023-04-02 23:59:37</t>
  </si>
  <si>
    <t>3193244</t>
  </si>
  <si>
    <t>Salamat Husaini</t>
  </si>
  <si>
    <t>2023-04-03 09:04:12</t>
  </si>
  <si>
    <t>Mayol Janine Grace</t>
  </si>
  <si>
    <t>2023-04-03 01:10:23</t>
  </si>
  <si>
    <t>康帕斯帕提亚橘子大酒店</t>
  </si>
  <si>
    <t>Wannasiri Wannaporn</t>
  </si>
  <si>
    <t>2023-04-03 01:16:52</t>
  </si>
  <si>
    <t>维亚奥古斯塔酒店</t>
  </si>
  <si>
    <t>Tamagawa Mitsutoshi</t>
  </si>
  <si>
    <t>2023-04-03 01:32:52</t>
  </si>
  <si>
    <t>大阪难波Vista酒店</t>
  </si>
  <si>
    <t>dexter chu</t>
  </si>
  <si>
    <t>2023-04-03 02:09:30</t>
  </si>
  <si>
    <t>3193411</t>
  </si>
  <si>
    <t>Tan Joseph</t>
  </si>
  <si>
    <t>2023-04-03 08:56:12</t>
  </si>
  <si>
    <t>戴斯巴拿马城海滩酒店</t>
  </si>
  <si>
    <t>KING CHARLIE</t>
  </si>
  <si>
    <t>2023-04-03 03:04:32</t>
  </si>
  <si>
    <t>县郡旅馆</t>
  </si>
  <si>
    <t>BOOHER ELIZABETH</t>
  </si>
  <si>
    <t>2023-04-03 03:29:56</t>
  </si>
  <si>
    <t>SINGLETARY STEVEN</t>
  </si>
  <si>
    <t>2023-04-03 06:26:03</t>
  </si>
  <si>
    <t>东大门 k 精品酒店</t>
  </si>
  <si>
    <t>ha jisu</t>
  </si>
  <si>
    <t>2023-04-03 06:50:26</t>
  </si>
  <si>
    <t>西门城中心度假村</t>
  </si>
  <si>
    <t>Lewis Ramona</t>
  </si>
  <si>
    <t>2023-04-03 07:19:42</t>
  </si>
  <si>
    <t>尤马欢朋套房酒店</t>
  </si>
  <si>
    <t>HARPEL WAYNE</t>
  </si>
  <si>
    <t>2023-04-03 08:27:29</t>
  </si>
  <si>
    <t>青苹果住宅旅馆</t>
  </si>
  <si>
    <t>Witanto Irene</t>
  </si>
  <si>
    <t>2023-04-03 08:38:13</t>
  </si>
  <si>
    <t>3193696</t>
  </si>
  <si>
    <t>胡志明市银城左京水疗酒店</t>
  </si>
  <si>
    <t>TSENG SHANG LIN</t>
  </si>
  <si>
    <t>2023-04-03 10:32:21</t>
  </si>
  <si>
    <t>Kinnick Kory</t>
  </si>
  <si>
    <t>2023-04-03 09:08:07</t>
  </si>
  <si>
    <t>卡梅尔酒店</t>
  </si>
  <si>
    <t>Howard Winston</t>
  </si>
  <si>
    <t>2023-04-03 10:35:24</t>
  </si>
  <si>
    <t>太平洋码头酒店</t>
  </si>
  <si>
    <t>JONES LETITIA</t>
  </si>
  <si>
    <t>2023-04-03 10:41:40</t>
  </si>
  <si>
    <t>Vueh Zhiang Chen</t>
  </si>
  <si>
    <t>685.00</t>
  </si>
  <si>
    <t>2023-04-03 11:12:54</t>
  </si>
  <si>
    <t>奎松市库波红酒店</t>
  </si>
  <si>
    <t>Poyaoan Alyssa</t>
  </si>
  <si>
    <t>2023-04-03 11:50:46</t>
  </si>
  <si>
    <t>Ho Sin I</t>
  </si>
  <si>
    <t>2023-04-03 12:15:30</t>
  </si>
  <si>
    <t>洛夫特马尼亚精品酒店</t>
  </si>
  <si>
    <t>Pichitnitichottikul Patnaree</t>
  </si>
  <si>
    <t>2023-04-03 12:28:47</t>
  </si>
  <si>
    <t>莱府宫殿酒店</t>
  </si>
  <si>
    <t>Klinsrisuk LADAWAN</t>
  </si>
  <si>
    <t>2023-04-03 12:34:58</t>
  </si>
  <si>
    <t>3194329</t>
  </si>
  <si>
    <t>亚庇凯城酒店</t>
  </si>
  <si>
    <t>Izwandy Haji Ismail Haji</t>
  </si>
  <si>
    <t>2023-04-03 13:59:11</t>
  </si>
  <si>
    <t>Tan William</t>
  </si>
  <si>
    <t>2023-04-03 13:09:44</t>
  </si>
  <si>
    <t>3194449</t>
  </si>
  <si>
    <t>曼谷廊曼机场阿玛瑞酒店</t>
  </si>
  <si>
    <t>jomejai Songklod</t>
  </si>
  <si>
    <t>2023-04-03 15:21:34</t>
  </si>
  <si>
    <t>一五东京涩谷酒店</t>
  </si>
  <si>
    <t>NAKAGA MISATO</t>
  </si>
  <si>
    <t>2023-04-03 14:03:43</t>
  </si>
  <si>
    <t>3194585</t>
  </si>
  <si>
    <t>Chattanachotikul Weeravut</t>
  </si>
  <si>
    <t>2023-04-04 12:02:10</t>
  </si>
  <si>
    <t>3194615</t>
  </si>
  <si>
    <t>Zainal Nurrul Hidayu</t>
  </si>
  <si>
    <t>984.00</t>
  </si>
  <si>
    <t>2023-04-03 14:31:47</t>
  </si>
  <si>
    <t>3194664</t>
  </si>
  <si>
    <t>Zare Adoracion</t>
  </si>
  <si>
    <t>2023-04-03 15:12:01</t>
  </si>
  <si>
    <t>尼帕花园酒店</t>
  </si>
  <si>
    <t>thongyoy supunnee</t>
  </si>
  <si>
    <t>2023-04-03 14:39:00</t>
  </si>
  <si>
    <t>普里瓦托酒店</t>
  </si>
  <si>
    <t>Babao Dulce</t>
  </si>
  <si>
    <t>2023-04-03 14:41:08</t>
  </si>
  <si>
    <t>3194699</t>
  </si>
  <si>
    <t>士乃宴宾雅酒店</t>
  </si>
  <si>
    <t>Samuel Mike</t>
  </si>
  <si>
    <t>2023-04-03 15:13:48</t>
  </si>
  <si>
    <t>kimtae mini</t>
  </si>
  <si>
    <t>2023-04-03 15:56:03</t>
  </si>
  <si>
    <t>3194937</t>
  </si>
  <si>
    <t>Ma Josette Robles Dalisay</t>
  </si>
  <si>
    <t>2023-04-03 16:53:05</t>
  </si>
  <si>
    <t>澳门金皇冠中国大酒店</t>
  </si>
  <si>
    <t>Gao Wanting</t>
  </si>
  <si>
    <t>2023-04-03 16:34:32</t>
  </si>
  <si>
    <t>卢米埃尔西葛西酒店</t>
  </si>
  <si>
    <t>Yoshie Kamiyama</t>
  </si>
  <si>
    <t>2023-04-03 17:20:27</t>
  </si>
  <si>
    <t>KOKO HOTEL 大阪心斋桥</t>
  </si>
  <si>
    <t>Kim Byulee</t>
  </si>
  <si>
    <t>2177.01</t>
  </si>
  <si>
    <t>2023-04-03 17:35:58</t>
  </si>
  <si>
    <t>B2曼谷酒店-斯里纳卡林</t>
  </si>
  <si>
    <t>Seelasophano Chatchai</t>
  </si>
  <si>
    <t>2023-04-03 17:40:37</t>
  </si>
  <si>
    <t>3195288</t>
  </si>
  <si>
    <t>2023-04-04 09:21:24</t>
  </si>
  <si>
    <t>曼谷绿洲酒店</t>
  </si>
  <si>
    <t>Peng Lili</t>
  </si>
  <si>
    <t>2023-04-03 19:18:36</t>
  </si>
  <si>
    <t>3195380</t>
  </si>
  <si>
    <t>Ne Zove</t>
  </si>
  <si>
    <t>2023-04-04 08:52:08</t>
  </si>
  <si>
    <t>Hirda Siti</t>
  </si>
  <si>
    <t>2023-04-03 19:39:41</t>
  </si>
  <si>
    <t>库塔奎斯特酒店- 阿斯顿 - CHSE 认证</t>
  </si>
  <si>
    <t>Dyah Listyaningsih Wahyu</t>
  </si>
  <si>
    <t>2023-04-03 19:41:12</t>
  </si>
  <si>
    <t>Montojo Rochild</t>
  </si>
  <si>
    <t>2023-04-03 19:55:25</t>
  </si>
  <si>
    <t>拉麦酒店</t>
  </si>
  <si>
    <t>PoruethaiMangmeethanapanich PoruethaiMangmeethanapanich</t>
  </si>
  <si>
    <t>2023-04-03 20:01:00</t>
  </si>
  <si>
    <t>京阪名古屋酒店</t>
  </si>
  <si>
    <t>ODA MAYUMI</t>
  </si>
  <si>
    <t>2023-04-03 20:44:07</t>
  </si>
  <si>
    <t>3195639</t>
  </si>
  <si>
    <t>Na Nan Molnisorn</t>
  </si>
  <si>
    <t>2023-04-03 21:21:19</t>
  </si>
  <si>
    <t>McPherson Zoe</t>
  </si>
  <si>
    <t>2023-04-03 21:05:43</t>
  </si>
  <si>
    <t>3195656</t>
  </si>
  <si>
    <t>Promsen Worapong</t>
  </si>
  <si>
    <t>2023-04-04 09:47:27</t>
  </si>
  <si>
    <t>首尔吴竹荘仁寺洞酒店</t>
  </si>
  <si>
    <t>baek hyejin</t>
  </si>
  <si>
    <t>2023-04-03 21:21:50</t>
  </si>
  <si>
    <t>曼谷爱湾酒店</t>
  </si>
  <si>
    <t>Gonzales Christian</t>
  </si>
  <si>
    <t>2023-04-03 21:29:15</t>
  </si>
  <si>
    <t>Meta Jacqueline</t>
  </si>
  <si>
    <t>2023-04-03 22:06:04</t>
  </si>
  <si>
    <t>3195901</t>
  </si>
  <si>
    <t>angkatavanich napaporn</t>
  </si>
  <si>
    <t>2023-04-04 12:04:59</t>
  </si>
  <si>
    <t>3195937</t>
  </si>
  <si>
    <t>2023-04-04 09:22:57</t>
  </si>
  <si>
    <t>马卡森地铁链富驿时尚酒店</t>
  </si>
  <si>
    <t>Jindaluang Thanakharn</t>
  </si>
  <si>
    <t>2023-04-03 22:59:01</t>
  </si>
  <si>
    <t>3195985</t>
  </si>
  <si>
    <t>Zhang Ruolan</t>
  </si>
  <si>
    <t>2023-04-04 15:12:00</t>
  </si>
  <si>
    <t>EAN 公寓酒店</t>
  </si>
  <si>
    <t>Jang Junemin</t>
  </si>
  <si>
    <t>2023-04-03 23:14:44</t>
  </si>
  <si>
    <t>欧罗特尔阿拉内塔维瓦尔第酒店</t>
  </si>
  <si>
    <t>ENGELHARDT JOCELYN</t>
  </si>
  <si>
    <t>2023-04-03 23:21:22</t>
  </si>
  <si>
    <t>Bin Omar Ahmad Zulhusni</t>
  </si>
  <si>
    <t>2023-04-03 23:35:42</t>
  </si>
  <si>
    <t>3196051</t>
  </si>
  <si>
    <t>甲米兰达岛双莲水疗度假酒店(SHA Extra Plus)</t>
  </si>
  <si>
    <t>Choohkum Jirakhit</t>
  </si>
  <si>
    <t>2023-04-04 09:04:35</t>
  </si>
  <si>
    <t>曼谷素坤逸图标酒店</t>
  </si>
  <si>
    <t>montgomery sinead</t>
  </si>
  <si>
    <t>2023-04-03 23:53:26</t>
  </si>
  <si>
    <t>布鲁克林酒店</t>
  </si>
  <si>
    <t>Rodgers Geneva</t>
  </si>
  <si>
    <t>2401.00</t>
  </si>
  <si>
    <t>-2401</t>
  </si>
  <si>
    <t>2023-04-04 00:11:58</t>
  </si>
  <si>
    <t>茉莉花豪华公寓</t>
  </si>
  <si>
    <t>NOBPHAKAO PORNMANEE</t>
  </si>
  <si>
    <t>2023-04-04 00:21:04</t>
  </si>
  <si>
    <t>暹罗艾斯库斯42酒店</t>
  </si>
  <si>
    <t>TANG WING CHUNG</t>
  </si>
  <si>
    <t>2023-04-04 00:22:17</t>
  </si>
  <si>
    <t>首尔花园酒店</t>
  </si>
  <si>
    <t>Lee Dong Il</t>
  </si>
  <si>
    <t>2023-04-04 00:35:24</t>
  </si>
  <si>
    <t>澳门君怡酒店</t>
  </si>
  <si>
    <t>CHIU PUI PUI</t>
  </si>
  <si>
    <t>2023-04-04 01:08:53</t>
  </si>
  <si>
    <t>Tan Alec Joshua</t>
  </si>
  <si>
    <t>2023-04-04 01:37:37</t>
  </si>
  <si>
    <t>3196284</t>
  </si>
  <si>
    <t>Porntaveepokkasap kasem</t>
  </si>
  <si>
    <t>2023-04-04 10:03:11</t>
  </si>
  <si>
    <t>特拉韦洛酒店</t>
  </si>
  <si>
    <t>Rizki Ayu Husna</t>
  </si>
  <si>
    <t>2023-04-04 01:54:54</t>
  </si>
  <si>
    <t>布兰森 - 76 号高速公路中央凯艺酒店</t>
  </si>
  <si>
    <t>SMITH ERIC</t>
  </si>
  <si>
    <t>2023-04-04 03:05:43</t>
  </si>
  <si>
    <t>3196345</t>
  </si>
  <si>
    <t>puantem poramet</t>
  </si>
  <si>
    <t>2023-04-04 12:09:32</t>
  </si>
  <si>
    <t>科珀斯克里斯蒂希尔顿花园酒店</t>
  </si>
  <si>
    <t>ZHANG TIANNAN</t>
  </si>
  <si>
    <t>2023-04-04 04:41:35</t>
  </si>
  <si>
    <t>纳什维尔/范德比尔特欢朋旅馆</t>
  </si>
  <si>
    <t>REED ASHLEY</t>
  </si>
  <si>
    <t>2023-04-04 04:49:11</t>
  </si>
  <si>
    <t>3196446</t>
  </si>
  <si>
    <t>Magsaysay Miliana</t>
  </si>
  <si>
    <t>2023-04-04 09:53:44</t>
  </si>
  <si>
    <t>纽约肯尼迪机场拉迪森酒店</t>
  </si>
  <si>
    <t>NING CHENG-HSIEN</t>
  </si>
  <si>
    <t>2023-04-04 07:09:38</t>
  </si>
  <si>
    <t>仁川松岛空中花园酒店</t>
  </si>
  <si>
    <t>Kim Julie</t>
  </si>
  <si>
    <t>2023-04-04 07:56:33</t>
  </si>
  <si>
    <t>香港观塘帝盛酒店</t>
  </si>
  <si>
    <t>CHAO UT HOU</t>
  </si>
  <si>
    <t>2023-04-04 09:15:33</t>
  </si>
  <si>
    <t>3196713</t>
  </si>
  <si>
    <t>曼谷金斯顿套房酒店</t>
  </si>
  <si>
    <t>Sornmanee Gjee</t>
  </si>
  <si>
    <t>2023-04-04 10:02:23</t>
  </si>
  <si>
    <t>奥克兰机场行政酒店</t>
  </si>
  <si>
    <t>van truong Tran</t>
  </si>
  <si>
    <t>2023-04-04 10:04:19</t>
  </si>
  <si>
    <t>哥伦布希尔顿酒店/北极星</t>
  </si>
  <si>
    <t>LIU WENJIAN</t>
  </si>
  <si>
    <t>2023-04-04 10:05:04</t>
  </si>
  <si>
    <t>Fabelle Arizala-Sy Princess</t>
  </si>
  <si>
    <t>2023-04-04 10:16:04</t>
  </si>
  <si>
    <t>卡萨罗科酒店</t>
  </si>
  <si>
    <t>Jitarworn Niramon</t>
  </si>
  <si>
    <t>2023-04-04 10:15:05</t>
  </si>
  <si>
    <t>曼谷江山酒店素坤逸24</t>
  </si>
  <si>
    <t>Laolugsanalerd Thanabadee</t>
  </si>
  <si>
    <t>2023-04-04 10:25:43</t>
  </si>
  <si>
    <t>曼谷素坤逸卡尔顿酒店 (SHA Plus+)</t>
  </si>
  <si>
    <t>Poon Benjamin</t>
  </si>
  <si>
    <t>2023-04-04 10:50:00</t>
  </si>
  <si>
    <t>关丹沙赞酒店</t>
  </si>
  <si>
    <t>MERI BIN AHMAD MUHAMMAT</t>
  </si>
  <si>
    <t>2023-04-04 10:51:47</t>
  </si>
  <si>
    <t>香港湾仔皇悦酒店</t>
  </si>
  <si>
    <t>Inoue Tomoko</t>
  </si>
  <si>
    <t>2023-04-04 10:55:42</t>
  </si>
  <si>
    <t>宾塔罗阿斯特拉酒店</t>
  </si>
  <si>
    <t>hartanto fitri</t>
  </si>
  <si>
    <t>2023-04-04 11:03:23</t>
  </si>
  <si>
    <t>3196982</t>
  </si>
  <si>
    <t>雅高哥打京那巴鲁亚范格洛酒店</t>
  </si>
  <si>
    <t>Kee Tang Chung</t>
  </si>
  <si>
    <t>2023-04-04 11:51:53</t>
  </si>
  <si>
    <t>Pinta Jaruwan</t>
  </si>
  <si>
    <t>2023-04-04 11:46:15</t>
  </si>
  <si>
    <t>3197032</t>
  </si>
  <si>
    <t>Han Wah Goo</t>
  </si>
  <si>
    <t>2023-04-04 12:14:37</t>
  </si>
  <si>
    <t>普拉伊玩乐酒店</t>
  </si>
  <si>
    <t>Tananaiyapuk Pichayapol</t>
  </si>
  <si>
    <t>2023-04-04 11:57:55</t>
  </si>
  <si>
    <t xml:space="preserve">圣贝纳迪诺希尔顿欣庭酒店 </t>
  </si>
  <si>
    <t>AGUILAR CARLOS</t>
  </si>
  <si>
    <t>2023-04-04 11:59:57</t>
  </si>
  <si>
    <t>红多兹酒店@伊洛伊洛圣何塞贾罗</t>
  </si>
  <si>
    <t>Vasquez Abigail</t>
  </si>
  <si>
    <t>2023-04-04 12:04:26</t>
  </si>
  <si>
    <t>阿万塞武精品酒店</t>
  </si>
  <si>
    <t>susanto hadi</t>
  </si>
  <si>
    <t>2023-04-04 12:21:03</t>
  </si>
  <si>
    <t>圣保罗因特拉戈斯宜必思酒店</t>
  </si>
  <si>
    <t>Queiroz Pedro</t>
  </si>
  <si>
    <t>2023-04-04 12:21:37</t>
  </si>
  <si>
    <t>城际首尔酒店</t>
  </si>
  <si>
    <t>CHOI YOUNGMIM</t>
  </si>
  <si>
    <t>2023-04-04 12:27:41</t>
  </si>
  <si>
    <t>bt mohamad yusoff norizan</t>
  </si>
  <si>
    <t>2023-04-04 12:28:25</t>
  </si>
  <si>
    <t>Abdul Rahman Nur Aliah</t>
  </si>
  <si>
    <t>325.00</t>
  </si>
  <si>
    <t>2023-04-04 12:50:25</t>
  </si>
  <si>
    <t>3197187</t>
  </si>
  <si>
    <t>雅园考拉水疗度假酒店</t>
  </si>
  <si>
    <t>turasakul poomjai</t>
  </si>
  <si>
    <t>2023-04-04 12:58:11</t>
  </si>
  <si>
    <t>新加坡怡阁大酒店，良木园酒店集团成员</t>
  </si>
  <si>
    <t>Wijaya Wijaya</t>
  </si>
  <si>
    <t>2023-04-04 13:08:01</t>
  </si>
  <si>
    <t>思廷西贡格兰德酒店</t>
  </si>
  <si>
    <t>Jeong Seong min</t>
  </si>
  <si>
    <t>2023-04-04 14:28:10</t>
  </si>
  <si>
    <t>罗伯逊码头酒店</t>
  </si>
  <si>
    <t>you youngsoon</t>
  </si>
  <si>
    <t>782.00</t>
  </si>
  <si>
    <t>-542</t>
  </si>
  <si>
    <t>2023-04-07 17:50:33</t>
  </si>
  <si>
    <t>Aung Set Paing Mr</t>
  </si>
  <si>
    <t>2023-04-04 14:47:11</t>
  </si>
  <si>
    <t>里布/科罗纳东欢朋套房酒店</t>
  </si>
  <si>
    <t>THOMPSON JANICE</t>
  </si>
  <si>
    <t>2023-04-04 14:48:54</t>
  </si>
  <si>
    <t>点精品酒店</t>
  </si>
  <si>
    <t>Almani Bin Naim Muhammad</t>
  </si>
  <si>
    <t>2023-04-04 14:53:08</t>
  </si>
  <si>
    <t>choi changhwan</t>
  </si>
  <si>
    <t>2023-04-04 14:57:30</t>
  </si>
  <si>
    <t>双子西贡奢华酒店</t>
  </si>
  <si>
    <t>LEE BOKEUN</t>
  </si>
  <si>
    <t>629.01</t>
  </si>
  <si>
    <t>2023-04-04 15:01:10</t>
  </si>
  <si>
    <t>3197519</t>
  </si>
  <si>
    <t>cabral oliver</t>
  </si>
  <si>
    <t>900.99</t>
  </si>
  <si>
    <t>2023-04-04 16:26:07</t>
  </si>
  <si>
    <t>芭堤雅暹罗海岸酒店</t>
  </si>
  <si>
    <t>Kaewkulchai Tanakool</t>
  </si>
  <si>
    <t>2023-04-04 16:12:30</t>
  </si>
  <si>
    <t>都会波比中央酒店</t>
  </si>
  <si>
    <t>Klos Robert</t>
  </si>
  <si>
    <t>2023-04-04 16:18:27</t>
  </si>
  <si>
    <t>3197705</t>
  </si>
  <si>
    <t>Duangngern Komkrit</t>
  </si>
  <si>
    <t>2023-04-04 17:18:05</t>
  </si>
  <si>
    <t>日本宫殿酒店</t>
  </si>
  <si>
    <t>hanai shion</t>
  </si>
  <si>
    <t>2023-04-04 16:57:35</t>
  </si>
  <si>
    <t>群岛花园皇宫大酒店</t>
  </si>
  <si>
    <t>Sardinata Dyodharma</t>
  </si>
  <si>
    <t>2023-04-04 17:07:44</t>
  </si>
  <si>
    <t>城市屋公寓 - 索那塔住宅酒店</t>
  </si>
  <si>
    <t>My Xuan Ta</t>
  </si>
  <si>
    <t>2023-04-04 17:28:41</t>
  </si>
  <si>
    <t>瑞德多兹普拉斯 @ 达喜波纳尔西马杜邦酒店</t>
  </si>
  <si>
    <t>Judiyantho Jeffry</t>
  </si>
  <si>
    <t>2023-04-04 18:05:03</t>
  </si>
  <si>
    <t>卡马纳保护区度假村</t>
  </si>
  <si>
    <t>Hall Ritchie</t>
  </si>
  <si>
    <t>2023-04-04 18:20:33</t>
  </si>
  <si>
    <t>芭堤雅琥珀酒店</t>
  </si>
  <si>
    <t>orton richard</t>
  </si>
  <si>
    <t>2023-04-04 18:22:13</t>
  </si>
  <si>
    <t>提姆埃菲尔铁塔酒店</t>
  </si>
  <si>
    <t>Jeongwoo Park</t>
  </si>
  <si>
    <t>2023-04-04 18:34:18</t>
  </si>
  <si>
    <t>怡保宴宾雅酒店</t>
  </si>
  <si>
    <t>Hj yahaya malik Khira</t>
  </si>
  <si>
    <t>2023-04-04 18:55:25</t>
  </si>
  <si>
    <t>柏林施泰根博阁机场酒店</t>
  </si>
  <si>
    <t>Hafstad Bjorn</t>
  </si>
  <si>
    <t>2023-04-04 19:35:29</t>
  </si>
  <si>
    <t>CHEE CHIN TAN</t>
  </si>
  <si>
    <t>2023-04-04 20:05:55</t>
  </si>
  <si>
    <t>世宗市五松酒店</t>
  </si>
  <si>
    <t>JANG JUNHEE</t>
  </si>
  <si>
    <t>2023-04-04 20:07:24</t>
  </si>
  <si>
    <t>清莱遗产酒店及会议中心</t>
  </si>
  <si>
    <t>Roy Kaushik</t>
  </si>
  <si>
    <t>2023-04-04 20:24:11</t>
  </si>
  <si>
    <t>Lim CANDY</t>
  </si>
  <si>
    <t>2023-04-04 20:32:02</t>
  </si>
  <si>
    <t>Giles Ronald scott</t>
  </si>
  <si>
    <t>2023-04-04 21:07:42</t>
  </si>
  <si>
    <t>长崎港永酒店</t>
  </si>
  <si>
    <t>iwata kyosuke</t>
  </si>
  <si>
    <t>2023-04-04 21:10:05</t>
  </si>
  <si>
    <t xml:space="preserve"> 848 多纳奥罗拉酒店</t>
  </si>
  <si>
    <t>Gain Kathleya</t>
  </si>
  <si>
    <t>2023-04-04 21:29:08</t>
  </si>
  <si>
    <t>Herlina Lina</t>
  </si>
  <si>
    <t>2023-04-04 21:49:14</t>
  </si>
  <si>
    <t>3198496</t>
  </si>
  <si>
    <t>故事度假村</t>
  </si>
  <si>
    <t>Cui Xinyi</t>
  </si>
  <si>
    <t>2023-04-06 09:14:39</t>
  </si>
  <si>
    <t>Maruthai Elanttamil</t>
  </si>
  <si>
    <t>2023-04-04 21:58:24</t>
  </si>
  <si>
    <t>王子街套房酒店</t>
  </si>
  <si>
    <t>Wood Michelle</t>
  </si>
  <si>
    <t>2023-04-04 22:58:58</t>
  </si>
  <si>
    <t>阿帕莎拉海滨度假别墅酒店</t>
  </si>
  <si>
    <t>rattanakij pakpoom</t>
  </si>
  <si>
    <t>2023-04-04 23:07:50</t>
  </si>
  <si>
    <t>华欣你好海洋酒店</t>
  </si>
  <si>
    <t>Peechvraves Punkanok</t>
  </si>
  <si>
    <t>2023-04-04 23:03:57</t>
  </si>
  <si>
    <t>海豚之家潜水水疗度假村</t>
  </si>
  <si>
    <t>Yakobi Adi</t>
  </si>
  <si>
    <t>2023-04-04 23:16:47</t>
  </si>
  <si>
    <t>Seah billy</t>
  </si>
  <si>
    <t>2023-04-04 23:13:08</t>
  </si>
  <si>
    <t>3198748</t>
  </si>
  <si>
    <t>2023-04-05 13:00:39</t>
  </si>
  <si>
    <t>韦斯特马克费尔班克斯酒店及会议中心</t>
  </si>
  <si>
    <t>choung kwang</t>
  </si>
  <si>
    <t>2023-04-04 23:40:32</t>
  </si>
  <si>
    <t>Nggebu Luciawati</t>
  </si>
  <si>
    <t>2023-04-04 23:51:40</t>
  </si>
  <si>
    <t>3198847</t>
  </si>
  <si>
    <t>甲米莱利乡村Spa度假酒店</t>
  </si>
  <si>
    <t>SOOKDUM WATTANA</t>
  </si>
  <si>
    <t>2023-04-05 09:12:34</t>
  </si>
  <si>
    <t>gehani Dimple</t>
  </si>
  <si>
    <t>2023-04-05 00:09:36</t>
  </si>
  <si>
    <t>基尼拉多巴塞罗那青年旅舍</t>
  </si>
  <si>
    <t>Jobe Sainabou</t>
  </si>
  <si>
    <t>2023-04-05 00:55:18</t>
  </si>
  <si>
    <t>Horacek Pavel</t>
  </si>
  <si>
    <t>2023-04-05 01:35:44</t>
  </si>
  <si>
    <t>彩鸿酒店东大门</t>
  </si>
  <si>
    <t>Weiju Lin</t>
  </si>
  <si>
    <t>2023-04-05 02:06:09</t>
  </si>
  <si>
    <t>吕特里索雷尔酒</t>
  </si>
  <si>
    <t>Manfred Pohl Dr.</t>
  </si>
  <si>
    <t>2023-04-05 02:16:42</t>
  </si>
  <si>
    <t>拉斯维加斯萨姆林万怡酒店</t>
  </si>
  <si>
    <t>RAMSEY KELLEY</t>
  </si>
  <si>
    <t>2023-04-05 02:34:32</t>
  </si>
  <si>
    <t>尼德赫拉旅馆</t>
  </si>
  <si>
    <t>Khamprasert Sasitorn</t>
  </si>
  <si>
    <t>2023-04-05 03:00:59</t>
  </si>
  <si>
    <t>滨海嘉年华度假村及水疗中心</t>
  </si>
  <si>
    <t>Scully Lisa</t>
  </si>
  <si>
    <t>2023-04-05 06:06:38</t>
  </si>
  <si>
    <t>一中央酒店</t>
  </si>
  <si>
    <t>Jason Lacuesta Karl</t>
  </si>
  <si>
    <t>2023-04-05 06:33:29</t>
  </si>
  <si>
    <t>西隆富丽萨通酒店</t>
  </si>
  <si>
    <t>Fenlason Clay</t>
  </si>
  <si>
    <t>2023-04-05 07:20:40</t>
  </si>
  <si>
    <t>劳顿欢朋客栈及套房酒店</t>
  </si>
  <si>
    <t>NORTHCUTT CHRISTOPHER</t>
  </si>
  <si>
    <t>2023-04-05 07:25:24</t>
  </si>
  <si>
    <t>莎阿南阿卡贝拉套房酒店</t>
  </si>
  <si>
    <t>Abdul Rahim Razana</t>
  </si>
  <si>
    <t>2023-04-05 07:29:59</t>
  </si>
  <si>
    <t>Pornnongsaen Wannapa</t>
  </si>
  <si>
    <t>2023-04-05 07:45:13</t>
  </si>
  <si>
    <t>曼哈顿俱乐部酒店</t>
  </si>
  <si>
    <t>CARMONA NINEVETCH</t>
  </si>
  <si>
    <t>2023-04-05 07:53:13</t>
  </si>
  <si>
    <t>伊利里亚希尔顿欢朋套房酒店</t>
  </si>
  <si>
    <t>LISANN ELIZABETH</t>
  </si>
  <si>
    <t>2023-04-05 08:22:47</t>
  </si>
  <si>
    <t>3199348</t>
  </si>
  <si>
    <t>马尼拉阿卡希亚酒店 (Staycation Approved)</t>
  </si>
  <si>
    <t>abaldonado Arman</t>
  </si>
  <si>
    <t>2023-04-05 10:42:29</t>
  </si>
  <si>
    <t>布里斯班春山大都会汽车旅馆</t>
  </si>
  <si>
    <t>Ero Mark</t>
  </si>
  <si>
    <t>2023-04-05 09:18:53</t>
  </si>
  <si>
    <t>奥兰多海洋世界希尔顿逸林酒店</t>
  </si>
  <si>
    <t>Lane Mashon</t>
  </si>
  <si>
    <t>2023-04-05 09:53:32</t>
  </si>
  <si>
    <t>皇家下龙饭店</t>
  </si>
  <si>
    <t>Truong Hieu</t>
  </si>
  <si>
    <t>2023-04-05 09:59:57</t>
  </si>
  <si>
    <t>3199486</t>
  </si>
  <si>
    <t>Daria Saldikova</t>
  </si>
  <si>
    <t>2023-04-05 10:35:37</t>
  </si>
  <si>
    <t>相铁FRESA INN 名古屋站新干线口</t>
  </si>
  <si>
    <t>hau yp</t>
  </si>
  <si>
    <t>2023-04-05 10:15:06</t>
  </si>
  <si>
    <t>Choi Yeon Gyeong</t>
  </si>
  <si>
    <t>2023-04-05 10:23:27</t>
  </si>
  <si>
    <t>Quy Duong Pham</t>
  </si>
  <si>
    <t>2023-04-05 10:36:45</t>
  </si>
  <si>
    <t>香港百利酒店</t>
  </si>
  <si>
    <t>LONG RU</t>
  </si>
  <si>
    <t>2023-04-05 10:51:28</t>
  </si>
  <si>
    <t>3199621</t>
  </si>
  <si>
    <t>絲徑大型 SPA 渡假村</t>
  </si>
  <si>
    <t>Hanh Vu</t>
  </si>
  <si>
    <t>2023-04-05 11:50:35</t>
  </si>
  <si>
    <t>3199643</t>
  </si>
  <si>
    <t>PARK SOHYEON</t>
  </si>
  <si>
    <t>2023-04-05 11:49:38</t>
  </si>
  <si>
    <t>3199692</t>
  </si>
  <si>
    <t>Cheng teyuan</t>
  </si>
  <si>
    <t>2023-04-05 12:51:44</t>
  </si>
  <si>
    <t>3199727</t>
  </si>
  <si>
    <t>美多利娱乐场酒店</t>
  </si>
  <si>
    <t>Dave Sampang Joeben</t>
  </si>
  <si>
    <t>2023-04-05 13:09:45</t>
  </si>
  <si>
    <t>曼谷世纪公园酒店</t>
  </si>
  <si>
    <t>Dominguez Alfredo</t>
  </si>
  <si>
    <t>1395.99</t>
  </si>
  <si>
    <t>2023-04-05 12:07:15</t>
  </si>
  <si>
    <t>帕赛万怡酒店</t>
  </si>
  <si>
    <t>MATSUBARA KAZURO</t>
  </si>
  <si>
    <t>2023-04-05 11:54:14</t>
  </si>
  <si>
    <t>普吉圣蒂雅纳泰度假村及水疗中心</t>
  </si>
  <si>
    <t>Thelen Jason</t>
  </si>
  <si>
    <t>2023-04-05 12:44:45</t>
  </si>
  <si>
    <t>穆里略公寓</t>
  </si>
  <si>
    <t>Morris Katherine</t>
  </si>
  <si>
    <t>2023-04-05 13:06:47</t>
  </si>
  <si>
    <t>keawjumphot somprasong</t>
  </si>
  <si>
    <t>2023-04-05 12:43:11</t>
  </si>
  <si>
    <t>3199852</t>
  </si>
  <si>
    <t>Matta Hari</t>
  </si>
  <si>
    <t>2023-04-05 14:18:56</t>
  </si>
  <si>
    <t>会安阁画廊酒店及Spa</t>
  </si>
  <si>
    <t>Tran huong Nga</t>
  </si>
  <si>
    <t>2023-04-05 12:52:43</t>
  </si>
  <si>
    <t>3199907</t>
  </si>
  <si>
    <t>ZHAN YANG HONG YU</t>
  </si>
  <si>
    <t>2023-04-05 14:16:30</t>
  </si>
  <si>
    <t>3199919</t>
  </si>
  <si>
    <t>Sriampaiwiwat Worada</t>
  </si>
  <si>
    <t>2023-04-05 13:23:39</t>
  </si>
  <si>
    <t>亚洲机场饭店</t>
  </si>
  <si>
    <t>hamashima kakuo</t>
  </si>
  <si>
    <t>2023-04-05 13:23:13</t>
  </si>
  <si>
    <t>Yik Ching Fong</t>
  </si>
  <si>
    <t>2023-04-05 13:30:16</t>
  </si>
  <si>
    <t>Lumban Tobing Mathilda</t>
  </si>
  <si>
    <t>2023-04-05 13:38:53</t>
  </si>
  <si>
    <t>吉隆坡万宜度假酒店</t>
  </si>
  <si>
    <t>Syauqi Aidil</t>
  </si>
  <si>
    <t>2023-04-05 13:40:21</t>
  </si>
  <si>
    <t>3200044</t>
  </si>
  <si>
    <t>sittipun pimmook</t>
  </si>
  <si>
    <t>2023-04-05 15:32:18</t>
  </si>
  <si>
    <t>紫苑公寓酒店</t>
  </si>
  <si>
    <t>Viriyavejkul Palakorn</t>
  </si>
  <si>
    <t>2023-04-05 14:46:34</t>
  </si>
  <si>
    <t>甲米奥南辉光酒店</t>
  </si>
  <si>
    <t>INTAGARN WUTTIPONG</t>
  </si>
  <si>
    <t>2023-04-05 14:53:49</t>
  </si>
  <si>
    <t>维利中央酒店</t>
  </si>
  <si>
    <t>Ut Heo</t>
  </si>
  <si>
    <t>2023-04-05 14:54:11</t>
  </si>
  <si>
    <t>皇家帕拉悬崖海滩度假村</t>
  </si>
  <si>
    <t>Chaikitthai Kasamaporn</t>
  </si>
  <si>
    <t>2023-04-05 15:15:20</t>
  </si>
  <si>
    <t>华欣奴恩迪酒店</t>
  </si>
  <si>
    <t>Peisker Lauritz</t>
  </si>
  <si>
    <t>2023-04-05 15:22:13</t>
  </si>
  <si>
    <t>natatan dechchai</t>
  </si>
  <si>
    <t>2023-04-05 15:40:13</t>
  </si>
  <si>
    <t>3200428</t>
  </si>
  <si>
    <t>斗湖凯城酒店</t>
  </si>
  <si>
    <t>SYLVESTER JORENNEDY</t>
  </si>
  <si>
    <t>2023-04-05 17:53:08</t>
  </si>
  <si>
    <t>Galimba Sebastian</t>
  </si>
  <si>
    <t>2023-04-05 16:35:23</t>
  </si>
  <si>
    <t>向日葵公寓式酒店</t>
  </si>
  <si>
    <t>BOON SOON LOW</t>
  </si>
  <si>
    <t>2023-04-05 16:52:49</t>
  </si>
  <si>
    <t>伦邦阿斯里度假村</t>
  </si>
  <si>
    <t>Chan Irene</t>
  </si>
  <si>
    <t>2023-04-05 17:00:51</t>
  </si>
  <si>
    <t>Lee Shirley</t>
  </si>
  <si>
    <t>2023-04-05 17:24:39</t>
  </si>
  <si>
    <t>Chan Han Lin Gary</t>
  </si>
  <si>
    <t>2023-04-05 17:44:36</t>
  </si>
  <si>
    <t>Kunjith Sirirat</t>
  </si>
  <si>
    <t>2023-04-05 18:23:43</t>
  </si>
  <si>
    <t>鹿儿岛JR九州酒店</t>
  </si>
  <si>
    <t>Yoshimine Nanako</t>
  </si>
  <si>
    <t>2023-04-05 18:21:53</t>
  </si>
  <si>
    <t>康瑞酒店</t>
  </si>
  <si>
    <t>khairudin adam</t>
  </si>
  <si>
    <t>2023-04-05 18:57:34</t>
  </si>
  <si>
    <t>巴淡岛阿斯顿巴淡酒店公寓</t>
  </si>
  <si>
    <t>Heng Alrine</t>
  </si>
  <si>
    <t>2023-04-05 19:06:29</t>
  </si>
  <si>
    <t>Chan Monica</t>
  </si>
  <si>
    <t>2023-04-05 19:07:19</t>
  </si>
  <si>
    <t>新加坡泛太平洋酒店</t>
  </si>
  <si>
    <t>Jin Han Lee</t>
  </si>
  <si>
    <t>2023-04-05 19:32:03</t>
  </si>
  <si>
    <t>酣眠旅馆</t>
  </si>
  <si>
    <t>TSENG WEI TING</t>
  </si>
  <si>
    <t>2023-04-05 19:40:46</t>
  </si>
  <si>
    <t>曼谷集市酒店</t>
  </si>
  <si>
    <t>XU JINGWEI</t>
  </si>
  <si>
    <t>2023-04-05 19:36:53</t>
  </si>
  <si>
    <t>马尼拉萨沃伊酒店</t>
  </si>
  <si>
    <t>Arimas Joemar</t>
  </si>
  <si>
    <t>2023-04-05 19:43:28</t>
  </si>
  <si>
    <t>3200955</t>
  </si>
  <si>
    <t>Fipiani Eby</t>
  </si>
  <si>
    <t>2023-04-06 08:32:01</t>
  </si>
  <si>
    <t>贝嘉露斯海景酒店</t>
  </si>
  <si>
    <t>Nam YUNHEE</t>
  </si>
  <si>
    <t>2023-04-05 20:00:15</t>
  </si>
  <si>
    <t>清风酒店</t>
  </si>
  <si>
    <t>virasiri panadda</t>
  </si>
  <si>
    <t>2023-04-05 20:12:26</t>
  </si>
  <si>
    <t>3201030</t>
  </si>
  <si>
    <t>Avancena Eulen</t>
  </si>
  <si>
    <t>2023-04-06 08:29:12</t>
  </si>
  <si>
    <t>Bin Samat Azmi</t>
  </si>
  <si>
    <t>2023-04-05 20:19:28</t>
  </si>
  <si>
    <t>花园城酒店</t>
  </si>
  <si>
    <t>Freeman Michael</t>
  </si>
  <si>
    <t>2023-04-05 20:33:42</t>
  </si>
  <si>
    <t>岘港萨诺瓦酒店</t>
  </si>
  <si>
    <t>KIM YOUNGHA</t>
  </si>
  <si>
    <t>2023-04-05 20:54:00</t>
  </si>
  <si>
    <t>3201115</t>
  </si>
  <si>
    <t>Meesaard Ekkaphot</t>
  </si>
  <si>
    <t>2023-04-07 12:13:44</t>
  </si>
  <si>
    <t>艾瑞安酒店</t>
  </si>
  <si>
    <t>Novaldo Paulus</t>
  </si>
  <si>
    <t>2023-04-05 20:59:38</t>
  </si>
  <si>
    <t>3201128</t>
  </si>
  <si>
    <t>sabharwal Harneet</t>
  </si>
  <si>
    <t>896.01</t>
  </si>
  <si>
    <t>2023-04-06 12:11:52</t>
  </si>
  <si>
    <t>曼谷苏阁索酒店</t>
  </si>
  <si>
    <t>Lin Jiawen</t>
  </si>
  <si>
    <t>2023-04-05 21:29:49</t>
  </si>
  <si>
    <t>双溪古洛T+酒店</t>
  </si>
  <si>
    <t>Huei yeng Tai</t>
  </si>
  <si>
    <t>2023-04-05 21:39:56</t>
  </si>
  <si>
    <t>3201252</t>
  </si>
  <si>
    <t>素坤逸塔斯托利亚精选酒店 (SHA Plus+)</t>
  </si>
  <si>
    <t>Veereerat Tanisa</t>
  </si>
  <si>
    <t>2023-04-05 22:39:04</t>
  </si>
  <si>
    <t>两国珍珠酒店</t>
  </si>
  <si>
    <t>Yi Jing Kaw</t>
  </si>
  <si>
    <t>2023-04-05 21:49:26</t>
  </si>
  <si>
    <t>3201310</t>
  </si>
  <si>
    <t>Nagashima Makiko</t>
  </si>
  <si>
    <t>2023-04-06 12:22:56</t>
  </si>
  <si>
    <t>Hori Anna</t>
  </si>
  <si>
    <t>2023-04-05 22:18:01</t>
  </si>
  <si>
    <t>吉利阿尔莫拉2号度假酒店</t>
  </si>
  <si>
    <t>Allfree Jake</t>
  </si>
  <si>
    <t>2023-04-05 22:23:19</t>
  </si>
  <si>
    <t>liem andoyo</t>
  </si>
  <si>
    <t>2023-04-05 22:31:30</t>
  </si>
  <si>
    <t>HO YNG YEOW</t>
  </si>
  <si>
    <t>2023-04-05 23:10:34</t>
  </si>
  <si>
    <t>塔科马/普亚勒普欢朋套房旅馆</t>
  </si>
  <si>
    <t>TAYLOR BROOK</t>
  </si>
  <si>
    <t>2023-04-05 23:23:24</t>
  </si>
  <si>
    <t>华美达盛景酒店</t>
  </si>
  <si>
    <t>Bright Richard</t>
  </si>
  <si>
    <t>1454.01</t>
  </si>
  <si>
    <t>2023-04-05 23:24:38</t>
  </si>
  <si>
    <t>3201597</t>
  </si>
  <si>
    <t>Paul Teow Yoke</t>
  </si>
  <si>
    <t>2023-04-06 05:20:34</t>
  </si>
  <si>
    <t>Aditya Pratama Gerry</t>
  </si>
  <si>
    <t>2023-04-06 00:48:35</t>
  </si>
  <si>
    <t>阿卡迪亚富国岛度假村</t>
  </si>
  <si>
    <t>KO JEONGMIN</t>
  </si>
  <si>
    <t>2023-04-06 00:56:40</t>
  </si>
  <si>
    <t>芭堤雅爱湾海滩度假酒店</t>
  </si>
  <si>
    <t>Yotboriboon Pavida</t>
  </si>
  <si>
    <t>2023-04-06 00:59:06</t>
  </si>
  <si>
    <t>华美达恩寇伊普斯维奇酒店</t>
  </si>
  <si>
    <t>Ilett Wichita</t>
  </si>
  <si>
    <t>2023-04-06 02:04:44</t>
  </si>
  <si>
    <t>3201857</t>
  </si>
  <si>
    <t>宜必思尚品曼谷素坤逸康福酒店</t>
  </si>
  <si>
    <t>Boonchaiyo Pongpun</t>
  </si>
  <si>
    <t>2023-04-06 13:00:48</t>
  </si>
  <si>
    <t>Griffiths Carl</t>
  </si>
  <si>
    <t>2023-04-06 02:31:56</t>
  </si>
  <si>
    <t>马尼拉王子广场2号酒店</t>
  </si>
  <si>
    <t>Ama-Cabacang Catherine</t>
  </si>
  <si>
    <t>2023-04-06 02:27:38</t>
  </si>
  <si>
    <t>邦吉大街酒店</t>
  </si>
  <si>
    <t>Ira Shahirah</t>
  </si>
  <si>
    <t>2023-04-06 02:28:19</t>
  </si>
  <si>
    <t>太浩湖硬石赌场酒店</t>
  </si>
  <si>
    <t>Sanglab Pearl</t>
  </si>
  <si>
    <t>2023-04-06 02:30:58</t>
  </si>
  <si>
    <t>就在海洋住宅酒店</t>
  </si>
  <si>
    <t>S PARTHIBAN</t>
  </si>
  <si>
    <t>2023-04-06 02:31:16</t>
  </si>
  <si>
    <t>3201902</t>
  </si>
  <si>
    <t>Sitam Amirulhapif</t>
  </si>
  <si>
    <t>2023-04-06 13:36:42</t>
  </si>
  <si>
    <t>费城市中心坎布里亚酒店</t>
  </si>
  <si>
    <t>Hennessey Dan</t>
  </si>
  <si>
    <t>2023-04-06 03:43:05</t>
  </si>
  <si>
    <t>阪急国际酒店</t>
  </si>
  <si>
    <t>IMAZATO HANAE</t>
  </si>
  <si>
    <t>2023-04-06 03:55:55</t>
  </si>
  <si>
    <t>新山成功滨水酒店</t>
  </si>
  <si>
    <t>Peir Jyet Chong</t>
  </si>
  <si>
    <t>2023-04-06 04:13:10</t>
  </si>
  <si>
    <t>3202002</t>
  </si>
  <si>
    <t>普吉岛乔诺克斯卡伦酒店</t>
  </si>
  <si>
    <t>Lexuan Jiang</t>
  </si>
  <si>
    <t>2023-04-06 11:32:15</t>
  </si>
  <si>
    <t>坎萨斯城市广场希尔顿尊盛酒店</t>
  </si>
  <si>
    <t>GERASIMOVA LIUDMILA</t>
  </si>
  <si>
    <t>2023-04-06 05:30:07</t>
  </si>
  <si>
    <t>方舟酒店</t>
  </si>
  <si>
    <t>Wrzask Slawomir</t>
  </si>
  <si>
    <t>2023-04-06 05:47:06</t>
  </si>
  <si>
    <t>温哥华波拉德酒店</t>
  </si>
  <si>
    <t>Olson Kristina</t>
  </si>
  <si>
    <t>2023-04-06 06:20:39</t>
  </si>
  <si>
    <t>米兰特酒店</t>
  </si>
  <si>
    <t>Cunha Marco</t>
  </si>
  <si>
    <t>2023-04-06 06:54:58</t>
  </si>
  <si>
    <t>Velasco Padilla Navor</t>
  </si>
  <si>
    <t>2023-04-06 06:58:19</t>
  </si>
  <si>
    <t>伦敦中央公园酒店</t>
  </si>
  <si>
    <t>Mouzita Audrey</t>
  </si>
  <si>
    <t>2023-04-06 07:20:36</t>
  </si>
  <si>
    <t>Mbanza Herman</t>
  </si>
  <si>
    <t>2023-04-06 07:30:19</t>
  </si>
  <si>
    <t>Mouzita A</t>
  </si>
  <si>
    <t>2023-04-06 07:54:29</t>
  </si>
  <si>
    <t>3202131</t>
  </si>
  <si>
    <t>Jean Mortega Mary</t>
  </si>
  <si>
    <t>2023-04-06 08:36:33</t>
  </si>
  <si>
    <t xml:space="preserve">高松市一区酒店 </t>
  </si>
  <si>
    <t>Inoue Hiroki</t>
  </si>
  <si>
    <t>2023-04-06 08:24:30</t>
  </si>
  <si>
    <t>迪拜珍珠溪贝斯特韦斯特优质酒店</t>
  </si>
  <si>
    <t>Messaoud Aberkane Abdelbaki</t>
  </si>
  <si>
    <t>2023-04-06 08:38:13</t>
  </si>
  <si>
    <t>851195932,</t>
  </si>
  <si>
    <t>3202186</t>
  </si>
  <si>
    <t>SHIN MINCHEOL</t>
  </si>
  <si>
    <t>3348</t>
  </si>
  <si>
    <t>2023-04-06 08:51:47</t>
  </si>
  <si>
    <t>friska yunita friska yunita</t>
  </si>
  <si>
    <t>2023-04-06 09:10:48</t>
  </si>
  <si>
    <t>桑托斯瓦隆古宜必思酒店</t>
  </si>
  <si>
    <t>PEIXOTO RAPHAEL FELIPE</t>
  </si>
  <si>
    <t>2023-04-06 09:11:33</t>
  </si>
  <si>
    <t>3202234</t>
  </si>
  <si>
    <t>槟城标致酒店 (槟城对抗新冠肺炎认证)</t>
  </si>
  <si>
    <t>Li jie Goh</t>
  </si>
  <si>
    <t>2023-04-06 12:08:51</t>
  </si>
  <si>
    <t>厄瓦因橘郡机场希尔顿大使套房酒店</t>
  </si>
  <si>
    <t>VASQUEZ JOSE</t>
  </si>
  <si>
    <t>2023-04-06 09:30:26</t>
  </si>
  <si>
    <t>艾米饭店</t>
  </si>
  <si>
    <t>Huu Tho Tran</t>
  </si>
  <si>
    <t>2023-04-06 09:34:35</t>
  </si>
  <si>
    <t>Jittimanee Jidapa</t>
  </si>
  <si>
    <t>2023-04-06 10:03:18</t>
  </si>
  <si>
    <t>3202313</t>
  </si>
  <si>
    <t>Chantarat Thananinthita</t>
  </si>
  <si>
    <t>2023-04-06 10:32:37</t>
  </si>
  <si>
    <t>3202325</t>
  </si>
  <si>
    <t>查理的艾尔尼多旅馆</t>
  </si>
  <si>
    <t>Garn Shelby</t>
  </si>
  <si>
    <t>2023-04-06 11:47:17</t>
  </si>
  <si>
    <t>大阪拉·弗里尔蒙特利酒店</t>
  </si>
  <si>
    <t>PARK SOONWOO</t>
  </si>
  <si>
    <t>2023-04-06 10:11:40</t>
  </si>
  <si>
    <t>3202345</t>
  </si>
  <si>
    <t>芽庄哈瓦那酒店</t>
  </si>
  <si>
    <t>Shennib Adnan</t>
  </si>
  <si>
    <t>2023-04-06 11:35:10</t>
  </si>
  <si>
    <t>Md Zahari Ayunie</t>
  </si>
  <si>
    <t>2023-04-06 10:25:26</t>
  </si>
  <si>
    <t>旧金山皇宫豪华精选酒店</t>
  </si>
  <si>
    <t>Venumbaka Revanth Sai Reddy</t>
  </si>
  <si>
    <t>4799.01</t>
  </si>
  <si>
    <t>2023-04-06 10:40:03</t>
  </si>
  <si>
    <t>德时代酒店</t>
  </si>
  <si>
    <t>FANG MEI LEE</t>
  </si>
  <si>
    <t>2023-04-06 10:42:36</t>
  </si>
  <si>
    <t>芝加哥威洛布鲁克万豪三角洲酒店</t>
  </si>
  <si>
    <t>Vera Josue</t>
  </si>
  <si>
    <t>2023-04-06 10:43:53</t>
  </si>
  <si>
    <t>奇克拉约温德姆太阳海岸酒店</t>
  </si>
  <si>
    <t>Sosa Olenka</t>
  </si>
  <si>
    <t>2023-04-06 10:44:50</t>
  </si>
  <si>
    <t>秘鲁</t>
  </si>
  <si>
    <t>3202403</t>
  </si>
  <si>
    <t>Veerakitkorn Tanyarat</t>
  </si>
  <si>
    <t>2023-04-06 11:10:49</t>
  </si>
  <si>
    <t>图布蒂姆度假村</t>
  </si>
  <si>
    <t>Maggio Paul</t>
  </si>
  <si>
    <t>1862.01</t>
  </si>
  <si>
    <t>2023-04-06 10:53:16</t>
  </si>
  <si>
    <t>香港一零八馆</t>
  </si>
  <si>
    <t>FENG JIA</t>
  </si>
  <si>
    <t>2023-04-06 11:03:05</t>
  </si>
  <si>
    <t>Rumjit Cookie</t>
  </si>
  <si>
    <t>2023-04-06 11:17:16</t>
  </si>
  <si>
    <t>埃比尼泽酒店</t>
  </si>
  <si>
    <t>GO YE KYOUNG</t>
  </si>
  <si>
    <t>2023-04-06 11:08:11</t>
  </si>
  <si>
    <t>关丹瑞士贝尔酒店</t>
  </si>
  <si>
    <t>Sarimah Nor</t>
  </si>
  <si>
    <t>2023-04-06 11:17:47</t>
  </si>
  <si>
    <t>曼谷苏拉旺红色行星酒店</t>
  </si>
  <si>
    <t>boonthaworn anon</t>
  </si>
  <si>
    <t>2023-04-06 11:20:25</t>
  </si>
  <si>
    <t>3202504</t>
  </si>
  <si>
    <t>Lee Sunghyun</t>
  </si>
  <si>
    <t>2023-04-06 11:48:23</t>
  </si>
  <si>
    <t>芭堤雅J灵感酒店</t>
  </si>
  <si>
    <t>Darinee Klinbubpha Ahir</t>
  </si>
  <si>
    <t>2023-04-06 11:46:59</t>
  </si>
  <si>
    <t>3202548</t>
  </si>
  <si>
    <t>Wong Shui Bun</t>
  </si>
  <si>
    <t>2023-04-06 12:02:37</t>
  </si>
  <si>
    <t>阁楼广场酒店</t>
  </si>
  <si>
    <t>RAMLAN NURASIRAH</t>
  </si>
  <si>
    <t>2023-04-06 11:54:37</t>
  </si>
  <si>
    <t>香港逸东酒店</t>
  </si>
  <si>
    <t>LI ZHIQIANG</t>
  </si>
  <si>
    <t>2023-04-06 12:00:47</t>
  </si>
  <si>
    <t>东新宿E酒店</t>
  </si>
  <si>
    <t>Theppibool panchaya</t>
  </si>
  <si>
    <t>2023-04-06 12:08:04</t>
  </si>
  <si>
    <t>3202641</t>
  </si>
  <si>
    <t>tan Leonardo</t>
  </si>
  <si>
    <t>2023-04-06 12:42:39</t>
  </si>
  <si>
    <t>ip chee ying</t>
  </si>
  <si>
    <t>2023-04-06 12:31:17</t>
  </si>
  <si>
    <t>3202747</t>
  </si>
  <si>
    <t>Kunlada Por</t>
  </si>
  <si>
    <t>2023-04-06 13:37:53</t>
  </si>
  <si>
    <t>特科姆斯格内彻酒店</t>
  </si>
  <si>
    <t>khan Saddam</t>
  </si>
  <si>
    <t>2023-04-06 13:13:54</t>
  </si>
  <si>
    <t>努尔酒店</t>
  </si>
  <si>
    <t>nur indah sari wikeu</t>
  </si>
  <si>
    <t>2023-04-06 13:20:12</t>
  </si>
  <si>
    <t>欧洲花园酒店</t>
  </si>
  <si>
    <t>el hussein Ghassan</t>
  </si>
  <si>
    <t>2023-04-06 13:36:18</t>
  </si>
  <si>
    <t>WU JING</t>
  </si>
  <si>
    <t>2023-04-06 13:34:03</t>
  </si>
  <si>
    <t>拉瓦格若坎迪亚堡度假酒店</t>
  </si>
  <si>
    <t>Pader Yet</t>
  </si>
  <si>
    <t>2023-04-06 13:43:56</t>
  </si>
  <si>
    <t>XUE WEI</t>
  </si>
  <si>
    <t>2023-04-06 13:44:21</t>
  </si>
  <si>
    <t>3202876</t>
  </si>
  <si>
    <t>金海湾途恩酒店</t>
  </si>
  <si>
    <t>Zulfa Zulkifli Irfan</t>
  </si>
  <si>
    <t>2023-04-06 14:30:59</t>
  </si>
  <si>
    <t>超级  Capital O 804 平吉酒店</t>
  </si>
  <si>
    <t>Saiful Muhamad</t>
  </si>
  <si>
    <t>2023-04-06 14:11:10</t>
  </si>
  <si>
    <t>马累思睿酒店</t>
  </si>
  <si>
    <t>Wilczek Janet</t>
  </si>
  <si>
    <t>2023-04-06 14:28:08</t>
  </si>
  <si>
    <t>马尔代夫</t>
  </si>
  <si>
    <t>3202963</t>
  </si>
  <si>
    <t>Selvaraj Anusiia</t>
  </si>
  <si>
    <t>2023-04-06 15:40:49</t>
  </si>
  <si>
    <t>香港珀丽酒店</t>
  </si>
  <si>
    <t>WANG BAI</t>
  </si>
  <si>
    <t>2023-04-06 14:38:04</t>
  </si>
  <si>
    <t>3202973</t>
  </si>
  <si>
    <t>zheng liping</t>
  </si>
  <si>
    <t>2023-04-06 17:58:58</t>
  </si>
  <si>
    <t>快乐文化维拉布干维尔酒店</t>
  </si>
  <si>
    <t>Lin ChiaChun</t>
  </si>
  <si>
    <t>2023-04-06 14:47:44</t>
  </si>
  <si>
    <t>3202981</t>
  </si>
  <si>
    <t>素坤逸S31酒店 - SHA Extra Plus</t>
  </si>
  <si>
    <t>Chitpipat Wethaka</t>
  </si>
  <si>
    <t>2023-04-06 16:22:13</t>
  </si>
  <si>
    <t>莱比锡中央车站A＆O酒店及旅馆</t>
  </si>
  <si>
    <t>Pape Matthias</t>
  </si>
  <si>
    <t>2023-04-06 14:55:18</t>
  </si>
  <si>
    <t>WU SHI</t>
  </si>
  <si>
    <t>2023-04-06 15:02:22</t>
  </si>
  <si>
    <t>HUANG LVEZHI</t>
  </si>
  <si>
    <t>2023-04-06 15:05:04</t>
  </si>
  <si>
    <t>Fiki Fiki</t>
  </si>
  <si>
    <t>2023-04-06 15:06:49</t>
  </si>
  <si>
    <t>利文斯顿酒店</t>
  </si>
  <si>
    <t>SEE PUNK WONG</t>
  </si>
  <si>
    <t>2023-04-06 15:18:44</t>
  </si>
  <si>
    <t>芭堤雅三月酒店</t>
  </si>
  <si>
    <t>NAIR PRATHAPCHANDRAN</t>
  </si>
  <si>
    <t>2023-04-06 15:23:38</t>
  </si>
  <si>
    <t>RAZAK EADY SARDI</t>
  </si>
  <si>
    <t>2023-04-06 15:21:28</t>
  </si>
  <si>
    <t>斯里哥斯达酒店</t>
  </si>
  <si>
    <t>Shamimi Anis</t>
  </si>
  <si>
    <t>2023-04-06 15:22:04</t>
  </si>
  <si>
    <t>金马仑高原草莓园度假村</t>
  </si>
  <si>
    <t>MOON DAEYUN</t>
  </si>
  <si>
    <t>2023-04-06 15:27:39</t>
  </si>
  <si>
    <t>DENG AI</t>
  </si>
  <si>
    <t>2023-04-06 15:30:59</t>
  </si>
  <si>
    <t>Song Di</t>
  </si>
  <si>
    <t>2023-04-06 15:32:12</t>
  </si>
  <si>
    <t>海滨服务式公寓</t>
  </si>
  <si>
    <t>Nazri Adlina</t>
  </si>
  <si>
    <t>2023-04-06 15:39:02</t>
  </si>
  <si>
    <t>3203135</t>
  </si>
  <si>
    <t>badruzzaman aishah binti</t>
  </si>
  <si>
    <t>2023-04-06 15:58:44</t>
  </si>
  <si>
    <t>Nuengjakjoy Thanwarat</t>
  </si>
  <si>
    <t>2023-04-06 15:53:26</t>
  </si>
  <si>
    <t>YAN CHANGXUAN</t>
  </si>
  <si>
    <t>2023-04-06 16:00:11</t>
  </si>
  <si>
    <t>3203192</t>
  </si>
  <si>
    <t>Angala Salvador</t>
  </si>
  <si>
    <t>2023-04-06 16:15:38</t>
  </si>
  <si>
    <t>HE ZHONGYAO</t>
  </si>
  <si>
    <t>2023-04-06 16:05:10</t>
  </si>
  <si>
    <t>吕讷堡塞米纳瑞斯酒店</t>
  </si>
  <si>
    <t>Igel Michael</t>
  </si>
  <si>
    <t>2023-04-06 16:12:55</t>
  </si>
  <si>
    <t>ZHANG KUANG</t>
  </si>
  <si>
    <t>2023-04-06 16:14:48</t>
  </si>
  <si>
    <t>HE YUYING</t>
  </si>
  <si>
    <t>2023-04-06 16:17:15</t>
  </si>
  <si>
    <t>SHEN JIAN</t>
  </si>
  <si>
    <t>2023-04-06 16:17:17</t>
  </si>
  <si>
    <t>FAN YONG</t>
  </si>
  <si>
    <t>2023-04-06 16:19:14</t>
  </si>
  <si>
    <t>3203263</t>
  </si>
  <si>
    <t>普吉岛城市海港度假酒店 (SHA Extra Plus)</t>
  </si>
  <si>
    <t>Rachanphan Warayuth</t>
  </si>
  <si>
    <t>2023-04-06 19:53:45</t>
  </si>
  <si>
    <t>3203279</t>
  </si>
  <si>
    <t>哥打京那巴鲁六十三酒店</t>
  </si>
  <si>
    <t>Herbertson Raymond</t>
  </si>
  <si>
    <t>2023-04-06 16:59:35</t>
  </si>
  <si>
    <t>XU ZIANG</t>
  </si>
  <si>
    <t>2023-04-06 16:39:24</t>
  </si>
  <si>
    <t>visualingam poovarasi</t>
  </si>
  <si>
    <t>2023-04-06 16:41:23</t>
  </si>
  <si>
    <t>QUAN MING</t>
  </si>
  <si>
    <t>2023-04-06 16:43:02</t>
  </si>
  <si>
    <t>CEN XUEQIN</t>
  </si>
  <si>
    <t>2023-04-06 17:02:01</t>
  </si>
  <si>
    <t>CUI RENDE</t>
  </si>
  <si>
    <t>2023-04-06 17:06:43</t>
  </si>
  <si>
    <t>华欣赛米拉之家酒店</t>
  </si>
  <si>
    <t>sinsuebpol waris</t>
  </si>
  <si>
    <t>2023-04-06 17:13:57</t>
  </si>
  <si>
    <t>CK丹戎槟榔会议中心酒店</t>
  </si>
  <si>
    <t>K Kavya</t>
  </si>
  <si>
    <t>2023-04-06 17:27:12</t>
  </si>
  <si>
    <t>imura hiroyuki</t>
  </si>
  <si>
    <t>2023-04-06 17:42:09</t>
  </si>
  <si>
    <t>3203482</t>
  </si>
  <si>
    <t>Cervantes Emery Socorro</t>
  </si>
  <si>
    <t>2023-04-06 17:56:25</t>
  </si>
  <si>
    <t>BAKER TAMIKO</t>
  </si>
  <si>
    <t>2023-04-06 17:43:44</t>
  </si>
  <si>
    <t>曼谷宾乐雅套房酒店</t>
  </si>
  <si>
    <t>ho alvin</t>
  </si>
  <si>
    <t>2023-04-06 17:48:53</t>
  </si>
  <si>
    <t>3203521</t>
  </si>
  <si>
    <t>芭东伴我入眠设计酒店</t>
  </si>
  <si>
    <t>damen willem</t>
  </si>
  <si>
    <t>2023-04-06 18:49:31</t>
  </si>
  <si>
    <t>斯皮特萨伍度假村</t>
  </si>
  <si>
    <t>Sangsakul Supanun</t>
  </si>
  <si>
    <t>2023-04-06 18:12:46</t>
  </si>
  <si>
    <t>马六甲普瑞玛酒店</t>
  </si>
  <si>
    <t>ragandran Puganeswaran</t>
  </si>
  <si>
    <t>2023-04-06 18:20:52</t>
  </si>
  <si>
    <t>Wint Kyaw Zar Chi</t>
  </si>
  <si>
    <t>2023-04-06 18:20:58</t>
  </si>
  <si>
    <t>福比斯酒店</t>
  </si>
  <si>
    <t>bae JinCheol</t>
  </si>
  <si>
    <t>2023-04-06 18:22:39</t>
  </si>
  <si>
    <t>雅加达巴拉依兰酒店</t>
  </si>
  <si>
    <t>Ramdhan Mochammad</t>
  </si>
  <si>
    <t>2023-04-06 18:26:07</t>
  </si>
  <si>
    <t>圣迭戈温德姆花园酒店</t>
  </si>
  <si>
    <t>MOORE PAUL</t>
  </si>
  <si>
    <t>2023-04-06 18:56:12</t>
  </si>
  <si>
    <t>3203653</t>
  </si>
  <si>
    <t>Muangchu-in Panida</t>
  </si>
  <si>
    <t>2023-04-07 09:15:18</t>
  </si>
  <si>
    <t>素坤逸罗哈斯套房酒店</t>
  </si>
  <si>
    <t>vansteeg philip</t>
  </si>
  <si>
    <t>2023-04-06 19:10:48</t>
  </si>
  <si>
    <t>兰甘亨 50 快捷利沃特尔快捷酒店</t>
  </si>
  <si>
    <t>Aemsri kanyarat</t>
  </si>
  <si>
    <t>2023-04-06 19:03:38</t>
  </si>
  <si>
    <t>云顶高原中山普瑞米套房酒店</t>
  </si>
  <si>
    <t>Selvaraj Ravindran</t>
  </si>
  <si>
    <t>2023-04-06 19:04:37</t>
  </si>
  <si>
    <t>艾可格拉德酒店</t>
  </si>
  <si>
    <t>Park EunKyung</t>
  </si>
  <si>
    <t>2023-04-06 19:08:03</t>
  </si>
  <si>
    <t>Sze Kinki</t>
  </si>
  <si>
    <t>2023-04-06 19:26:33</t>
  </si>
  <si>
    <t>Bunsuan Natthiya</t>
  </si>
  <si>
    <t>2023-04-06 19:21:15</t>
  </si>
  <si>
    <t>3203735</t>
  </si>
  <si>
    <t>清迈安达库拉科莫酒店</t>
  </si>
  <si>
    <t>Punloe Panudetch</t>
  </si>
  <si>
    <t>2023-04-06 23:37:46</t>
  </si>
  <si>
    <t>3203742</t>
  </si>
  <si>
    <t>绥和萨拉大酒店</t>
  </si>
  <si>
    <t>To Đan</t>
  </si>
  <si>
    <t>2023-04-06 20:03:36</t>
  </si>
  <si>
    <t>Triamkerdsap Nuanlaor</t>
  </si>
  <si>
    <t>2023-04-06 19:35:15</t>
  </si>
  <si>
    <t>鸡场街AI智能旅店</t>
  </si>
  <si>
    <t>Chai Pei Xin Melanie</t>
  </si>
  <si>
    <t>372.00</t>
  </si>
  <si>
    <t>2023-04-06 19:58:18</t>
  </si>
  <si>
    <t>失乐园度假酒店</t>
  </si>
  <si>
    <t>Megam Karthikesu</t>
  </si>
  <si>
    <t>2023-04-06 20:08:21</t>
  </si>
  <si>
    <t>帕赛卡巴雅酒店</t>
  </si>
  <si>
    <t>Sabelino Ulysses</t>
  </si>
  <si>
    <t>2023-04-06 20:04:57</t>
  </si>
  <si>
    <t>马尼拉歌剧大酒店</t>
  </si>
  <si>
    <t>FORMAREJO LEVI</t>
  </si>
  <si>
    <t>2023-04-06 20:16:02</t>
  </si>
  <si>
    <t>3203872</t>
  </si>
  <si>
    <t>Ng Chrissa</t>
  </si>
  <si>
    <t>2023-04-07 11:47:35</t>
  </si>
  <si>
    <t>3203888</t>
  </si>
  <si>
    <t>pua jr rodolfo</t>
  </si>
  <si>
    <t>2023-04-07 08:20:06</t>
  </si>
  <si>
    <t>3203945</t>
  </si>
  <si>
    <t>Borreta Maria Lourdes</t>
  </si>
  <si>
    <t>2023-04-07 10:50:01</t>
  </si>
  <si>
    <t>万伦蓝猴中心酒店 (SHA Plus+)</t>
  </si>
  <si>
    <t>pichiansopon Adnan</t>
  </si>
  <si>
    <t>2023-04-06 20:52:15</t>
  </si>
  <si>
    <t>西贡富国岛Spa度假酒店</t>
  </si>
  <si>
    <t>Phan Van huyen</t>
  </si>
  <si>
    <t>2023-04-06 20:57:52</t>
  </si>
  <si>
    <t>3204057</t>
  </si>
  <si>
    <t>LEE WEN YUNG</t>
  </si>
  <si>
    <t>2023-04-07 09:22:49</t>
  </si>
  <si>
    <t>水明漾套房私人别墅 - 阿斯塔达拉 - CHSE 认证</t>
  </si>
  <si>
    <t>Purusotman Kesavan</t>
  </si>
  <si>
    <t>2023-04-06 21:31:15</t>
  </si>
  <si>
    <t>3204082</t>
  </si>
  <si>
    <t>Takimoto Catie</t>
  </si>
  <si>
    <t>2023-04-07 09:56:32</t>
  </si>
  <si>
    <t>萨德维度假村</t>
  </si>
  <si>
    <t>diana amelia</t>
  </si>
  <si>
    <t>2023-04-06 21:34:18</t>
  </si>
  <si>
    <t>尖竹汶蓝色猴子酒店</t>
  </si>
  <si>
    <t>Vibhasiri Vipa</t>
  </si>
  <si>
    <t>2023-04-06 21:37:28</t>
  </si>
  <si>
    <t>京急EX INN羽田</t>
  </si>
  <si>
    <t>Ying Mengyuan</t>
  </si>
  <si>
    <t>2023-04-06 21:42:34</t>
  </si>
  <si>
    <t>SUPPRAMANIAM MURUGAN</t>
  </si>
  <si>
    <t>2023-04-06 21:45:46</t>
  </si>
  <si>
    <t>英托拉旌善酒店</t>
  </si>
  <si>
    <t>Younghee Shin</t>
  </si>
  <si>
    <t>2023-04-06 21:48:23</t>
  </si>
  <si>
    <t>阿尔贾达夫金斯盖特酒店</t>
  </si>
  <si>
    <t>Salman Fazza</t>
  </si>
  <si>
    <t>2023-04-06 21:49:15</t>
  </si>
  <si>
    <t>新山巴顿中心贝罗酒店</t>
  </si>
  <si>
    <t>Shariff Fadzullah Bin Yang Salim Mohd</t>
  </si>
  <si>
    <t>2023-04-06 21:54:49</t>
  </si>
  <si>
    <t>Hoi Yen Kow</t>
  </si>
  <si>
    <t>2023-04-06 22:13:05</t>
  </si>
  <si>
    <t>芝卡朗奎斯特酒店 - 阿斯顿酒店</t>
  </si>
  <si>
    <t>Sayyid Imam</t>
  </si>
  <si>
    <t>2023-04-06 22:17:54</t>
  </si>
  <si>
    <t>天空阁楼酒店</t>
  </si>
  <si>
    <t>Laggui Alfonso antonio</t>
  </si>
  <si>
    <t>2023-04-06 22:41:14</t>
  </si>
  <si>
    <t>热带精品酒店</t>
  </si>
  <si>
    <t>Kumaran Vijayan</t>
  </si>
  <si>
    <t>2023-04-06 22:37:17</t>
  </si>
  <si>
    <t>日惹玛丽奥勃洛酒店</t>
  </si>
  <si>
    <t>Fauzia Via</t>
  </si>
  <si>
    <t>2023-04-06 22:37:58</t>
  </si>
  <si>
    <t>曼谷主套房旅馆</t>
  </si>
  <si>
    <t>Kunlawitjirachot Wuttichai</t>
  </si>
  <si>
    <t>2023-04-06 22:39:35</t>
  </si>
  <si>
    <t>KURAYAMA SHOYA</t>
  </si>
  <si>
    <t>2023-04-06 22:45:19</t>
  </si>
  <si>
    <t>Park Jin young</t>
  </si>
  <si>
    <t>2023-04-06 22:45:59</t>
  </si>
  <si>
    <t>Zaharan Nur Lisa</t>
  </si>
  <si>
    <t>2023-04-06 22:57:04</t>
  </si>
  <si>
    <t>曼谷泰山酒店</t>
  </si>
  <si>
    <t>taylor philip</t>
  </si>
  <si>
    <t>2023-04-06 22:47:40</t>
  </si>
  <si>
    <t>Timsook Nongnuch</t>
  </si>
  <si>
    <t>2023-04-06 22:47:48</t>
  </si>
  <si>
    <t>3204388</t>
  </si>
  <si>
    <t>Irma Kavoosi Nabilla</t>
  </si>
  <si>
    <t>2023-04-07 10:03:39</t>
  </si>
  <si>
    <t>鲁瓦西村公寓式酒店</t>
  </si>
  <si>
    <t>Bronytska Juliia</t>
  </si>
  <si>
    <t>2023-04-06 23:30:54</t>
  </si>
  <si>
    <t>拉差达拉杜普劳我的床酒店</t>
  </si>
  <si>
    <t>Suparulkhirun Nutthee</t>
  </si>
  <si>
    <t>2023-04-06 23:27:48</t>
  </si>
  <si>
    <t>隆披尼公园品尼高酒店</t>
  </si>
  <si>
    <t>de Smit Veerle</t>
  </si>
  <si>
    <t>2023-04-06 23:31:43</t>
  </si>
  <si>
    <t>W3 酒店(SHA Extra Plus)</t>
  </si>
  <si>
    <t>GAN H.Y. VYNNSON</t>
  </si>
  <si>
    <t>2023-04-06 23:36:48</t>
  </si>
  <si>
    <t>浅草集市广场酒店</t>
  </si>
  <si>
    <t>WU YEN SHAN</t>
  </si>
  <si>
    <t>2023-04-06 23:40:35</t>
  </si>
  <si>
    <t>全天青年旅馆 (SHA Certified)</t>
  </si>
  <si>
    <t>Panpumpho Adithep</t>
  </si>
  <si>
    <t>2023-04-06 23:57:55</t>
  </si>
  <si>
    <t>基恩酒店</t>
  </si>
  <si>
    <t>Chaynet Aphichart</t>
  </si>
  <si>
    <t>2023-04-07 00:06:27</t>
  </si>
  <si>
    <t>曼德闰普拉扎酒店</t>
  </si>
  <si>
    <t>Ibba Lynneth</t>
  </si>
  <si>
    <t>2023-04-07 00:11:22</t>
  </si>
  <si>
    <t>Wong Pan Wa</t>
  </si>
  <si>
    <t>2023-04-07 00:10:24</t>
  </si>
  <si>
    <t>3204567</t>
  </si>
  <si>
    <t>曼谷大使酒店</t>
  </si>
  <si>
    <t>Kunthajun Punnida</t>
  </si>
  <si>
    <t>2023-04-07 14:28:44</t>
  </si>
  <si>
    <t>Chen Shengwei</t>
  </si>
  <si>
    <t>2023-04-07 00:12:37</t>
  </si>
  <si>
    <t>nguyen phuong</t>
  </si>
  <si>
    <t>2023-04-07 00:25:22</t>
  </si>
  <si>
    <t>娜娜武里酒店</t>
  </si>
  <si>
    <t>Maklaead Jureeporn</t>
  </si>
  <si>
    <t>2023-04-07 00:43:26</t>
  </si>
  <si>
    <t>卢克瑞丽酒店</t>
  </si>
  <si>
    <t>Silva Mario Ramon</t>
  </si>
  <si>
    <t>2023-04-07 00:46:11</t>
  </si>
  <si>
    <t>王子宫殿酒店  (政府卫生认证)</t>
  </si>
  <si>
    <t>YAMAZAKI KAISHIN</t>
  </si>
  <si>
    <t>2023-04-07 00:57:29</t>
  </si>
  <si>
    <t>Prasertmethakul Teerathas</t>
  </si>
  <si>
    <t>2023-04-07 01:12:41</t>
  </si>
  <si>
    <t>圣克莱尔梅尔酒店</t>
  </si>
  <si>
    <t>Ortiz Cruz Axel A</t>
  </si>
  <si>
    <t>2023-04-07 01:12:47</t>
  </si>
  <si>
    <t>波多黎各</t>
  </si>
  <si>
    <t>Varangoon Thamma</t>
  </si>
  <si>
    <t>2023-04-07 01:24:45</t>
  </si>
  <si>
    <t>简单生活塔莱及潜水渡假村</t>
  </si>
  <si>
    <t>jones ffion</t>
  </si>
  <si>
    <t>2023-04-07 01:28:10</t>
  </si>
  <si>
    <t>云顶高原●至尊玖霄明阁大酒店</t>
  </si>
  <si>
    <t>Yuan Fang</t>
  </si>
  <si>
    <t>2023-04-07 01:28:42</t>
  </si>
  <si>
    <t>Zet Yu Heng</t>
  </si>
  <si>
    <t>2023-04-07 02:00:41</t>
  </si>
  <si>
    <t>3204758</t>
  </si>
  <si>
    <t>帕拉索@罗查达12酒店</t>
  </si>
  <si>
    <t>Chiradejthanankorn Panyakorn</t>
  </si>
  <si>
    <t>2023-04-07 08:49:34</t>
  </si>
  <si>
    <t>法兰克福中心弗莱明斯酒店（原法兰克福弗莱明快捷城际酒店）</t>
  </si>
  <si>
    <t>Goo Janghoi</t>
  </si>
  <si>
    <t>2023-04-07 02:21:59</t>
  </si>
  <si>
    <t>思考行政套房酒店</t>
  </si>
  <si>
    <t>chomklin Supapron</t>
  </si>
  <si>
    <t>2023-04-07 02:46:03</t>
  </si>
  <si>
    <t>比曼酒店</t>
  </si>
  <si>
    <t>BURLAGE KENDRA</t>
  </si>
  <si>
    <t>2023-04-07 02:51:36</t>
  </si>
  <si>
    <t>FERNANDEZ ANGEL</t>
  </si>
  <si>
    <t>2023-04-07 02:58:07</t>
  </si>
  <si>
    <t>Lin Yen-Yu</t>
  </si>
  <si>
    <t>2023-04-07 03:10:11</t>
  </si>
  <si>
    <t>雅威兹酒店</t>
  </si>
  <si>
    <t>Bergeron Francois</t>
  </si>
  <si>
    <t>2023-04-07 03:33:57</t>
  </si>
  <si>
    <t>瑟姆桑酒店</t>
  </si>
  <si>
    <t>Moldahan Akmaral</t>
  </si>
  <si>
    <t>2023-04-07 03:33:25</t>
  </si>
  <si>
    <t>如家快捷酒店</t>
  </si>
  <si>
    <t>sally sek</t>
  </si>
  <si>
    <t>2023-04-07 03:57:20</t>
  </si>
  <si>
    <t>KANG HYEONHO</t>
  </si>
  <si>
    <t>2023-04-07 03:54:52</t>
  </si>
  <si>
    <t>Horgan Edward</t>
  </si>
  <si>
    <t>2023-04-07 04:22:27</t>
  </si>
  <si>
    <t>万隆沙克蒂酒店</t>
  </si>
  <si>
    <t>Sheila Alyka</t>
  </si>
  <si>
    <t>2023-04-07 04:25:13</t>
  </si>
  <si>
    <t>巨港红色星球</t>
  </si>
  <si>
    <t>Sentiya Ayuni</t>
  </si>
  <si>
    <t>2023-04-07 05:36:00</t>
  </si>
  <si>
    <t>Hun SEANGHONG</t>
  </si>
  <si>
    <t>2023-04-07 05:47:30</t>
  </si>
  <si>
    <t>Odom Kevin</t>
  </si>
  <si>
    <t>2023-04-07 06:06:29</t>
  </si>
  <si>
    <t>乐俊宏度假村酒店</t>
  </si>
  <si>
    <t>Jaydon fattddog</t>
  </si>
  <si>
    <t>2023-04-07 06:20:38</t>
  </si>
  <si>
    <t>新加坡昇达酒店-东海岸</t>
  </si>
  <si>
    <t>Zisen Low</t>
  </si>
  <si>
    <t>2023-04-07 06:36:11</t>
  </si>
  <si>
    <t>ILAGAN JHOANNA</t>
  </si>
  <si>
    <t>2023-04-07 06:44:59</t>
  </si>
  <si>
    <t>德梅因机场希尔顿欣庭酒店</t>
  </si>
  <si>
    <t>SPRING RYAN</t>
  </si>
  <si>
    <t>2023-04-07 06:55:52</t>
  </si>
  <si>
    <t>艾耀拉里普斯卡昂酒店</t>
  </si>
  <si>
    <t>Misaki Hiroki</t>
  </si>
  <si>
    <t>2023-04-07 07:32:55</t>
  </si>
  <si>
    <t>伯克利马里纳希尔顿逸林酒店</t>
  </si>
  <si>
    <t>MAUTNER MICHAEL</t>
  </si>
  <si>
    <t>2023-04-07 07:56:27</t>
  </si>
  <si>
    <t>Bernardo Pamela</t>
  </si>
  <si>
    <t>2023-04-07 08:13:41</t>
  </si>
  <si>
    <t>KEITH MICHAEL</t>
  </si>
  <si>
    <t>2023-04-07 08:23:21</t>
  </si>
  <si>
    <t>oh jihye</t>
  </si>
  <si>
    <t>2023-04-07 08:38:43</t>
  </si>
  <si>
    <t>塔尼塔尼阁楼＆生活南奔度假村</t>
  </si>
  <si>
    <t>Panfan Thanidanan</t>
  </si>
  <si>
    <t>2023-04-07 08:39:53</t>
  </si>
  <si>
    <t>Restiadi Melvida</t>
  </si>
  <si>
    <t>2023-04-07 08:50:13</t>
  </si>
  <si>
    <t>黛谷斯戴海瑞泰酒店</t>
  </si>
  <si>
    <t>Louw Johan</t>
  </si>
  <si>
    <t>2023-04-07 09:08:57</t>
  </si>
  <si>
    <t>Yeah ming Hee</t>
  </si>
  <si>
    <t>2023-04-07 09:12:59</t>
  </si>
  <si>
    <t>拉斯维加斯马戏团娱乐场酒店</t>
  </si>
  <si>
    <t>Ceja Blanca</t>
  </si>
  <si>
    <t>2023-04-07 09:16:10</t>
  </si>
  <si>
    <t>阿迪卡拉雷农酒店</t>
  </si>
  <si>
    <t>cahyadi jana</t>
  </si>
  <si>
    <t>2023-04-07 09:17:25</t>
  </si>
  <si>
    <t>皇家宾佳酒店</t>
  </si>
  <si>
    <t>Alnomas Mohammed</t>
  </si>
  <si>
    <t>2023-04-07 09:29:22</t>
  </si>
  <si>
    <t>超级 251银泰酒店</t>
  </si>
  <si>
    <t>sin xian yew</t>
  </si>
  <si>
    <t>2023-04-07 09:34:12</t>
  </si>
  <si>
    <t>德克萨斯州康瑞45号州际公路北欢朋套房酒店</t>
  </si>
  <si>
    <t>SWEARINGIN LESLEY</t>
  </si>
  <si>
    <t>2023-04-07 09:35:06</t>
  </si>
  <si>
    <t>马六甲苏利亚马拉卡酒店</t>
  </si>
  <si>
    <t>Husin Faezah</t>
  </si>
  <si>
    <t>2023-04-07 09:42:14</t>
  </si>
  <si>
    <t>宣光孟清大酒店</t>
  </si>
  <si>
    <t>Ngoc Phuong</t>
  </si>
  <si>
    <t>2023-04-07 09:59:13</t>
  </si>
  <si>
    <t>Alim Christine</t>
  </si>
  <si>
    <t>2023-04-07 10:08:36</t>
  </si>
  <si>
    <t>帕洛阿尔托诺布酒店</t>
  </si>
  <si>
    <t>Ge Yijun</t>
  </si>
  <si>
    <t>2023-04-07 10:25:23</t>
  </si>
  <si>
    <t>奥兰多赛珞拉格酒店</t>
  </si>
  <si>
    <t>VALIM MARCELO</t>
  </si>
  <si>
    <t>2023-04-07 10:17:09</t>
  </si>
  <si>
    <t>中心酒店</t>
  </si>
  <si>
    <t>ADACHI NORIYUKI</t>
  </si>
  <si>
    <t>2023-04-07 10:36:47</t>
  </si>
  <si>
    <t>Foowut Panumas</t>
  </si>
  <si>
    <t>2023-04-07 10:37:27</t>
  </si>
  <si>
    <t>一城酒店</t>
  </si>
  <si>
    <t>Salleh Emran</t>
  </si>
  <si>
    <t>2023-04-07 10:54:03</t>
  </si>
  <si>
    <t>济州岛城山贝斯特酒店</t>
  </si>
  <si>
    <t>kong yoobin</t>
  </si>
  <si>
    <t>2023-04-07 10:44:25</t>
  </si>
  <si>
    <t>KSL 温泉度假村</t>
  </si>
  <si>
    <t>Lai Jia En Yvonne</t>
  </si>
  <si>
    <t>2023-04-07 10:49:36</t>
  </si>
  <si>
    <t>Tepe Jule</t>
  </si>
  <si>
    <t>2023-04-07 10:50:18</t>
  </si>
  <si>
    <t>Petchsrisom Kanyamon</t>
  </si>
  <si>
    <t>2023-04-07 10:57:28</t>
  </si>
  <si>
    <t>3205451</t>
  </si>
  <si>
    <t>Naratornsawatdikul Sanichaya</t>
  </si>
  <si>
    <t>2023-04-07 11:57:06</t>
  </si>
  <si>
    <t>3205453</t>
  </si>
  <si>
    <t>Montejo Ems</t>
  </si>
  <si>
    <t>2023-04-07 11:10:01</t>
  </si>
  <si>
    <t>吉隆坡新街场Zamburger酒店</t>
  </si>
  <si>
    <t>misnan norina</t>
  </si>
  <si>
    <t>2023-04-07 11:09:52</t>
  </si>
  <si>
    <t>麦迷人spa酒店</t>
  </si>
  <si>
    <t>KIJUN JO</t>
  </si>
  <si>
    <t>2023-04-07 11:11:05</t>
  </si>
  <si>
    <t>3205487</t>
  </si>
  <si>
    <t>Tiu Sol</t>
  </si>
  <si>
    <t>2023-04-07 11:49:20</t>
  </si>
  <si>
    <t>ARUGA MASAHIRO</t>
  </si>
  <si>
    <t>2023-04-07 11:24:38</t>
  </si>
  <si>
    <t>马六甲赞堡劳伦斯酒店</t>
  </si>
  <si>
    <t>Wee Ngat Chen</t>
  </si>
  <si>
    <t>2023-04-07 11:24:48</t>
  </si>
  <si>
    <t>3205524</t>
  </si>
  <si>
    <t>KOMLEV ILYA</t>
  </si>
  <si>
    <t>2023-04-07 12:05:37</t>
  </si>
  <si>
    <t>格兰佛里旅馆</t>
  </si>
  <si>
    <t>Muthiah Ram Narayanan</t>
  </si>
  <si>
    <t>2023-04-07 11:31:55</t>
  </si>
  <si>
    <t>Rendell Oliver</t>
  </si>
  <si>
    <t>2023-04-07 11:31:20</t>
  </si>
  <si>
    <t>Lim Britney</t>
  </si>
  <si>
    <t>2023-04-07 11:31:12</t>
  </si>
  <si>
    <t>3205585</t>
  </si>
  <si>
    <t>Camino Maureen</t>
  </si>
  <si>
    <t>2023-04-07 14:22:09</t>
  </si>
  <si>
    <t>Harris Olivia</t>
  </si>
  <si>
    <t>2023-04-07 11:49:49</t>
  </si>
  <si>
    <t>3205607</t>
  </si>
  <si>
    <t>Kim Keun Hyung</t>
  </si>
  <si>
    <t>2023-04-07 12:33:25</t>
  </si>
  <si>
    <t>耶罗酒店 -  多用途酒店</t>
  </si>
  <si>
    <t>Talledo Mozil Ann</t>
  </si>
  <si>
    <t>2023-04-07 12:09:28</t>
  </si>
  <si>
    <t>迈洛酒店</t>
  </si>
  <si>
    <t>BAUMGARTL WILLIAM</t>
  </si>
  <si>
    <t>2023-04-07 12:03:07</t>
  </si>
  <si>
    <t>玛琅哈马纳酒店</t>
  </si>
  <si>
    <t>PERWIRA VINO</t>
  </si>
  <si>
    <t>2023-04-07 12:05:02</t>
  </si>
  <si>
    <t>瑞德多兹普拉斯酒店 @ 凯马约兰</t>
  </si>
  <si>
    <t>Kevin Vinsens</t>
  </si>
  <si>
    <t>2023-04-07 12:08:08</t>
  </si>
  <si>
    <t>骄傲酒店</t>
  </si>
  <si>
    <t>Kaur Gender</t>
  </si>
  <si>
    <t>2023-04-07 12:18:35</t>
  </si>
  <si>
    <t>3205655</t>
  </si>
  <si>
    <t>Donglasan Bridgette</t>
  </si>
  <si>
    <t>2023-04-07 12:40:32</t>
  </si>
  <si>
    <t>芝加哥沃里克阿勒顿酒店</t>
  </si>
  <si>
    <t>FRANK MATTHEW</t>
  </si>
  <si>
    <t>2023-04-07 12:21:16</t>
  </si>
  <si>
    <t>旺普拉别墅度假村</t>
  </si>
  <si>
    <t>Tan Chunpimook</t>
  </si>
  <si>
    <t>2023-04-07 12:32:33</t>
  </si>
  <si>
    <t>索拉诺酒店</t>
  </si>
  <si>
    <t>Hong Zheng xu</t>
  </si>
  <si>
    <t>2023-04-07 12:23:29</t>
  </si>
  <si>
    <t>玛哈沙拉堪县德布阿酒店</t>
  </si>
  <si>
    <t>SRIWONGSA TARATIP</t>
  </si>
  <si>
    <t>2023-04-07 12:24:19</t>
  </si>
  <si>
    <t>奇瓦瓦青年长住套房酒店</t>
  </si>
  <si>
    <t>Inostroza Alejandro</t>
  </si>
  <si>
    <t>2023-04-07 12:32:55</t>
  </si>
  <si>
    <t>梳邦帝盛君豪酒店</t>
  </si>
  <si>
    <t>Boon Hong Yeoh</t>
  </si>
  <si>
    <t>2023-04-07 12:38:20</t>
  </si>
  <si>
    <t>Hentschel Sven</t>
  </si>
  <si>
    <t>2023-04-07 12:38:35</t>
  </si>
  <si>
    <t>艾里四分之一UHG酒店</t>
  </si>
  <si>
    <t>Khamlue Kanyarat</t>
  </si>
  <si>
    <t>2023-04-07 12:41:19</t>
  </si>
  <si>
    <t>3205765</t>
  </si>
  <si>
    <t>Jafari Behzad</t>
  </si>
  <si>
    <t>2023-04-07 13:08:54</t>
  </si>
  <si>
    <t xml:space="preserve">大峡谷铁路酒店 </t>
  </si>
  <si>
    <t>yang peichun</t>
  </si>
  <si>
    <t>2023-04-07 12:53:58</t>
  </si>
  <si>
    <t>3205781</t>
  </si>
  <si>
    <t>Yenjai Patcharin</t>
  </si>
  <si>
    <t>2023-04-07 13:19:10</t>
  </si>
  <si>
    <t>Solberg Knut</t>
  </si>
  <si>
    <t>2023-04-07 13:06:24</t>
  </si>
  <si>
    <t>瓦西尼酒店</t>
  </si>
  <si>
    <t>Yani Ms</t>
  </si>
  <si>
    <t>2023-04-07 13:14:07</t>
  </si>
  <si>
    <t>3205851</t>
  </si>
  <si>
    <t>吉隆坡斯特格酒店</t>
  </si>
  <si>
    <t>Lim Joanne</t>
  </si>
  <si>
    <t>2023-04-07 13:29:28</t>
  </si>
  <si>
    <t>墨尔本乡村酒店</t>
  </si>
  <si>
    <t>Tachikawa Hina</t>
  </si>
  <si>
    <t>2023-04-07 13:43:35</t>
  </si>
  <si>
    <t>吉隆坡斯里八打灵Zamburger酒店</t>
  </si>
  <si>
    <t>Jyne Chong</t>
  </si>
  <si>
    <t>2023-04-07 13:50:18</t>
  </si>
  <si>
    <t>武吉免登 T 酒店</t>
  </si>
  <si>
    <t>amir Sabrie</t>
  </si>
  <si>
    <t>2023-04-07 13:56:12</t>
  </si>
  <si>
    <t>3205957</t>
  </si>
  <si>
    <t>芭堤雅爱湾新翼酒店</t>
  </si>
  <si>
    <t>Thanarotrung Natkritta</t>
  </si>
  <si>
    <t>2023-04-07 14:12:27</t>
  </si>
  <si>
    <t>Deshpande Amey</t>
  </si>
  <si>
    <t>2023-04-07 14:05:43</t>
  </si>
  <si>
    <t>佩加浪安萨希德玛德琳酒店</t>
  </si>
  <si>
    <t>Arizky Muhammad daffa</t>
  </si>
  <si>
    <t>2023-04-07 14:14:08</t>
  </si>
  <si>
    <t>罗达安瓦吉套房酒店及朱美拉海滩公寓</t>
  </si>
  <si>
    <t>Domasian Mary ann</t>
  </si>
  <si>
    <t>2023-04-07 14:28:18</t>
  </si>
  <si>
    <t>一五冈山酒店</t>
  </si>
  <si>
    <t>Lau Wai Man</t>
  </si>
  <si>
    <t>2023-04-07 14:33:47</t>
  </si>
  <si>
    <t>曼谷火柴盒旅舍</t>
  </si>
  <si>
    <t>Boonrangsee Nuttanicha</t>
  </si>
  <si>
    <t>2023-04-07 14:50:10</t>
  </si>
  <si>
    <t>Cheang Soo Fang</t>
  </si>
  <si>
    <t>2023-04-07 14:51:43</t>
  </si>
  <si>
    <t>Blanco Cesar</t>
  </si>
  <si>
    <t>2023-04-07 14:59:05</t>
  </si>
  <si>
    <t>3206137</t>
  </si>
  <si>
    <t>Limchoc Jose</t>
  </si>
  <si>
    <t>2023-04-07 15:26:48</t>
  </si>
  <si>
    <t>3206148</t>
  </si>
  <si>
    <t>Dimapilis Neil</t>
  </si>
  <si>
    <t>2023-04-07 15:27:20</t>
  </si>
  <si>
    <t>3206170</t>
  </si>
  <si>
    <t>Urairat Glick Mrs</t>
  </si>
  <si>
    <t>2023-04-07 18:06:40</t>
  </si>
  <si>
    <t>eltawafshe wissam</t>
  </si>
  <si>
    <t>2023-04-07 15:32:31</t>
  </si>
  <si>
    <t>Mueanthae Sujinda</t>
  </si>
  <si>
    <t>2023-04-07 15:43:28</t>
  </si>
  <si>
    <t>阿塔纳穆桑达姆度假酒店</t>
  </si>
  <si>
    <t>Patel Amitkumar</t>
  </si>
  <si>
    <t>2023-04-07 15:47:18</t>
  </si>
  <si>
    <t>阿曼</t>
  </si>
  <si>
    <t>芽庄兰泽德思伊酒店</t>
  </si>
  <si>
    <t>Wittmann Ray</t>
  </si>
  <si>
    <t>2023-04-07 15:48:28</t>
  </si>
  <si>
    <t>奥罗拉西方乡村酒店</t>
  </si>
  <si>
    <t>Dinh Thanh tam</t>
  </si>
  <si>
    <t>2023-04-07 15:50:53</t>
  </si>
  <si>
    <t>3206262</t>
  </si>
  <si>
    <t>Hongsamlit Sippawich</t>
  </si>
  <si>
    <t>2023-04-07 16:30:42</t>
  </si>
  <si>
    <t>Taekgeun Oh</t>
  </si>
  <si>
    <t>2023-04-07 15:58:06</t>
  </si>
  <si>
    <t>科达顿酒店</t>
  </si>
  <si>
    <t>Trinita hutabarat imelda</t>
  </si>
  <si>
    <t>2023-04-07 16:02:12</t>
  </si>
  <si>
    <t>银纳卡酒店</t>
  </si>
  <si>
    <t>S Michael</t>
  </si>
  <si>
    <t>2023-04-07 16:02:07</t>
  </si>
  <si>
    <t>海洋之滨雪岳山海滩度假公寓式酒店</t>
  </si>
  <si>
    <t>Kim jung ah</t>
  </si>
  <si>
    <t>2023-04-07 16:05:20</t>
  </si>
  <si>
    <t>MAZLI BIN MUSA MOHD</t>
  </si>
  <si>
    <t>2023-04-07 16:18:24</t>
  </si>
  <si>
    <t>拉斐娜难波情趣酒店（仅限成人）</t>
  </si>
  <si>
    <t>Jean Errold</t>
  </si>
  <si>
    <t>2023-04-07 16:29:36</t>
  </si>
  <si>
    <t>时尚酒店 - 洛萨里海滩马卡萨尔</t>
  </si>
  <si>
    <t>ANDAYANI RATIH</t>
  </si>
  <si>
    <t>2023-04-07 16:31:14</t>
  </si>
  <si>
    <t>3206412</t>
  </si>
  <si>
    <t>Sangsophit Pinsuphorn</t>
  </si>
  <si>
    <t>2023-04-07 17:13:11</t>
  </si>
  <si>
    <t>3206443</t>
  </si>
  <si>
    <t>Calaguio Cristina</t>
  </si>
  <si>
    <t>2023-04-07 17:05:30</t>
  </si>
  <si>
    <t>槟城乔治市彩鸿酒店 (槟城对抗新冠肺炎认证)</t>
  </si>
  <si>
    <t>Muliawan Hadi</t>
  </si>
  <si>
    <t>2023-04-07 17:15:37</t>
  </si>
  <si>
    <t>加影上城区酒店</t>
  </si>
  <si>
    <t>Ng Kar soon</t>
  </si>
  <si>
    <t>2023-04-07 17:23:08</t>
  </si>
  <si>
    <t>利兹酒店</t>
  </si>
  <si>
    <t>Sathianpeerawat Saralluck</t>
  </si>
  <si>
    <t>2023-04-07 17:24:54</t>
  </si>
  <si>
    <t>皮皮岛安达曼力狮度假酒店</t>
  </si>
  <si>
    <t>Gaite Alexandre</t>
  </si>
  <si>
    <t>2023-04-07 17:28:00</t>
  </si>
  <si>
    <t>伦敦尊贵海德公园罗亚尔大酒店</t>
  </si>
  <si>
    <t>Josipovic Tanja</t>
  </si>
  <si>
    <t>2023-04-07 17:38:27</t>
  </si>
  <si>
    <t>芙蓉苏里亚酒店</t>
  </si>
  <si>
    <t>Phyu Sin Kyi</t>
  </si>
  <si>
    <t>2023-04-07 17:31:16</t>
  </si>
  <si>
    <t>暖路酒店</t>
  </si>
  <si>
    <t>JUNG HAEYOUNG</t>
  </si>
  <si>
    <t>2023-04-07 17:36:02</t>
  </si>
  <si>
    <t>库斯科桑尼斯塔酒店</t>
  </si>
  <si>
    <t>HWANG SANG YOON</t>
  </si>
  <si>
    <t>2023-04-07 17:38:49</t>
  </si>
  <si>
    <t>阿尔宾娜水门套房酒店</t>
  </si>
  <si>
    <t>Suwannapong Siriporn</t>
  </si>
  <si>
    <t>2023-04-07 17:54:36</t>
  </si>
  <si>
    <t>碧瑶瓦列霍卡萨酒店</t>
  </si>
  <si>
    <t>Harold Castellanes Gosiengfiao David</t>
  </si>
  <si>
    <t>2023-04-07 17:55:13</t>
  </si>
  <si>
    <t>KATSUMATA MASAYOSHI</t>
  </si>
  <si>
    <t>2023-04-07 17:59:57</t>
  </si>
  <si>
    <t>3206582</t>
  </si>
  <si>
    <t>E. Guanzon EarlJon</t>
  </si>
  <si>
    <t>2023-04-08 09:54:29</t>
  </si>
  <si>
    <t>维多利亚花园酒店</t>
  </si>
  <si>
    <t>Zhang Guobin</t>
  </si>
  <si>
    <t>2023-04-07 18:03:30</t>
  </si>
  <si>
    <t>画廊酒店</t>
  </si>
  <si>
    <t>Majuanti Geno</t>
  </si>
  <si>
    <t>2023-04-07 18:19:56</t>
  </si>
  <si>
    <t>波尼法西奥堡垒我家酒店</t>
  </si>
  <si>
    <t>Acosta Joshua</t>
  </si>
  <si>
    <t>2023-04-07 18:11:59</t>
  </si>
  <si>
    <t>槟城橄榄树酒店 (槟城对抗新冠肺炎认证)</t>
  </si>
  <si>
    <t>yang cheah shao</t>
  </si>
  <si>
    <t>2023-04-07 18:17:27</t>
  </si>
  <si>
    <t>Park Eunbin</t>
  </si>
  <si>
    <t>2023-04-07 18:16:43</t>
  </si>
  <si>
    <t>3206620</t>
  </si>
  <si>
    <t>曼谷金玉素旺纳普酒店</t>
  </si>
  <si>
    <t>Van Duc Nguyen</t>
  </si>
  <si>
    <t>2023-04-08 11:47:55</t>
  </si>
  <si>
    <t>Moran Natalie</t>
  </si>
  <si>
    <t>2023-04-07 18:18:53</t>
  </si>
  <si>
    <t>Widianti Ferra</t>
  </si>
  <si>
    <t>2023-04-07 18:24:43</t>
  </si>
  <si>
    <t>芭堤雅健康悠闲度假村</t>
  </si>
  <si>
    <t>Madode Waraporn</t>
  </si>
  <si>
    <t>2023-04-07 18:49:05</t>
  </si>
  <si>
    <t>3206721</t>
  </si>
  <si>
    <t>Chan Theary</t>
  </si>
  <si>
    <t>2023-04-07 19:14:08</t>
  </si>
  <si>
    <t>Hyunjun Chae</t>
  </si>
  <si>
    <t>2023-04-07 18:54:13</t>
  </si>
  <si>
    <t xml:space="preserve"> 520 友好住宿</t>
  </si>
  <si>
    <t>matsuda kenshin</t>
  </si>
  <si>
    <t>2023-04-07 18:58:29</t>
  </si>
  <si>
    <t>阿尔伯特一号酒店</t>
  </si>
  <si>
    <t>KiM DOoSUNG</t>
  </si>
  <si>
    <t>2023-04-07 19:28:04</t>
  </si>
  <si>
    <t>3206788</t>
  </si>
  <si>
    <t>精武精品酒店</t>
  </si>
  <si>
    <t>ZULFADHLI BIN ROSLI MOHAMMAD</t>
  </si>
  <si>
    <t>2023-04-07 19:56:11</t>
  </si>
  <si>
    <t>西贡宫殿酒店</t>
  </si>
  <si>
    <t>Nguyen van Truong</t>
  </si>
  <si>
    <t>2023-04-07 19:32:12</t>
  </si>
  <si>
    <t>Kikuchi Masato</t>
  </si>
  <si>
    <t>2023-04-07 19:37:18</t>
  </si>
  <si>
    <t>Prambudi Gerald</t>
  </si>
  <si>
    <t>2023-04-07 19:47:41</t>
  </si>
  <si>
    <t>亚非 3 号瑞德多兹酒店</t>
  </si>
  <si>
    <t>Bahri Samsul</t>
  </si>
  <si>
    <t>2023-04-07 19:53:42</t>
  </si>
  <si>
    <t>888精品酒店</t>
  </si>
  <si>
    <t>hafizuddin muhammad</t>
  </si>
  <si>
    <t>2023-04-07 19:59:33</t>
  </si>
  <si>
    <t>升龙宾馆</t>
  </si>
  <si>
    <t>Duong Le Huy</t>
  </si>
  <si>
    <t>2023-04-07 20:13:36</t>
  </si>
  <si>
    <t>马尼拉世纪公园酒店</t>
  </si>
  <si>
    <t>Khristia Carino Maria</t>
  </si>
  <si>
    <t>2023-04-07 21:16:44</t>
  </si>
  <si>
    <t>珍珠酒店(政府卫生认证)</t>
  </si>
  <si>
    <t>Iqbal Mohamad</t>
  </si>
  <si>
    <t>2023-04-07 20:38:48</t>
  </si>
  <si>
    <t>白沙罗德艾利蒙特商务酒店</t>
  </si>
  <si>
    <t>Aman Sarizal</t>
  </si>
  <si>
    <t>2023-04-07 20:38:50</t>
  </si>
  <si>
    <t>吉隆坡夏梅林帕卡萨M设计酒店</t>
  </si>
  <si>
    <t>Cheang Chin Thuan</t>
  </si>
  <si>
    <t>2023-04-07 20:49:07</t>
  </si>
  <si>
    <t>Wipawanee Kanan</t>
  </si>
  <si>
    <t>2023-04-07 20:53:27</t>
  </si>
  <si>
    <t>马尼拉拉布列扎酒店</t>
  </si>
  <si>
    <t>CABIGAO FELICISIMO</t>
  </si>
  <si>
    <t>2023-04-07 20:55:07</t>
  </si>
  <si>
    <t>海岸酒店及公寓</t>
  </si>
  <si>
    <t>Tew Lay siang</t>
  </si>
  <si>
    <t>2023-04-07 20:57:04</t>
  </si>
  <si>
    <t>绿富酒店 松江站前</t>
  </si>
  <si>
    <t>Okazaki mitsuaki</t>
  </si>
  <si>
    <t>2023-04-07 21:11:15</t>
  </si>
  <si>
    <t>imanishi rintaro</t>
  </si>
  <si>
    <t>2023-04-07 21:19:29</t>
  </si>
  <si>
    <t>素攀武里酒店</t>
  </si>
  <si>
    <t>Nopsilikul Manus</t>
  </si>
  <si>
    <t>2023-04-07 21:10:20</t>
  </si>
  <si>
    <t>旌善高堡度假村</t>
  </si>
  <si>
    <t>CHOI MISUK</t>
  </si>
  <si>
    <t>2023-04-07 21:17:34</t>
  </si>
  <si>
    <t>3207089</t>
  </si>
  <si>
    <t>Sulaiman Qamarina Hanani</t>
  </si>
  <si>
    <t>2023-04-08 09:54:23</t>
  </si>
  <si>
    <t>曼谷钻石公寓式酒店</t>
  </si>
  <si>
    <t>Pipatanusorn Piyapong</t>
  </si>
  <si>
    <t>2023-04-07 21:21:01</t>
  </si>
  <si>
    <t>sanguanwichaikul nantaphol</t>
  </si>
  <si>
    <t>2023-04-07 21:25:18</t>
  </si>
  <si>
    <t>银座灿路都大饭店</t>
  </si>
  <si>
    <t>HIGAKI AYUKO</t>
  </si>
  <si>
    <t>2023-04-07 21:30:30</t>
  </si>
  <si>
    <t>马六甲瑞士遗产酒店</t>
  </si>
  <si>
    <t>Kumar Thinesh</t>
  </si>
  <si>
    <t>2023-04-07 21:30:46</t>
  </si>
  <si>
    <t>拉米皇家酒店</t>
  </si>
  <si>
    <t>Syed Maqsood</t>
  </si>
  <si>
    <t>2023-04-07 21:31:30</t>
  </si>
  <si>
    <t>SS鹿特丹酒店与餐厅</t>
  </si>
  <si>
    <t>Tran Mia</t>
  </si>
  <si>
    <t>2023-04-07 21:31:54</t>
  </si>
  <si>
    <t>3207185</t>
  </si>
  <si>
    <t>Chalotorn Wattana</t>
  </si>
  <si>
    <t>2023-04-08 10:32:17</t>
  </si>
  <si>
    <t>3207187</t>
  </si>
  <si>
    <t>新山青松度假村</t>
  </si>
  <si>
    <t>Quek shao qi</t>
  </si>
  <si>
    <t>2023-04-08 01:48:48</t>
  </si>
  <si>
    <t>曼谷梅斯泰尔车库酒店</t>
  </si>
  <si>
    <t>katchamook pimpisa</t>
  </si>
  <si>
    <t>2023-04-07 21:59:41</t>
  </si>
  <si>
    <t>哈特林酒店</t>
  </si>
  <si>
    <t>Vu Huy</t>
  </si>
  <si>
    <t>2023-04-07 22:16:09</t>
  </si>
  <si>
    <t>茂物皇家酒店</t>
  </si>
  <si>
    <t>Rhesna Abimanyu</t>
  </si>
  <si>
    <t>2023-04-07 22:18:29</t>
  </si>
  <si>
    <t>马鲁汽车旅馆</t>
  </si>
  <si>
    <t>Shim Jayoung</t>
  </si>
  <si>
    <t>2023-04-07 22:23:01</t>
  </si>
  <si>
    <t>美酒店</t>
  </si>
  <si>
    <t>Mongkonsawad Theerawit</t>
  </si>
  <si>
    <t>2023-04-07 22:32:09</t>
  </si>
  <si>
    <t>桐艾府托斯卡纳酒店</t>
  </si>
  <si>
    <t>Dharavejsrinithi Phinphatthra</t>
  </si>
  <si>
    <t>2023-04-07 22:32:47</t>
  </si>
  <si>
    <t>曼谷素坤逸57号巷萨里尔酒店通罗站</t>
  </si>
  <si>
    <t>Yamazaki Kota</t>
  </si>
  <si>
    <t>2023-04-07 22:38:11</t>
  </si>
  <si>
    <t>Poobalan Kalaimathy</t>
  </si>
  <si>
    <t>2023-04-07 22:56:44</t>
  </si>
  <si>
    <t>Quach Tu Anh</t>
  </si>
  <si>
    <t>2023-04-07 22:59:49</t>
  </si>
  <si>
    <t>Bakar Noraini</t>
  </si>
  <si>
    <t>2023-04-07 23:08:55</t>
  </si>
  <si>
    <t>Ong Manping</t>
  </si>
  <si>
    <t>2023-04-07 23:13:47</t>
  </si>
  <si>
    <t>Romanillos Clement</t>
  </si>
  <si>
    <t>2023-04-07 23:25:28</t>
  </si>
  <si>
    <t>3207422</t>
  </si>
  <si>
    <t>曼谷四翼酒店</t>
  </si>
  <si>
    <t>Tangta Patima</t>
  </si>
  <si>
    <t>2023-04-08 08:29:34</t>
  </si>
  <si>
    <t>Huynh Trung</t>
  </si>
  <si>
    <t>2023-04-07 23:22:27</t>
  </si>
  <si>
    <t>皮皮岛菩提别墅度假村</t>
  </si>
  <si>
    <t>Sukhom Darunee</t>
  </si>
  <si>
    <t>2023-04-07 23:37:38</t>
  </si>
  <si>
    <t>塞卡精品度假酒店</t>
  </si>
  <si>
    <t>Grigoriy Larin</t>
  </si>
  <si>
    <t>2023-04-07 23:28:54</t>
  </si>
  <si>
    <t>吉隆坡帝盛酒店</t>
  </si>
  <si>
    <t>Agarwal Radhika</t>
  </si>
  <si>
    <t>2023-04-07 23:32:20</t>
  </si>
  <si>
    <t>曼谷李村长精品酒店</t>
  </si>
  <si>
    <t>Goss Nathaniel</t>
  </si>
  <si>
    <t>2023-04-07 23:43:11</t>
  </si>
  <si>
    <t>3207485</t>
  </si>
  <si>
    <t>Zadorozhnii Timur</t>
  </si>
  <si>
    <t>2023-04-08 08:55:41</t>
  </si>
  <si>
    <t>纳瓦维拉服务式公寓</t>
  </si>
  <si>
    <t>Wongsirinopphakhun Atikhun</t>
  </si>
  <si>
    <t>2023-04-08 00:01:10</t>
  </si>
  <si>
    <t>富田精品度假酒店</t>
  </si>
  <si>
    <t>Nguyen Thuy Tram Tran</t>
  </si>
  <si>
    <t>2023-04-07 23:53:26</t>
  </si>
  <si>
    <t>乔治城中环广场酒店</t>
  </si>
  <si>
    <t>Keong Lim Siew</t>
  </si>
  <si>
    <t>2023-04-07 23:57:43</t>
  </si>
  <si>
    <t>Hasin Phorpipat</t>
  </si>
  <si>
    <t>2023-04-07 23:57:48</t>
  </si>
  <si>
    <t>Sejin Kim</t>
  </si>
  <si>
    <t>2023-04-08 00:12:58</t>
  </si>
  <si>
    <t>曼谷拉查丹利中心酒店  (SHA Plus+)</t>
  </si>
  <si>
    <t>Rasmussen Nisara</t>
  </si>
  <si>
    <t>2023-04-08 00:30:22</t>
  </si>
  <si>
    <t>Balasubramaniam Sarran Raaj</t>
  </si>
  <si>
    <t>2023-04-08 00:32:17</t>
  </si>
  <si>
    <t>古纳旺萨曼尼亚酒店</t>
  </si>
  <si>
    <t>Little Princess Purple</t>
  </si>
  <si>
    <t>2023-04-08 00:33:09</t>
  </si>
  <si>
    <t>安达卢阿希夫度假村及水疗中心</t>
  </si>
  <si>
    <t>Manosca Rhovil</t>
  </si>
  <si>
    <t>2023-04-08 00:57:32</t>
  </si>
  <si>
    <t>伊斯酒店</t>
  </si>
  <si>
    <t>Dungkung Connie</t>
  </si>
  <si>
    <t>2023-04-08 00:49:51</t>
  </si>
  <si>
    <t>奈泽酒店</t>
  </si>
  <si>
    <t>Harab Wirasak</t>
  </si>
  <si>
    <t>2023-04-08 01:07:57</t>
  </si>
  <si>
    <t>3207643</t>
  </si>
  <si>
    <t>Bato MaryDereli</t>
  </si>
  <si>
    <t>2023-04-08 08:26:06</t>
  </si>
  <si>
    <t>Danu Hanifan</t>
  </si>
  <si>
    <t>2023-04-08 01:06:54</t>
  </si>
  <si>
    <t>云顶高原司格酒店</t>
  </si>
  <si>
    <t>Muhamad Nurfaraezzati</t>
  </si>
  <si>
    <t>2023-04-08 01:13:04</t>
  </si>
  <si>
    <t>Pagdanganan Shannenpe</t>
  </si>
  <si>
    <t>2023-04-08 01:20:08</t>
  </si>
  <si>
    <t>Johnson Lucas</t>
  </si>
  <si>
    <t>2023-04-08 01:36:34</t>
  </si>
  <si>
    <t>雅加达MaxOne签名格洛多克酒店</t>
  </si>
  <si>
    <t>Iswayuni Febby</t>
  </si>
  <si>
    <t>2023-04-08 01:36:05</t>
  </si>
  <si>
    <t>贝拉精品酒店</t>
  </si>
  <si>
    <t>Barretto Michelle</t>
  </si>
  <si>
    <t>2023-04-08 02:22:12</t>
  </si>
  <si>
    <t>Tjendy Michael</t>
  </si>
  <si>
    <t>2023-04-08 02:15:10</t>
  </si>
  <si>
    <t>Zen-Young Jera</t>
  </si>
  <si>
    <t>2023-04-08 02:18:41</t>
  </si>
  <si>
    <t>纪悦酒店</t>
  </si>
  <si>
    <t>teng wai mun</t>
  </si>
  <si>
    <t>269.00</t>
  </si>
  <si>
    <t>2023-04-08 02:19:09</t>
  </si>
  <si>
    <t>lee sunyung</t>
  </si>
  <si>
    <t>2023-04-08 02:20:08</t>
  </si>
  <si>
    <t>Jungboworn Phormpong</t>
  </si>
  <si>
    <t>2023-04-08 02:32:20</t>
  </si>
  <si>
    <t>雅加达门腾辉盛庭国际公寓</t>
  </si>
  <si>
    <t>Abigail Theophilus Geraldine</t>
  </si>
  <si>
    <t>2023-04-08 03:18:12</t>
  </si>
  <si>
    <t>Oxinio Jennylyn</t>
  </si>
  <si>
    <t>2023-04-08 03:21:28</t>
  </si>
  <si>
    <t>海滩景观贝斯特韦斯特优质酒店</t>
  </si>
  <si>
    <t>DEWEY JOHN</t>
  </si>
  <si>
    <t>2023-04-08 03:42:09</t>
  </si>
  <si>
    <t>格兰德苏力吉打邦酒店</t>
  </si>
  <si>
    <t>Yus Yusrian</t>
  </si>
  <si>
    <t>2023-04-08 04:22:39</t>
  </si>
  <si>
    <t>Jang Jae Woon</t>
  </si>
  <si>
    <t>2023-04-08 04:44:50</t>
  </si>
  <si>
    <t>璀璨专享服务公寓</t>
  </si>
  <si>
    <t>Pharuang Chirawat</t>
  </si>
  <si>
    <t>2023-04-08 05:18:28</t>
  </si>
  <si>
    <t>佛罗里达玛丽湖镇园欢朋套房酒店</t>
  </si>
  <si>
    <t>HOLDEN KATHRYN</t>
  </si>
  <si>
    <t>2023-04-08 05:24:51</t>
  </si>
  <si>
    <t>槟城珍珠景布莱酒店</t>
  </si>
  <si>
    <t>Haidhar Muhammad</t>
  </si>
  <si>
    <t>2023-04-08 05:26:38</t>
  </si>
  <si>
    <t>槟城日光酒店</t>
  </si>
  <si>
    <t>YAN YING LIM</t>
  </si>
  <si>
    <t>2023-04-08 05:43:02</t>
  </si>
  <si>
    <t>苏梅顶楼青年旅舍</t>
  </si>
  <si>
    <t>somkerd kanokwan</t>
  </si>
  <si>
    <t>2023-04-08 05:35:42</t>
  </si>
  <si>
    <t>彭冈拉雅瑞德多兹普拉斯酒店</t>
  </si>
  <si>
    <t>Hermawan Arif</t>
  </si>
  <si>
    <t>2023-04-08 05:46:55</t>
  </si>
  <si>
    <t>瑞斯酒店</t>
  </si>
  <si>
    <t>Denizer Bilal</t>
  </si>
  <si>
    <t>2023-04-08 06:07:34</t>
  </si>
  <si>
    <t>3207862</t>
  </si>
  <si>
    <t>Tangan Richelle</t>
  </si>
  <si>
    <t>2023-04-08 15:54:36</t>
  </si>
  <si>
    <t>迪拜龙城高级旅馆</t>
  </si>
  <si>
    <t>Carmona Jho</t>
  </si>
  <si>
    <t>2023-04-08 06:19:20</t>
  </si>
  <si>
    <t>利姆科特凯豪华酒店</t>
  </si>
  <si>
    <t>Sarzona Louise</t>
  </si>
  <si>
    <t>2023-04-08 06:30:23</t>
  </si>
  <si>
    <t>布兰森会议中心希尔顿酒店</t>
  </si>
  <si>
    <t>VAUGHN ZACHARY</t>
  </si>
  <si>
    <t>2023-04-08 06:33:06</t>
  </si>
  <si>
    <t>科比马斯马六甲酒店</t>
  </si>
  <si>
    <t>mastur shamsol anuar</t>
  </si>
  <si>
    <t>2023-04-08 06:34:15</t>
  </si>
  <si>
    <t>斯沃皇家酒店</t>
  </si>
  <si>
    <t>Meeshapphung Dararat</t>
  </si>
  <si>
    <t>2023-04-08 07:05:12</t>
  </si>
  <si>
    <t>达戈帕卡尔附近瑞德多兹普拉斯酒店</t>
  </si>
  <si>
    <t>Priandhany Cahyati</t>
  </si>
  <si>
    <t>2023-04-08 06:44:41</t>
  </si>
  <si>
    <t>吉隆坡节庆精品酒店@甘榜班丹</t>
  </si>
  <si>
    <t>egroJ Mea</t>
  </si>
  <si>
    <t>2023-04-08 06:52:23</t>
  </si>
  <si>
    <t>京都雅然居酒店</t>
  </si>
  <si>
    <t>Voronina Daria</t>
  </si>
  <si>
    <t>2023-04-08 07:12:02</t>
  </si>
  <si>
    <t>沃斯堡化石溪希尔顿惠庭酒店</t>
  </si>
  <si>
    <t>HIGGINS MARIA</t>
  </si>
  <si>
    <t>2023-04-08 07:12:12</t>
  </si>
  <si>
    <t>雅加达西玛图邦城中住宿酒店</t>
  </si>
  <si>
    <t>ISMA LISA</t>
  </si>
  <si>
    <t>2023-04-08 07:18:49</t>
  </si>
  <si>
    <t>奎松市马勒卡费萨尔酒店</t>
  </si>
  <si>
    <t>Cuyas Blanche</t>
  </si>
  <si>
    <t>2023-04-08 07:47:19</t>
  </si>
  <si>
    <t>Jalani Yuslinda</t>
  </si>
  <si>
    <t>2023-04-08 07:52:12</t>
  </si>
  <si>
    <t>3207958</t>
  </si>
  <si>
    <t>报春花海滩酒店</t>
  </si>
  <si>
    <t>TOLHAH AHMAD</t>
  </si>
  <si>
    <t>2023-04-08 09:30:09</t>
  </si>
  <si>
    <t>anay shynn lie grace</t>
  </si>
  <si>
    <t>2023-04-08 08:09:44</t>
  </si>
  <si>
    <t>3207964</t>
  </si>
  <si>
    <t>Lee Haein</t>
  </si>
  <si>
    <t>2023-04-08 08:13:26</t>
  </si>
  <si>
    <t>3207968</t>
  </si>
  <si>
    <t>麦克坦度假酒店</t>
  </si>
  <si>
    <t>Consunji JP</t>
  </si>
  <si>
    <t>2023-04-08 08:16:27</t>
  </si>
  <si>
    <t>3207980</t>
  </si>
  <si>
    <t>宿务柏宁国际大酒店</t>
  </si>
  <si>
    <t>Osias Raymond</t>
  </si>
  <si>
    <t>2023-04-08 09:06:32</t>
  </si>
  <si>
    <t>太平酒店</t>
  </si>
  <si>
    <t>krishnan kumaran</t>
  </si>
  <si>
    <t>2023-04-08 08:23:17</t>
  </si>
  <si>
    <t>波旁伊比拉普埃拉会议酒店</t>
  </si>
  <si>
    <t>FRANCISCO LUIS</t>
  </si>
  <si>
    <t>2023-04-08 08:28:09</t>
  </si>
  <si>
    <t>thi huynh huong huynh</t>
  </si>
  <si>
    <t>2023-04-08 08:28:28</t>
  </si>
  <si>
    <t>Relucio Nikki</t>
  </si>
  <si>
    <t>2023-04-08 08:41:13</t>
  </si>
  <si>
    <t>椰子海湾全套房酒店</t>
  </si>
  <si>
    <t>Anderson Melanie</t>
  </si>
  <si>
    <t>2023-04-08 08:53:03</t>
  </si>
  <si>
    <t>澳门盛世酒店</t>
  </si>
  <si>
    <t>CHAN PUI MAN</t>
  </si>
  <si>
    <t>2023-04-08 08:43:30</t>
  </si>
  <si>
    <t>Hilmizam Nik Ismail Nik</t>
  </si>
  <si>
    <t>101.00</t>
  </si>
  <si>
    <t>2023-04-08 08:48:04</t>
  </si>
  <si>
    <t>美仑大酒店</t>
  </si>
  <si>
    <t>Hermogino Jeffrey</t>
  </si>
  <si>
    <t>2023-04-08 08:50:32</t>
  </si>
  <si>
    <t>3208022</t>
  </si>
  <si>
    <t>亿倍利大酒店</t>
  </si>
  <si>
    <t>AINNUR SOFEA BT AKHBAR SHYM PUTRI</t>
  </si>
  <si>
    <t>2023-04-08 09:07:35</t>
  </si>
  <si>
    <t>XIN YEE LOH</t>
  </si>
  <si>
    <t>2023-04-08 09:02:29</t>
  </si>
  <si>
    <t>马六甲国际贸易中心酒店</t>
  </si>
  <si>
    <t>Li Xiaodan</t>
  </si>
  <si>
    <t>2023-04-08 09:03:08</t>
  </si>
  <si>
    <t>KARMELA PO ANA</t>
  </si>
  <si>
    <t>2023-04-08 09:10:14</t>
  </si>
  <si>
    <t>3208058</t>
  </si>
  <si>
    <t>Jenesa Delfin Anna</t>
  </si>
  <si>
    <t>2023-04-08 11:16:31</t>
  </si>
  <si>
    <t>Zaki Muhammad Hazwan Hakim Bin</t>
  </si>
  <si>
    <t>2023-04-08 09:14:11</t>
  </si>
  <si>
    <t>Mahakanok Panithan</t>
  </si>
  <si>
    <t>2023-04-08 09:27:41</t>
  </si>
  <si>
    <t>波拉玛斯住宅酒店</t>
  </si>
  <si>
    <t>Sandra Rio</t>
  </si>
  <si>
    <t>2023-04-08 09:31:53</t>
  </si>
  <si>
    <t>诺曼尊盛酒店及会议中心</t>
  </si>
  <si>
    <t>DAVIS TYRONE</t>
  </si>
  <si>
    <t>2023-04-08 09:23:08</t>
  </si>
  <si>
    <t>Huang Meiling</t>
  </si>
  <si>
    <t>2023-04-08 09:23:29</t>
  </si>
  <si>
    <t>吉隆坡嘉登斯圣吉尔斯签名酒店及公寓</t>
  </si>
  <si>
    <t>Ismail Rusyilda</t>
  </si>
  <si>
    <t>2023-04-08 09:26:53</t>
  </si>
  <si>
    <t>里诺伊克诺旅馆及斯帕克斯会议中心</t>
  </si>
  <si>
    <t>TOBEY BRENDA</t>
  </si>
  <si>
    <t>2023-04-08 09:31:44</t>
  </si>
  <si>
    <t>班贾尔马辛艾哈迈德亚尼法维酒店</t>
  </si>
  <si>
    <t>Bexs Ipul</t>
  </si>
  <si>
    <t>2023-04-08 09:33:52</t>
  </si>
  <si>
    <t>Melda nafiah Heny</t>
  </si>
  <si>
    <t>2023-04-08 09:34:01</t>
  </si>
  <si>
    <t>皇家天堂酒店(SHA Plus+)</t>
  </si>
  <si>
    <t>Donkin Alex</t>
  </si>
  <si>
    <t>2023-04-08 09:36:42</t>
  </si>
  <si>
    <t>冬不拉别墅</t>
  </si>
  <si>
    <t>Kongsat Nopparat</t>
  </si>
  <si>
    <t>2023-04-08 09:38:51</t>
  </si>
  <si>
    <t>152桑可公寓酒店</t>
  </si>
  <si>
    <t>Ignacio John Philip</t>
  </si>
  <si>
    <t>2023-04-08 09:39:02</t>
  </si>
  <si>
    <t xml:space="preserve"> 519 B 名机场酒店</t>
  </si>
  <si>
    <t>Rassameeyan Paweena</t>
  </si>
  <si>
    <t>2023-04-08 09:40:58</t>
  </si>
  <si>
    <t>卡布克商业园红门住宿加早餐旅馆</t>
  </si>
  <si>
    <t>Santoso Budi</t>
  </si>
  <si>
    <t>2023-04-08 09:46:03</t>
  </si>
  <si>
    <t>七岩金沙滩酒店</t>
  </si>
  <si>
    <t>Timwong Tippayarat</t>
  </si>
  <si>
    <t>2023-04-08 09:48:00</t>
  </si>
  <si>
    <t>卡旺中心酒店</t>
  </si>
  <si>
    <t>Sugiyarti Sugiyarti</t>
  </si>
  <si>
    <t>2023-04-08 09:49:16</t>
  </si>
  <si>
    <t>KIM HYE JUNG</t>
  </si>
  <si>
    <t>2023-04-08 09:50:22</t>
  </si>
  <si>
    <t>瑞德多兹普拉斯酒店 - 近西罗安卡拉瓦西</t>
  </si>
  <si>
    <t>Akbar Ilham</t>
  </si>
  <si>
    <t>2023-04-08 09:55:49</t>
  </si>
  <si>
    <t>底特律都会机场克拉丽奥酒店</t>
  </si>
  <si>
    <t>BOWMAN SHAWN</t>
  </si>
  <si>
    <t>2023-04-08 09:57:09</t>
  </si>
  <si>
    <t>台北国际饭店</t>
  </si>
  <si>
    <t>TERASHIMA MUNEKI</t>
  </si>
  <si>
    <t>2023-04-08 10:01:47</t>
  </si>
  <si>
    <t>海洋别墅及海滩俱乐部-海洋集团管理</t>
  </si>
  <si>
    <t>Chau Tram Thi Bich</t>
  </si>
  <si>
    <t>2023-04-08 10:13:14</t>
  </si>
  <si>
    <t>kee friddie</t>
  </si>
  <si>
    <t>2023-04-08 10:13:54</t>
  </si>
  <si>
    <t>Lim Kee Jin</t>
  </si>
  <si>
    <t>2023-04-08 10:17:06</t>
  </si>
  <si>
    <t>公园得来速式登记入住度假村</t>
  </si>
  <si>
    <t>Saiwan Warin</t>
  </si>
  <si>
    <t>2023-04-08 10:19:54</t>
  </si>
  <si>
    <t>贝拉别墅普瑞玛酒店</t>
  </si>
  <si>
    <t>Suwannakhot TASSANEE</t>
  </si>
  <si>
    <t>2023-04-08 10:20:08</t>
  </si>
  <si>
    <t>I 广场酒店</t>
  </si>
  <si>
    <t>kim haon</t>
  </si>
  <si>
    <t>2023-04-08 10:20:34</t>
  </si>
  <si>
    <t>沙莫金达姆 - 锡林斯格罗夫伊克诺郊外小屋及套房</t>
  </si>
  <si>
    <t>PEART TANESHA</t>
  </si>
  <si>
    <t>2023-04-08 10:22:30</t>
  </si>
  <si>
    <t>新山吉欧贝酒店</t>
  </si>
  <si>
    <t>Shan Li Cheong</t>
  </si>
  <si>
    <t>2023-04-08 10:22:25</t>
  </si>
  <si>
    <t>模范艺廊酒店</t>
  </si>
  <si>
    <t>Sumiyati Sumiyati</t>
  </si>
  <si>
    <t>2023-04-08 10:29:10</t>
  </si>
  <si>
    <t>i dessy</t>
  </si>
  <si>
    <t>2023-04-08 10:32:10</t>
  </si>
  <si>
    <t>万隆 V 住宅酒店</t>
  </si>
  <si>
    <t>KUSNADI ARDHIMAS</t>
  </si>
  <si>
    <t>2023-04-08 10:33:53</t>
  </si>
  <si>
    <t>Z Altzzz</t>
  </si>
  <si>
    <t>2023-04-08 10:44:41</t>
  </si>
  <si>
    <t>Maribbay Lica</t>
  </si>
  <si>
    <t>2023-04-08 10:34:45</t>
  </si>
  <si>
    <t>Mat Sharip Kamarulzaman</t>
  </si>
  <si>
    <t>2023-04-08 10:39:03</t>
  </si>
  <si>
    <t>市中心丽芙酒店</t>
  </si>
  <si>
    <t>Wahyu Wulandari Krisni</t>
  </si>
  <si>
    <t>2023-04-08 10:47:08</t>
  </si>
  <si>
    <t>bardon russhel</t>
  </si>
  <si>
    <t>2023-04-08 10:47:09</t>
  </si>
  <si>
    <t>红多兹酒店 - 近兰花休闲公园</t>
  </si>
  <si>
    <t>Rizki Muhammad</t>
  </si>
  <si>
    <t>2023-04-08 10:50:02</t>
  </si>
  <si>
    <t>大邱爱莉安娜酒店</t>
  </si>
  <si>
    <t>Kim Chae Eun</t>
  </si>
  <si>
    <t>2023-04-08 10:52:38</t>
  </si>
  <si>
    <t>红多兹酒店-近塔里萨伊区医院</t>
  </si>
  <si>
    <t>Alferez Mildred</t>
  </si>
  <si>
    <t>2023-04-08 10:54:49</t>
  </si>
  <si>
    <t>大发好运玛丽奥勃洛酒店</t>
  </si>
  <si>
    <t>Fatmawati Yuni</t>
  </si>
  <si>
    <t>2023-04-08 10:55:38</t>
  </si>
  <si>
    <t>芭堤雅第三大道贝拉别墅式酒店</t>
  </si>
  <si>
    <t>Johjong Preerada</t>
  </si>
  <si>
    <t>2023-04-08 10:57:47</t>
  </si>
  <si>
    <t>Tyas Puspaning</t>
  </si>
  <si>
    <t>2023-04-08 10:59:50</t>
  </si>
  <si>
    <t>LING LEE KHAI</t>
  </si>
  <si>
    <t>2023-04-08 11:05:32</t>
  </si>
  <si>
    <t>E-Red Hotel 巴渝珍珠</t>
  </si>
  <si>
    <t>Murugiah Rajendran</t>
  </si>
  <si>
    <t>2023-04-08 11:08:00</t>
  </si>
  <si>
    <t>阿克沙雅卡拉旺酒店</t>
  </si>
  <si>
    <t>Nurhayati Mustika</t>
  </si>
  <si>
    <t>2023-04-08 11:10:09</t>
  </si>
  <si>
    <t>3208322</t>
  </si>
  <si>
    <t>普吉岛苏帕莱风景湾水疗度假酒店(SHA Extra Plus)</t>
  </si>
  <si>
    <t>CAYER Barrioz Maxence</t>
  </si>
  <si>
    <t>2023-04-08 11:17:21</t>
  </si>
  <si>
    <t>Viudor Eve Kathlynn</t>
  </si>
  <si>
    <t>2023-04-08 11:26:36</t>
  </si>
  <si>
    <t>新山一西贡酒店</t>
  </si>
  <si>
    <t>DANG UYEN HO</t>
  </si>
  <si>
    <t>2023-04-08 11:18:32</t>
  </si>
  <si>
    <t>蒙塔利大酒店</t>
  </si>
  <si>
    <t>ismai Bagus</t>
  </si>
  <si>
    <t>2023-04-08 11:23:36</t>
  </si>
  <si>
    <t>melaka khoi</t>
  </si>
  <si>
    <t>2023-04-08 11:30:37</t>
  </si>
  <si>
    <t>纳纽特马尔冈酒店</t>
  </si>
  <si>
    <t>Rahul PV</t>
  </si>
  <si>
    <t>2023-04-08 11:31:36</t>
  </si>
  <si>
    <t>3208363</t>
  </si>
  <si>
    <t>Palas Mohd kusnin</t>
  </si>
  <si>
    <t>358.00</t>
  </si>
  <si>
    <t>2023-04-08 12:37:42</t>
  </si>
  <si>
    <t>D瓦里克斯普利斯马卡萨酒店</t>
  </si>
  <si>
    <t>sirichan Chanawat</t>
  </si>
  <si>
    <t>2023-04-08 11:44:06</t>
  </si>
  <si>
    <t>香港新格兰宾馆(家庭旅馆)</t>
  </si>
  <si>
    <t>Yin Kam Chui</t>
  </si>
  <si>
    <t>2023-04-08 11:45:00</t>
  </si>
  <si>
    <t>门多萨酒店</t>
  </si>
  <si>
    <t>Pereiras Tatiana</t>
  </si>
  <si>
    <t>2023-04-08 11:45:14</t>
  </si>
  <si>
    <t>Richiravanich Teeranuch</t>
  </si>
  <si>
    <t>2023-04-08 11:49:54</t>
  </si>
  <si>
    <t>珍南海滩广场酒店</t>
  </si>
  <si>
    <t>Chiniah Yanis</t>
  </si>
  <si>
    <t>2023-04-08 11:49:31</t>
  </si>
  <si>
    <t>ENCALLADO MARIA Theresa</t>
  </si>
  <si>
    <t>2023-04-08 12:02:23</t>
  </si>
  <si>
    <t>WAI HONG LEE</t>
  </si>
  <si>
    <t>2023-04-08 12:02:41</t>
  </si>
  <si>
    <t>圣卡海滩度假村</t>
  </si>
  <si>
    <t>Tang Jianhong</t>
  </si>
  <si>
    <t>2023-04-08 12:04:07</t>
  </si>
  <si>
    <t>3208449</t>
  </si>
  <si>
    <t>Sales Tristam</t>
  </si>
  <si>
    <t>2023-04-08 12:33:11</t>
  </si>
  <si>
    <t>LENG POH kim</t>
  </si>
  <si>
    <t>2023-04-08 12:15:24</t>
  </si>
  <si>
    <t>司隶瓦吉公寓</t>
  </si>
  <si>
    <t>widya Kris</t>
  </si>
  <si>
    <t>2023-04-08 12:18:34</t>
  </si>
  <si>
    <t>Fredly Franley</t>
  </si>
  <si>
    <t>2023-04-08 12:19:01</t>
  </si>
  <si>
    <t>Taufiq Haji Mohd AKin Muhammad</t>
  </si>
  <si>
    <t>2023-04-08 12:22:21</t>
  </si>
  <si>
    <t>素坤逸3号酒店</t>
  </si>
  <si>
    <t>boyd Rosella</t>
  </si>
  <si>
    <t>2023-04-08 12:33:46</t>
  </si>
  <si>
    <t>3208482</t>
  </si>
  <si>
    <t>阿玛拉素万那普酒店</t>
  </si>
  <si>
    <t>Zhang Kai</t>
  </si>
  <si>
    <t>2023-04-08 12:37:22</t>
  </si>
  <si>
    <t>Febriansyah MuhammadGhanni</t>
  </si>
  <si>
    <t>2023-04-08 12:25:17</t>
  </si>
  <si>
    <t>Vassilopulo Alexandre</t>
  </si>
  <si>
    <t>2023-04-08 12:26:44</t>
  </si>
  <si>
    <t>3208490</t>
  </si>
  <si>
    <t>C Chotika</t>
  </si>
  <si>
    <t>2023-04-08 13:42:01</t>
  </si>
  <si>
    <t>河内大套房酒店</t>
  </si>
  <si>
    <t>Phuong Nhi Đao</t>
  </si>
  <si>
    <t>2023-04-08 12:28:08</t>
  </si>
  <si>
    <t>BIN ASRI MD KHAIRULANWAR</t>
  </si>
  <si>
    <t>2023-04-08 12:29:42</t>
  </si>
  <si>
    <t>苏卡姆亚巴斯德2号红门酒店</t>
  </si>
  <si>
    <t>SETIAWAN MARDIN</t>
  </si>
  <si>
    <t>2023-04-08 12:29:54</t>
  </si>
  <si>
    <t>3208501</t>
  </si>
  <si>
    <t>rose elarco renee</t>
  </si>
  <si>
    <t>2023-04-08 12:34:07</t>
  </si>
  <si>
    <t>Prieto Rel Christian</t>
  </si>
  <si>
    <t>2023-04-08 12:35:43</t>
  </si>
  <si>
    <t>Soong Maurice</t>
  </si>
  <si>
    <t>2023-04-08 12:36:54</t>
  </si>
  <si>
    <t>苏珀莫勒格林套房酒店</t>
  </si>
  <si>
    <t>Nurul Imanny Ramadhita</t>
  </si>
  <si>
    <t>2023-04-08 12:39:22</t>
  </si>
  <si>
    <t>北干巴鲁加特拉大酒店</t>
  </si>
  <si>
    <t>T S Gilbert</t>
  </si>
  <si>
    <t>2023-04-08 12:39:59</t>
  </si>
  <si>
    <t>纽约酒店</t>
  </si>
  <si>
    <t>Ismail Samsudin</t>
  </si>
  <si>
    <t>2023-04-08 12:40:59</t>
  </si>
  <si>
    <t>坤甸尼欧加查马达酒店 - 阿斯顿酒店</t>
  </si>
  <si>
    <t>Alsuta Madinah hafshah</t>
  </si>
  <si>
    <t>2023-04-08 12:41:21</t>
  </si>
  <si>
    <t>Lee Jeongill</t>
  </si>
  <si>
    <t>2023-04-08 12:41:29</t>
  </si>
  <si>
    <t>Minyi Lim</t>
  </si>
  <si>
    <t>2023-04-08 12:42:04</t>
  </si>
  <si>
    <t>首都 O 533 阿迪那海滩度假村</t>
  </si>
  <si>
    <t>Norazme Thariq</t>
  </si>
  <si>
    <t>2023-04-08 12:43:13</t>
  </si>
  <si>
    <t>Siu Mei Ling</t>
  </si>
  <si>
    <t>2023-04-08 12:44:52</t>
  </si>
  <si>
    <t>澳门新丽华酒店</t>
  </si>
  <si>
    <t>wong chi kwong</t>
  </si>
  <si>
    <t>2023-04-08 12:45:06</t>
  </si>
  <si>
    <t>兰卡威希格酒店</t>
  </si>
  <si>
    <t>haikal Ismadi Muhammad</t>
  </si>
  <si>
    <t>2023-04-08 12:45:07</t>
  </si>
  <si>
    <t>艾拉格兰德酒店</t>
  </si>
  <si>
    <t>Spirin Vladimir</t>
  </si>
  <si>
    <t>2023-04-08 12:45:48</t>
  </si>
  <si>
    <t>Youlie Uchu</t>
  </si>
  <si>
    <t>2023-04-08 12:46:47</t>
  </si>
  <si>
    <t>WD酒店</t>
  </si>
  <si>
    <t>na hyesu</t>
  </si>
  <si>
    <t>2023-04-08 12:51:36</t>
  </si>
  <si>
    <t>横滨关内舒适酒店</t>
  </si>
  <si>
    <t>tashiro yuki</t>
  </si>
  <si>
    <t>2023-04-08 12:52:23</t>
  </si>
  <si>
    <t>蒲种城市凯富酒店</t>
  </si>
  <si>
    <t>SOON CHENG LIM</t>
  </si>
  <si>
    <t>2023-04-08 12:55:01</t>
  </si>
  <si>
    <t>札幌薄野永安国际酒店</t>
  </si>
  <si>
    <t>Choung Hyeongue</t>
  </si>
  <si>
    <t>2023-04-08 12:59:44</t>
  </si>
  <si>
    <t>Suryani Suryani</t>
  </si>
  <si>
    <t>2023-04-08 13:15:30</t>
  </si>
  <si>
    <t>维奥奇哈佩拉斯酒店</t>
  </si>
  <si>
    <t>farantika pramesti meike</t>
  </si>
  <si>
    <t>2023-04-08 13:15:41</t>
  </si>
  <si>
    <t>玛琅相同酒店</t>
  </si>
  <si>
    <t>Idris Alwi</t>
  </si>
  <si>
    <t>2023-04-08 13:20:50</t>
  </si>
  <si>
    <t>3208608</t>
  </si>
  <si>
    <t>Dumaraos Cecilia</t>
  </si>
  <si>
    <t>2023-04-08 13:28:09</t>
  </si>
  <si>
    <t>罗克韦尔阿鲁加公寓（宅度假批准）</t>
  </si>
  <si>
    <t>Baldeo Twinkle June</t>
  </si>
  <si>
    <t>2023-04-08 13:23:35</t>
  </si>
  <si>
    <t>新山T酒店</t>
  </si>
  <si>
    <t>Phongkoh Jiraporn</t>
  </si>
  <si>
    <t>2023-04-08 13:23:48</t>
  </si>
  <si>
    <t>雨树精品酒店</t>
  </si>
  <si>
    <t>Tan Edwin</t>
  </si>
  <si>
    <t>2023-04-08 13:29:15</t>
  </si>
  <si>
    <t>勿加西瑞德星球</t>
  </si>
  <si>
    <t>Sitaresmi Veni</t>
  </si>
  <si>
    <t>2023-04-08 13:36:42</t>
  </si>
  <si>
    <t>KEN TAN JIE</t>
  </si>
  <si>
    <t>2023-04-08 13:37:05</t>
  </si>
  <si>
    <t>蒙特里海湾旅客之家酒店</t>
  </si>
  <si>
    <t>SWEET MILAN</t>
  </si>
  <si>
    <t>2023-04-08 13:37:36</t>
  </si>
  <si>
    <t>Abdul Razak Muhammad Amin</t>
  </si>
  <si>
    <t>2023-04-08 13:38:54</t>
  </si>
  <si>
    <t>吉隆坡桑帕佩酒店</t>
  </si>
  <si>
    <t>BOONCHUM ATTHAPON</t>
  </si>
  <si>
    <t>2023-04-08 13:43:43</t>
  </si>
  <si>
    <t>伊斯泰5号公寓式酒店</t>
  </si>
  <si>
    <t>Mai van An</t>
  </si>
  <si>
    <t>2023-04-08 13:44:42</t>
  </si>
  <si>
    <t>龙目岛花园酒店</t>
  </si>
  <si>
    <t>Noldi Dajoh John</t>
  </si>
  <si>
    <t>2023-04-08 13:46:11</t>
  </si>
  <si>
    <t>3208672</t>
  </si>
  <si>
    <t>圣兹恩科伦度假村</t>
  </si>
  <si>
    <t>Joan Donor Daisy</t>
  </si>
  <si>
    <t>2023-04-08 14:20:38</t>
  </si>
  <si>
    <t>3208678</t>
  </si>
  <si>
    <t>Daan Charmaine</t>
  </si>
  <si>
    <t>2023-04-08 14:03:22</t>
  </si>
  <si>
    <t>乌普拉斯经济型酒店</t>
  </si>
  <si>
    <t>Goh Ziun Woei</t>
  </si>
  <si>
    <t>2023-04-08 13:48:43</t>
  </si>
  <si>
    <t>Romarate Ces</t>
  </si>
  <si>
    <t>2023-04-08 13:49:27</t>
  </si>
  <si>
    <t>马奎西精品酒店</t>
  </si>
  <si>
    <t>Wiangin Uraiporn</t>
  </si>
  <si>
    <t>2023-04-08 13:51:03</t>
  </si>
  <si>
    <t>克兰曼恩廊开府酒店</t>
  </si>
  <si>
    <t>promrat santi</t>
  </si>
  <si>
    <t>2023-04-08 13:58:56</t>
  </si>
  <si>
    <t>蒙帝娱乐场太阳广场酒店</t>
  </si>
  <si>
    <t>Vlag Bridget</t>
  </si>
  <si>
    <t>2023-04-08 14:17:55</t>
  </si>
  <si>
    <t>雅加达克里斯塔尔酒店</t>
  </si>
  <si>
    <t>Julkarnain Evi</t>
  </si>
  <si>
    <t>2023-04-08 14:20:59</t>
  </si>
  <si>
    <t>班丹英达 - M 设计酒店</t>
  </si>
  <si>
    <t>anaqi syahmi</t>
  </si>
  <si>
    <t>2023-04-08 14:24:12</t>
  </si>
  <si>
    <t>孔敬介納康旅館</t>
  </si>
  <si>
    <t>Mongphet Wanpen</t>
  </si>
  <si>
    <t>2023-04-08 14:29:10</t>
  </si>
  <si>
    <t>吉隆坡雪兰莪州新浪布特拉高原酒店</t>
  </si>
  <si>
    <t>Ali Rizal Salamon</t>
  </si>
  <si>
    <t>2023-04-08 14:29:56</t>
  </si>
  <si>
    <t>3208774</t>
  </si>
  <si>
    <t>B酒店 - 由贝尔维尤酒店集团公司管理</t>
  </si>
  <si>
    <t>Camacho Roland</t>
  </si>
  <si>
    <t>2023-04-08 14:50:40</t>
  </si>
  <si>
    <t>马六甲拉克鲁斯塔酒店</t>
  </si>
  <si>
    <t>HALIM NOR HASHIMI ABDUL</t>
  </si>
  <si>
    <t>2023-04-08 14:32:49</t>
  </si>
  <si>
    <t>3208810</t>
  </si>
  <si>
    <t>Chavez Ron Rheinielle</t>
  </si>
  <si>
    <t>2023-04-08 15:17:16</t>
  </si>
  <si>
    <t>afriansah Anjas</t>
  </si>
  <si>
    <t>2023-04-08 14:48:37</t>
  </si>
  <si>
    <t>Voerman Dylan</t>
  </si>
  <si>
    <t>78.00</t>
  </si>
  <si>
    <t>2023-04-08 14:52:41</t>
  </si>
  <si>
    <t>班苏西利酒店</t>
  </si>
  <si>
    <t>Yousbay thitirat</t>
  </si>
  <si>
    <t>2023-04-08 14:55:01</t>
  </si>
  <si>
    <t>武吉丁普萨可酒店</t>
  </si>
  <si>
    <t>fahreza Ivan</t>
  </si>
  <si>
    <t>2023-04-08 14:56:16</t>
  </si>
  <si>
    <t>三交酒店名古屋锦</t>
  </si>
  <si>
    <t>ITO RYO</t>
  </si>
  <si>
    <t>2023-04-08 15:08:15</t>
  </si>
  <si>
    <t>陶威沙克住宿酒店</t>
  </si>
  <si>
    <t>dachnorasing orasa</t>
  </si>
  <si>
    <t>2023-04-08 14:59:00</t>
  </si>
  <si>
    <t>新山 Z 酒店</t>
  </si>
  <si>
    <t>Chantree Chokanan</t>
  </si>
  <si>
    <t>2023-04-08 15:04:52</t>
  </si>
  <si>
    <t>瑞德多兹普拉斯酒店 - 近罗萨里海滩</t>
  </si>
  <si>
    <t>handayani nunung</t>
  </si>
  <si>
    <t>2023-04-08 15:10:49</t>
  </si>
  <si>
    <t>3208876</t>
  </si>
  <si>
    <t>Thongroichang Kanaporn</t>
  </si>
  <si>
    <t>2023-04-08 16:28:20</t>
  </si>
  <si>
    <t>芬芳酒店</t>
  </si>
  <si>
    <t>SWEE HONG TEOH</t>
  </si>
  <si>
    <t>2023-04-08 15:11:27</t>
  </si>
  <si>
    <t>曼谷城中城酒店</t>
  </si>
  <si>
    <t>MAITHONG KIATTISAK</t>
  </si>
  <si>
    <t>2023-04-08 15:11:44</t>
  </si>
  <si>
    <t>瑞德多兹酒店 @ 曼特里雅隆 2 号</t>
  </si>
  <si>
    <t>Nashihul Muhammad</t>
  </si>
  <si>
    <t>2023-04-08 15:12:59</t>
  </si>
  <si>
    <t>玛琅麦克斯埃森特酒店</t>
  </si>
  <si>
    <t>Kumala Sandra</t>
  </si>
  <si>
    <t>2023-04-08 15:17:22</t>
  </si>
  <si>
    <t>3208899</t>
  </si>
  <si>
    <t>JEONG HANEUL</t>
  </si>
  <si>
    <t>2023-04-08 15:51:39</t>
  </si>
  <si>
    <t>曼绒丽思花园酒店</t>
  </si>
  <si>
    <t>FIRDAUS BIN JAAFAR MUHAMAD</t>
  </si>
  <si>
    <t>423.00</t>
  </si>
  <si>
    <t>2023-04-08 15:23:30</t>
  </si>
  <si>
    <t>3208908</t>
  </si>
  <si>
    <t>Louhawittayarat Chatkeaw</t>
  </si>
  <si>
    <t>2023-04-08 15:39:12</t>
  </si>
  <si>
    <t>库拉纳酒店</t>
  </si>
  <si>
    <t>Junruean Ronnachit</t>
  </si>
  <si>
    <t>2023-04-08 15:27:12</t>
  </si>
  <si>
    <t>Capital O 390 岗卡章娜娜河度假村</t>
  </si>
  <si>
    <t>Supunfi KaweepatSupunfai</t>
  </si>
  <si>
    <t>2023-04-08 15:28:57</t>
  </si>
  <si>
    <t>Prmtasari Lydia</t>
  </si>
  <si>
    <t>2023-04-08 15:30:08</t>
  </si>
  <si>
    <t>渣油戛纳法斯迪瓦勒酒店</t>
  </si>
  <si>
    <t>Jain Ramesh</t>
  </si>
  <si>
    <t>2023-04-08 15:42:18</t>
  </si>
  <si>
    <t>3208929</t>
  </si>
  <si>
    <t>LEE HAKJUN</t>
  </si>
  <si>
    <t>2023-04-08 15:52:21</t>
  </si>
  <si>
    <t>拉旅馆</t>
  </si>
  <si>
    <t>Sembrano Cecille Aguilar</t>
  </si>
  <si>
    <t>2023-04-08 15:54:22</t>
  </si>
  <si>
    <t>Yen Yen</t>
  </si>
  <si>
    <t>2023-04-08 15:54:49</t>
  </si>
  <si>
    <t>萨拉达国际酒店</t>
  </si>
  <si>
    <t>Damarla Vishal</t>
  </si>
  <si>
    <t>2023-04-08 15:59:37</t>
  </si>
  <si>
    <t>普吉秘密悬崖度假村</t>
  </si>
  <si>
    <t>Rattana Sawarot</t>
  </si>
  <si>
    <t>2023-04-08 16:02:08</t>
  </si>
  <si>
    <t>索尔沃拉凯特酒店</t>
  </si>
  <si>
    <t>Tamsatituthai Nichapa</t>
  </si>
  <si>
    <t>2023-04-08 16:05:04</t>
  </si>
  <si>
    <t>维布萨南保旅馆</t>
  </si>
  <si>
    <t>Saeliang Piyapong</t>
  </si>
  <si>
    <t>2023-04-08 16:05:10</t>
  </si>
  <si>
    <t>利川天阳酒店</t>
  </si>
  <si>
    <t>Kyungae Jang</t>
  </si>
  <si>
    <t>2023-04-08 16:06:25</t>
  </si>
  <si>
    <t>艾巴斯坦中心公寓</t>
  </si>
  <si>
    <t>RAMCHANDRA CHANGAN PRASHANT</t>
  </si>
  <si>
    <t>2023-04-08 16:07:31</t>
  </si>
  <si>
    <t>钻石城酒店</t>
  </si>
  <si>
    <t>Sumethsanee pimchaya</t>
  </si>
  <si>
    <t>2023-04-08 16:08:55</t>
  </si>
  <si>
    <t>Singan Daryl</t>
  </si>
  <si>
    <t>2023-04-08 16:10:24</t>
  </si>
  <si>
    <t>岘港海上凤凰酒店</t>
  </si>
  <si>
    <t>Le Nguyen</t>
  </si>
  <si>
    <t>2023-04-08 16:20:40</t>
  </si>
  <si>
    <t>Thi Thao Ly Bui</t>
  </si>
  <si>
    <t>2023-04-08 16:11:08</t>
  </si>
  <si>
    <t>佩买酒店</t>
  </si>
  <si>
    <t>Jin Oh Teck</t>
  </si>
  <si>
    <t>2023-04-08 16:11:57</t>
  </si>
  <si>
    <t>HOW HONG CHENG</t>
  </si>
  <si>
    <t>73.00</t>
  </si>
  <si>
    <t>2023-04-08 16:20:17</t>
  </si>
  <si>
    <t>皇家库宁冈酒店</t>
  </si>
  <si>
    <t>dwi putra handy</t>
  </si>
  <si>
    <t>2023-04-08 16:21:45</t>
  </si>
  <si>
    <t>星湾酒店</t>
  </si>
  <si>
    <t>SINGH GURJEEVAN</t>
  </si>
  <si>
    <t>2023-04-08 16:22:34</t>
  </si>
  <si>
    <t>诺芙罗西酒店</t>
  </si>
  <si>
    <t>Cortes Ortega Octavio</t>
  </si>
  <si>
    <t>2023-04-08 16:31:38</t>
  </si>
  <si>
    <t>Leveque Josephine</t>
  </si>
  <si>
    <t>2023-04-08 16:30:59</t>
  </si>
  <si>
    <t>曼德琳勿洞酒店(SHA Extra Plus)</t>
  </si>
  <si>
    <t>Teck Goh Chun</t>
  </si>
  <si>
    <t>2023-04-08 16:38:40</t>
  </si>
  <si>
    <t>88科帕万隆酒店</t>
  </si>
  <si>
    <t>Lu Jason</t>
  </si>
  <si>
    <t>2023-04-08 16:39:58</t>
  </si>
  <si>
    <t>绿宝石酒店</t>
  </si>
  <si>
    <t>Jabir Eshaq</t>
  </si>
  <si>
    <t>2023-04-08 16:44:25</t>
  </si>
  <si>
    <t>Arida Ariffin Shah</t>
  </si>
  <si>
    <t>2023-04-08 16:51:09</t>
  </si>
  <si>
    <t>felicia gabriella</t>
  </si>
  <si>
    <t>2023-04-08 16:53:02</t>
  </si>
  <si>
    <t>首尔mfelice酒店</t>
  </si>
  <si>
    <t>Jung Hyesoo</t>
  </si>
  <si>
    <t>2023-04-08 16:55:20</t>
  </si>
  <si>
    <t>binta destria</t>
  </si>
  <si>
    <t>2023-04-08 16:56:32</t>
  </si>
  <si>
    <t>3209148</t>
  </si>
  <si>
    <t>Banpavichit Sasin</t>
  </si>
  <si>
    <t>2023-04-08 17:46:36</t>
  </si>
  <si>
    <t>马六甲理想酒店</t>
  </si>
  <si>
    <t>AL NAAMI AHMED</t>
  </si>
  <si>
    <t>2023-04-08 17:10:05</t>
  </si>
  <si>
    <t>Cornejo Ma Myra</t>
  </si>
  <si>
    <t>2023-04-08 17:12:28</t>
  </si>
  <si>
    <t>仙特拉普渡酒店</t>
  </si>
  <si>
    <t>Kong Eric</t>
  </si>
  <si>
    <t>2023-04-08 17:12:59</t>
  </si>
  <si>
    <t>Husna Hamzah Nurul</t>
  </si>
  <si>
    <t>2023-04-08 17:19:46</t>
  </si>
  <si>
    <t>Gilpin Laura</t>
  </si>
  <si>
    <t>2023-04-08 17:23:01</t>
  </si>
  <si>
    <t>黄金龙度假村</t>
  </si>
  <si>
    <t>Thianmanee Chanyaphak</t>
  </si>
  <si>
    <t>2023-04-08 17:27:08</t>
  </si>
  <si>
    <t>德帕拉贡凯邦耶鲁克旅舍</t>
  </si>
  <si>
    <t>Fatya Ardani Ananda</t>
  </si>
  <si>
    <t>2023-04-08 17:27:51</t>
  </si>
  <si>
    <t>keawwijit apisit</t>
  </si>
  <si>
    <t>2023-04-08 17:35:32</t>
  </si>
  <si>
    <t>梅佐酒店</t>
  </si>
  <si>
    <t>Kokkun Ooi</t>
  </si>
  <si>
    <t>2023-04-08 17:58:47</t>
  </si>
  <si>
    <t>花旗智能酒店</t>
  </si>
  <si>
    <t>Ratna puri Indah</t>
  </si>
  <si>
    <t>2023-04-08 17:38:05</t>
  </si>
  <si>
    <t>德德纳乡村旅馆</t>
  </si>
  <si>
    <t>Wannenburg Toni</t>
  </si>
  <si>
    <t>2023-04-08 17:59:15</t>
  </si>
  <si>
    <t>拉老板酒店</t>
  </si>
  <si>
    <t>lee Damien</t>
  </si>
  <si>
    <t>2023-04-08 17:56:40</t>
  </si>
  <si>
    <t>天宇大酒店</t>
  </si>
  <si>
    <t>Rizqiana Khafidza</t>
  </si>
  <si>
    <t>2023-04-08 18:02:32</t>
  </si>
  <si>
    <t>芭堤雅时尚酒店</t>
  </si>
  <si>
    <t>Suksamrarn Phawinee</t>
  </si>
  <si>
    <t>2023-04-08 18:05:03</t>
  </si>
  <si>
    <t>云顶高原风车套房酒店</t>
  </si>
  <si>
    <t>Koay Joey</t>
  </si>
  <si>
    <t>2023-04-08 18:07:09</t>
  </si>
  <si>
    <t>M Nurdianto Robi</t>
  </si>
  <si>
    <t>2023-04-08 18:07:58</t>
  </si>
  <si>
    <t>红门@ 好 101 马尼拉奎里卡达</t>
  </si>
  <si>
    <t>Reil Bryan</t>
  </si>
  <si>
    <t>2023-04-08 18:16:45</t>
  </si>
  <si>
    <t>新山百丽宫大酒店</t>
  </si>
  <si>
    <t>junaidah june siti</t>
  </si>
  <si>
    <t>2023-04-08 18:25:23</t>
  </si>
  <si>
    <t>Kuek Hwee Seam</t>
  </si>
  <si>
    <t>2023-04-08 18:29:25</t>
  </si>
  <si>
    <t>吉隆坡珍苑酒店</t>
  </si>
  <si>
    <t>Subramaniam Sri Ganesh</t>
  </si>
  <si>
    <t>361.00</t>
  </si>
  <si>
    <t>2023-04-08 18:29:46</t>
  </si>
  <si>
    <t>Ismail Adibah</t>
  </si>
  <si>
    <t>2023-04-08 18:32:22</t>
  </si>
  <si>
    <t>昂瓦拉广场酒店</t>
  </si>
  <si>
    <t>Rungariyalak Rinlita</t>
  </si>
  <si>
    <t>2023-04-08 18:33:28</t>
  </si>
  <si>
    <t>JC马克酒店</t>
  </si>
  <si>
    <t>chantorn Trongruthai</t>
  </si>
  <si>
    <t>2023-04-08 18:40:49</t>
  </si>
  <si>
    <t>我的酒店</t>
  </si>
  <si>
    <t>Amd Roslizah</t>
  </si>
  <si>
    <t>2023-04-08 18:42:39</t>
  </si>
  <si>
    <t>珀昆通精品度假村</t>
  </si>
  <si>
    <t>Kaliandasani Ravi</t>
  </si>
  <si>
    <t>2023-04-08 18:43:02</t>
  </si>
  <si>
    <t>Roperos Junet shane</t>
  </si>
  <si>
    <t>2023-04-08 18:53:12</t>
  </si>
  <si>
    <t>成田2 R51中心经济型酒店</t>
  </si>
  <si>
    <t>Wangjit Wadaporn</t>
  </si>
  <si>
    <t>2023-04-08 18:46:53</t>
  </si>
  <si>
    <t>ito kentaro</t>
  </si>
  <si>
    <t>2023-04-08 18:47:45</t>
  </si>
  <si>
    <t>素万那普公寓酒店</t>
  </si>
  <si>
    <t>Puangsri Chaleamsri</t>
  </si>
  <si>
    <t>2023-04-08 18:54:36</t>
  </si>
  <si>
    <t>GOH BOON KIE</t>
  </si>
  <si>
    <t>2023-04-08 19:02:08</t>
  </si>
  <si>
    <t>华欣阁楼酒店</t>
  </si>
  <si>
    <t>Kaewrungruang Arthit</t>
  </si>
  <si>
    <t>176.00</t>
  </si>
  <si>
    <t>2023-04-08 19:04:33</t>
  </si>
  <si>
    <t>地铁 Spa 酒店</t>
  </si>
  <si>
    <t>Suraban Sakkarin</t>
  </si>
  <si>
    <t>2023-04-08 19:13:28</t>
  </si>
  <si>
    <t>拉贾宾馆</t>
  </si>
  <si>
    <t>fire Madi</t>
  </si>
  <si>
    <t>2023-04-08 19:30:25</t>
  </si>
  <si>
    <t>鸿宾酒店</t>
  </si>
  <si>
    <t>Ooi Darren</t>
  </si>
  <si>
    <t>2023-04-08 19:21:37</t>
  </si>
  <si>
    <t>伊普斯威治便捷酒店</t>
  </si>
  <si>
    <t>paterson andrew</t>
  </si>
  <si>
    <t>2023-04-08 19:33:25</t>
  </si>
  <si>
    <t>Mohd Fares Muhammad Fakhruddin Amin</t>
  </si>
  <si>
    <t>2023-04-08 19:43:31</t>
  </si>
  <si>
    <t>加特林堡玛格丽特维尔度假村</t>
  </si>
  <si>
    <t>Woods-lamb Lynn</t>
  </si>
  <si>
    <t>2023-04-08 19:56:25</t>
  </si>
  <si>
    <t>哈摩尼旅馆</t>
  </si>
  <si>
    <t>retno sandy</t>
  </si>
  <si>
    <t>2023-04-08 19:56:37</t>
  </si>
  <si>
    <t>曼谷莲区景观酒店</t>
  </si>
  <si>
    <t>Kunasorn Tin</t>
  </si>
  <si>
    <t>2023-04-08 20:08:32</t>
  </si>
  <si>
    <t>Nguyen Phuong</t>
  </si>
  <si>
    <t>2023-04-08 20:09:59</t>
  </si>
  <si>
    <t>jamanul Djordy</t>
  </si>
  <si>
    <t>2023-04-08 20:10:05</t>
  </si>
  <si>
    <t>Kartikasari Seviola</t>
  </si>
  <si>
    <t>2023-04-08 20:15:35</t>
  </si>
  <si>
    <t>asuncion Ponce Maria</t>
  </si>
  <si>
    <t>2023-04-08 20:18:37</t>
  </si>
  <si>
    <t>Cong Nguyen Ho</t>
  </si>
  <si>
    <t>2023-04-08 20:23:11</t>
  </si>
  <si>
    <t>瑞德多兹普拉斯酒店 @ 达果波乔克 3 号</t>
  </si>
  <si>
    <t>patuinanugrahan almer</t>
  </si>
  <si>
    <t>2023-04-08 20:23:18</t>
  </si>
  <si>
    <t>Waskita Naga</t>
  </si>
  <si>
    <t>2023-04-08 20:28:52</t>
  </si>
  <si>
    <t>伊真套房会务度假村</t>
  </si>
  <si>
    <t>Fadilah Farhan</t>
  </si>
  <si>
    <t>2023-04-08 20:28:54</t>
  </si>
  <si>
    <t>新山凯贝丽酒店式服务公寓</t>
  </si>
  <si>
    <t>Wan  Yong Yan</t>
  </si>
  <si>
    <t>2023-04-08 20:43:30</t>
  </si>
  <si>
    <t>Ozone度假村</t>
  </si>
  <si>
    <t>Chinsri Pimsiri.</t>
  </si>
  <si>
    <t>2023-04-08 20:37:12</t>
  </si>
  <si>
    <t>香港华美达海景酒店</t>
  </si>
  <si>
    <t>CHONG HON CHUN</t>
  </si>
  <si>
    <t>2023-04-08 20:38:58</t>
  </si>
  <si>
    <t>HONG HOANG HAI</t>
  </si>
  <si>
    <t>2023-04-08 20:43:07</t>
  </si>
  <si>
    <t>malini sarjono alvi</t>
  </si>
  <si>
    <t>2023-04-08 20:47:41</t>
  </si>
  <si>
    <t>Andes Adni</t>
  </si>
  <si>
    <t>2023-04-08 20:58:05</t>
  </si>
  <si>
    <t>TAN KOK WEI ERIC</t>
  </si>
  <si>
    <t>2023-04-08 21:02:07</t>
  </si>
  <si>
    <t>TANG FENGLING</t>
  </si>
  <si>
    <t>2023-04-08 21:00:20</t>
  </si>
  <si>
    <t>马尼拉马卡迪成功酒店</t>
  </si>
  <si>
    <t>YANG WULIN</t>
  </si>
  <si>
    <t>2023-04-08 21:07:03</t>
  </si>
  <si>
    <t>DONGHYUN JI</t>
  </si>
  <si>
    <t>2023-04-08 21:10:09</t>
  </si>
  <si>
    <t>近印度尼西亚大学瑞德多兹普拉斯酒店</t>
  </si>
  <si>
    <t>Bila Cinta</t>
  </si>
  <si>
    <t>2023-04-08 21:15:49</t>
  </si>
  <si>
    <t>Roslin Roslin</t>
  </si>
  <si>
    <t>2023-04-08 21:18:01</t>
  </si>
  <si>
    <t>Maung Aye Maung</t>
  </si>
  <si>
    <t>2023-04-08 21:28:01</t>
  </si>
  <si>
    <t>格兰德伊玛万酒店</t>
  </si>
  <si>
    <t>Putra Tirta Jaya</t>
  </si>
  <si>
    <t>2023-04-08 21:28:56</t>
  </si>
  <si>
    <t>贝莱尔套房酒店</t>
  </si>
  <si>
    <t>Bhebgu Sithembiso</t>
  </si>
  <si>
    <t>2023-04-08 21:41:09</t>
  </si>
  <si>
    <t xml:space="preserve"> 75385 曼谷明隆酒店</t>
  </si>
  <si>
    <t>Lakshan Isuru</t>
  </si>
  <si>
    <t>2023-04-08 21:33:40</t>
  </si>
  <si>
    <t>萨萨达拉斯酒店</t>
  </si>
  <si>
    <t>Watts Natalie</t>
  </si>
  <si>
    <t>2023-04-08 21:42:34</t>
  </si>
  <si>
    <t>C Pawarisa</t>
  </si>
  <si>
    <t>2023-04-08 21:45:33</t>
  </si>
  <si>
    <t>Hilmi Izu</t>
  </si>
  <si>
    <t>2023-04-08 21:48:33</t>
  </si>
  <si>
    <t>锡切斯桑威海滩高尔夫及Spa酒店</t>
  </si>
  <si>
    <t>Eurenius Karinh</t>
  </si>
  <si>
    <t>2023-04-08 21:49:56</t>
  </si>
  <si>
    <t>怡保彩鸿酒店</t>
  </si>
  <si>
    <t>WU JI TAN</t>
  </si>
  <si>
    <t>2023-04-08 21:53:10</t>
  </si>
  <si>
    <t>巴东洛基广场酒店</t>
  </si>
  <si>
    <t>Permata sari Indah</t>
  </si>
  <si>
    <t>2023-04-08 22:02:40</t>
  </si>
  <si>
    <t>马莫斯度假村</t>
  </si>
  <si>
    <t>Khaengraeng Kannika</t>
  </si>
  <si>
    <t>2023-04-08 22:07:54</t>
  </si>
  <si>
    <t>Febiani Nazaria</t>
  </si>
  <si>
    <t>2023-04-08 22:10:40</t>
  </si>
  <si>
    <t>威奇托东旅馆</t>
  </si>
  <si>
    <t>San miguel Daniel</t>
  </si>
  <si>
    <t>2023-04-08 22:27:25</t>
  </si>
  <si>
    <t>Bastian Sofyan ramdhan</t>
  </si>
  <si>
    <t>2023-04-08 22:28:08</t>
  </si>
  <si>
    <t>珐维梅拉瓦酒店</t>
  </si>
  <si>
    <t>Gunawan Hendra</t>
  </si>
  <si>
    <t>2023-04-08 22:35:08</t>
  </si>
  <si>
    <t>Ahn K Y</t>
  </si>
  <si>
    <t>2023-04-08 22:45:42</t>
  </si>
  <si>
    <t>洛姆科劳洛福特21号汽车旅馆</t>
  </si>
  <si>
    <t>Utchin Kittinun</t>
  </si>
  <si>
    <t>2023-04-08 22:48:04</t>
  </si>
  <si>
    <t>邦加拉亚街红门旅馆</t>
  </si>
  <si>
    <t>Ardyansyah Rico</t>
  </si>
  <si>
    <t>2023-04-08 22:56:18</t>
  </si>
  <si>
    <t>火烈鸟莱克酒店</t>
  </si>
  <si>
    <t>raja Aishwariya</t>
  </si>
  <si>
    <t>2023-04-08 23:22:00</t>
  </si>
  <si>
    <t>khalil masdalilah</t>
  </si>
  <si>
    <t>2023-04-08 23:27:14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</si>
</sst>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466725</xdr:colOff>
      <xdr:row>34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11725" cy="599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552450</xdr:colOff>
      <xdr:row>83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697450" cy="780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26</xdr:col>
      <xdr:colOff>9525</xdr:colOff>
      <xdr:row>112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4916150"/>
          <a:ext cx="17840325" cy="433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25</xdr:col>
      <xdr:colOff>676275</xdr:colOff>
      <xdr:row>141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9888200"/>
          <a:ext cx="17821275" cy="431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4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24</v>
      </c>
      <c r="F4" t="s">
        <v>40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42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46</v>
      </c>
      <c r="E5" t="s">
        <v>39</v>
      </c>
      <c r="F5" t="s">
        <v>40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42</v>
      </c>
      <c r="P5" t="s">
        <v>33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40</v>
      </c>
      <c r="G6" t="s">
        <v>25</v>
      </c>
      <c r="H6" t="s">
        <v>56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42</v>
      </c>
      <c r="P6" t="s">
        <v>33</v>
      </c>
    </row>
    <row r="7" spans="1:16">
      <c r="A7" t="s">
        <v>57</v>
      </c>
      <c r="B7" t="s">
        <v>28</v>
      </c>
      <c r="C7" t="s">
        <v>58</v>
      </c>
      <c r="D7" t="s">
        <v>59</v>
      </c>
      <c r="E7" t="s">
        <v>60</v>
      </c>
      <c r="F7" t="s">
        <v>40</v>
      </c>
      <c r="G7" t="s">
        <v>25</v>
      </c>
      <c r="H7" t="s">
        <v>25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42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39</v>
      </c>
      <c r="F8" t="s">
        <v>40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42</v>
      </c>
      <c r="P8" t="s">
        <v>33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60</v>
      </c>
      <c r="F9" t="s">
        <v>40</v>
      </c>
      <c r="G9" t="s">
        <v>25</v>
      </c>
      <c r="H9" t="s">
        <v>25</v>
      </c>
      <c r="I9" t="s">
        <v>56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42</v>
      </c>
      <c r="P9" t="s">
        <v>33</v>
      </c>
    </row>
    <row r="10" spans="1:16">
      <c r="A10" t="s">
        <v>69</v>
      </c>
      <c r="B10" t="s">
        <v>28</v>
      </c>
      <c r="C10" t="s">
        <v>70</v>
      </c>
      <c r="D10" t="s">
        <v>71</v>
      </c>
      <c r="E10" t="s">
        <v>60</v>
      </c>
      <c r="F10" t="s">
        <v>40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42</v>
      </c>
      <c r="P10" t="s">
        <v>33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39</v>
      </c>
      <c r="F11" t="s">
        <v>40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42</v>
      </c>
      <c r="P11" t="s">
        <v>33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55</v>
      </c>
      <c r="F12" t="s">
        <v>40</v>
      </c>
      <c r="G12" t="s">
        <v>25</v>
      </c>
      <c r="H12" t="s">
        <v>56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42</v>
      </c>
      <c r="P12" t="s">
        <v>33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84</v>
      </c>
      <c r="F13" t="s">
        <v>40</v>
      </c>
      <c r="G13" t="s">
        <v>25</v>
      </c>
      <c r="H13" t="s">
        <v>85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42</v>
      </c>
      <c r="P13" t="s">
        <v>33</v>
      </c>
    </row>
    <row r="14" spans="1:16">
      <c r="A14" t="s">
        <v>86</v>
      </c>
      <c r="B14" t="s">
        <v>87</v>
      </c>
      <c r="C14" t="s">
        <v>82</v>
      </c>
      <c r="D14" t="s">
        <v>88</v>
      </c>
      <c r="E14" t="s">
        <v>39</v>
      </c>
      <c r="F14" t="s">
        <v>40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42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84</v>
      </c>
      <c r="F15" t="s">
        <v>40</v>
      </c>
      <c r="G15" t="s">
        <v>25</v>
      </c>
      <c r="H15" t="s">
        <v>85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42</v>
      </c>
      <c r="P15" t="s">
        <v>33</v>
      </c>
    </row>
    <row r="16" spans="1:16">
      <c r="A16" t="s">
        <v>93</v>
      </c>
      <c r="B16" t="s">
        <v>94</v>
      </c>
      <c r="C16" t="s">
        <v>91</v>
      </c>
      <c r="D16" t="s">
        <v>95</v>
      </c>
      <c r="E16" t="s">
        <v>60</v>
      </c>
      <c r="F16" t="s">
        <v>40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42</v>
      </c>
      <c r="P16" t="s">
        <v>33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84</v>
      </c>
      <c r="F17" t="s">
        <v>40</v>
      </c>
      <c r="G17" t="s">
        <v>25</v>
      </c>
      <c r="H17" t="s">
        <v>85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42</v>
      </c>
      <c r="P17" t="s">
        <v>33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55</v>
      </c>
      <c r="F18" t="s">
        <v>40</v>
      </c>
      <c r="G18" t="s">
        <v>25</v>
      </c>
      <c r="H18" t="s">
        <v>56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42</v>
      </c>
      <c r="P18" t="s">
        <v>33</v>
      </c>
    </row>
    <row r="19" spans="1:16">
      <c r="A19" t="s">
        <v>104</v>
      </c>
      <c r="B19" t="s">
        <v>105</v>
      </c>
      <c r="C19" t="s">
        <v>102</v>
      </c>
      <c r="D19" t="s">
        <v>106</v>
      </c>
      <c r="E19" t="s">
        <v>60</v>
      </c>
      <c r="F19" t="s">
        <v>40</v>
      </c>
      <c r="G19" t="s">
        <v>25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42</v>
      </c>
      <c r="P19" t="s">
        <v>33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39</v>
      </c>
      <c r="F20" t="s">
        <v>40</v>
      </c>
      <c r="G20" t="s">
        <v>25</v>
      </c>
      <c r="H20" t="s">
        <v>26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42</v>
      </c>
      <c r="P20" t="s">
        <v>33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84</v>
      </c>
      <c r="F21" t="s">
        <v>40</v>
      </c>
      <c r="G21" t="s">
        <v>25</v>
      </c>
      <c r="H21" t="s">
        <v>85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42</v>
      </c>
      <c r="P21" t="s">
        <v>33</v>
      </c>
    </row>
    <row r="22" spans="1:16">
      <c r="A22" t="s">
        <v>115</v>
      </c>
      <c r="B22" t="s">
        <v>116</v>
      </c>
      <c r="C22" t="s">
        <v>117</v>
      </c>
      <c r="D22" t="s">
        <v>114</v>
      </c>
      <c r="E22" t="s">
        <v>39</v>
      </c>
      <c r="F22" t="s">
        <v>40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42</v>
      </c>
      <c r="P22" t="s">
        <v>33</v>
      </c>
    </row>
    <row r="23" spans="1:16">
      <c r="A23" t="s">
        <v>118</v>
      </c>
      <c r="B23" t="s">
        <v>119</v>
      </c>
      <c r="C23" t="s">
        <v>117</v>
      </c>
      <c r="D23" t="s">
        <v>120</v>
      </c>
      <c r="E23" t="s">
        <v>60</v>
      </c>
      <c r="F23" t="s">
        <v>40</v>
      </c>
      <c r="G23" t="s">
        <v>25</v>
      </c>
      <c r="H23" t="s">
        <v>25</v>
      </c>
      <c r="I23" t="s">
        <v>56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42</v>
      </c>
      <c r="P23" t="s">
        <v>33</v>
      </c>
    </row>
    <row r="24" spans="1:16">
      <c r="A24" t="s">
        <v>121</v>
      </c>
      <c r="B24" t="s">
        <v>122</v>
      </c>
      <c r="C24" t="s">
        <v>117</v>
      </c>
      <c r="D24" t="s">
        <v>123</v>
      </c>
      <c r="E24" t="s">
        <v>84</v>
      </c>
      <c r="F24" t="s">
        <v>40</v>
      </c>
      <c r="G24" t="s">
        <v>25</v>
      </c>
      <c r="H24" t="s">
        <v>85</v>
      </c>
      <c r="I24" t="s">
        <v>85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42</v>
      </c>
      <c r="P24" t="s">
        <v>33</v>
      </c>
    </row>
    <row r="25" spans="1:16">
      <c r="A25" t="s">
        <v>124</v>
      </c>
      <c r="B25" t="s">
        <v>28</v>
      </c>
      <c r="C25" t="s">
        <v>125</v>
      </c>
      <c r="D25" t="s">
        <v>126</v>
      </c>
      <c r="E25" t="s">
        <v>39</v>
      </c>
      <c r="F25" t="s">
        <v>40</v>
      </c>
      <c r="G25" t="s">
        <v>25</v>
      </c>
      <c r="H25" t="s">
        <v>26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42</v>
      </c>
      <c r="P25" t="s">
        <v>33</v>
      </c>
    </row>
    <row r="26" spans="1:16">
      <c r="A26" t="s">
        <v>127</v>
      </c>
      <c r="B26" t="s">
        <v>28</v>
      </c>
      <c r="C26" t="s">
        <v>125</v>
      </c>
      <c r="D26" t="s">
        <v>128</v>
      </c>
      <c r="E26" t="s">
        <v>55</v>
      </c>
      <c r="F26" t="s">
        <v>40</v>
      </c>
      <c r="G26" t="s">
        <v>25</v>
      </c>
      <c r="H26" t="s">
        <v>56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42</v>
      </c>
      <c r="P26" t="s">
        <v>33</v>
      </c>
    </row>
    <row r="27" spans="1:16">
      <c r="A27" t="s">
        <v>129</v>
      </c>
      <c r="B27" t="s">
        <v>130</v>
      </c>
      <c r="C27" t="s">
        <v>131</v>
      </c>
      <c r="D27" t="s">
        <v>132</v>
      </c>
      <c r="E27" t="s">
        <v>60</v>
      </c>
      <c r="F27" t="s">
        <v>40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42</v>
      </c>
      <c r="P27" t="s">
        <v>33</v>
      </c>
    </row>
    <row r="28" spans="1:16">
      <c r="A28" t="s">
        <v>133</v>
      </c>
      <c r="B28" t="s">
        <v>134</v>
      </c>
      <c r="C28" t="s">
        <v>131</v>
      </c>
      <c r="D28" t="s">
        <v>135</v>
      </c>
      <c r="E28" t="s">
        <v>55</v>
      </c>
      <c r="F28" t="s">
        <v>40</v>
      </c>
      <c r="G28" t="s">
        <v>25</v>
      </c>
      <c r="H28" t="s">
        <v>56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42</v>
      </c>
      <c r="P28" t="s">
        <v>33</v>
      </c>
    </row>
    <row r="29" spans="1:16">
      <c r="A29" t="s">
        <v>136</v>
      </c>
      <c r="B29" t="s">
        <v>137</v>
      </c>
      <c r="C29" t="s">
        <v>138</v>
      </c>
      <c r="D29" t="s">
        <v>139</v>
      </c>
      <c r="E29" t="s">
        <v>39</v>
      </c>
      <c r="F29" t="s">
        <v>40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42</v>
      </c>
      <c r="P29" t="s">
        <v>33</v>
      </c>
    </row>
    <row r="30" spans="1:16">
      <c r="A30" t="s">
        <v>140</v>
      </c>
      <c r="B30" t="s">
        <v>28</v>
      </c>
      <c r="C30" t="s">
        <v>141</v>
      </c>
      <c r="D30" t="s">
        <v>142</v>
      </c>
      <c r="E30" t="s">
        <v>39</v>
      </c>
      <c r="F30" t="s">
        <v>40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42</v>
      </c>
      <c r="P30" t="s">
        <v>33</v>
      </c>
    </row>
    <row r="31" spans="1:16">
      <c r="A31" t="s">
        <v>143</v>
      </c>
      <c r="B31" t="s">
        <v>144</v>
      </c>
      <c r="C31" t="s">
        <v>23</v>
      </c>
      <c r="D31" t="s">
        <v>145</v>
      </c>
      <c r="E31" t="s">
        <v>60</v>
      </c>
      <c r="F31" t="s">
        <v>40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42</v>
      </c>
      <c r="P31" t="s">
        <v>33</v>
      </c>
    </row>
    <row r="32" spans="1:16">
      <c r="A32" t="s">
        <v>146</v>
      </c>
      <c r="B32" t="s">
        <v>147</v>
      </c>
      <c r="C32" t="s">
        <v>23</v>
      </c>
      <c r="D32" t="s">
        <v>145</v>
      </c>
      <c r="E32" t="s">
        <v>60</v>
      </c>
      <c r="F32" t="s">
        <v>40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42</v>
      </c>
      <c r="P32" t="s">
        <v>33</v>
      </c>
    </row>
    <row r="33" spans="1:16">
      <c r="A33" t="s">
        <v>148</v>
      </c>
      <c r="B33" t="s">
        <v>149</v>
      </c>
      <c r="C33" t="s">
        <v>150</v>
      </c>
      <c r="D33" t="s">
        <v>151</v>
      </c>
      <c r="E33" t="s">
        <v>39</v>
      </c>
      <c r="F33" t="s">
        <v>40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42</v>
      </c>
      <c r="P33" t="s">
        <v>33</v>
      </c>
    </row>
    <row r="34" spans="1:16">
      <c r="A34" t="s">
        <v>152</v>
      </c>
      <c r="B34" t="s">
        <v>153</v>
      </c>
      <c r="C34" t="s">
        <v>154</v>
      </c>
      <c r="D34" t="s">
        <v>155</v>
      </c>
      <c r="E34" t="s">
        <v>84</v>
      </c>
      <c r="F34" t="s">
        <v>40</v>
      </c>
      <c r="G34" t="s">
        <v>25</v>
      </c>
      <c r="H34" t="s">
        <v>85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42</v>
      </c>
      <c r="P34" t="s">
        <v>33</v>
      </c>
    </row>
    <row r="35" spans="1:16">
      <c r="A35" t="s">
        <v>156</v>
      </c>
      <c r="B35" t="s">
        <v>157</v>
      </c>
      <c r="C35" t="s">
        <v>158</v>
      </c>
      <c r="D35" t="s">
        <v>159</v>
      </c>
      <c r="E35" t="s">
        <v>60</v>
      </c>
      <c r="F35" t="s">
        <v>40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160</v>
      </c>
      <c r="B36" t="s">
        <v>161</v>
      </c>
      <c r="C36" t="s">
        <v>162</v>
      </c>
      <c r="D36" t="s">
        <v>163</v>
      </c>
      <c r="E36" t="s">
        <v>60</v>
      </c>
      <c r="F36" t="s">
        <v>40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42</v>
      </c>
      <c r="P36" t="s">
        <v>33</v>
      </c>
    </row>
    <row r="37" spans="1:16">
      <c r="A37" t="s">
        <v>164</v>
      </c>
      <c r="B37" t="s">
        <v>165</v>
      </c>
      <c r="C37" t="s">
        <v>166</v>
      </c>
      <c r="D37" t="s">
        <v>167</v>
      </c>
      <c r="E37" t="s">
        <v>60</v>
      </c>
      <c r="F37" t="s">
        <v>40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42</v>
      </c>
      <c r="P37" t="s">
        <v>33</v>
      </c>
    </row>
    <row r="38" spans="1:16">
      <c r="A38" t="s">
        <v>168</v>
      </c>
      <c r="B38" t="s">
        <v>169</v>
      </c>
      <c r="C38" t="s">
        <v>170</v>
      </c>
      <c r="D38" t="s">
        <v>171</v>
      </c>
      <c r="E38" t="s">
        <v>55</v>
      </c>
      <c r="F38" t="s">
        <v>40</v>
      </c>
      <c r="G38" t="s">
        <v>25</v>
      </c>
      <c r="H38" t="s">
        <v>56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42</v>
      </c>
      <c r="P38" t="s">
        <v>33</v>
      </c>
    </row>
    <row r="39" spans="1:16">
      <c r="A39" t="s">
        <v>172</v>
      </c>
      <c r="B39" t="s">
        <v>173</v>
      </c>
      <c r="C39" t="s">
        <v>174</v>
      </c>
      <c r="D39" t="s">
        <v>175</v>
      </c>
      <c r="E39" t="s">
        <v>60</v>
      </c>
      <c r="F39" t="s">
        <v>40</v>
      </c>
      <c r="G39" t="s">
        <v>25</v>
      </c>
      <c r="H39" t="s">
        <v>25</v>
      </c>
      <c r="I39" t="s">
        <v>85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42</v>
      </c>
      <c r="P39" t="s">
        <v>33</v>
      </c>
    </row>
    <row r="40" spans="1:16">
      <c r="A40" t="s">
        <v>176</v>
      </c>
      <c r="B40" t="s">
        <v>177</v>
      </c>
      <c r="C40" t="s">
        <v>178</v>
      </c>
      <c r="D40" t="s">
        <v>179</v>
      </c>
      <c r="E40" t="s">
        <v>55</v>
      </c>
      <c r="F40" t="s">
        <v>40</v>
      </c>
      <c r="G40" t="s">
        <v>25</v>
      </c>
      <c r="H40" t="s">
        <v>56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42</v>
      </c>
      <c r="P40" t="s">
        <v>33</v>
      </c>
    </row>
    <row r="41" spans="1:16">
      <c r="A41" t="s">
        <v>180</v>
      </c>
      <c r="B41" t="s">
        <v>181</v>
      </c>
      <c r="C41" t="s">
        <v>178</v>
      </c>
      <c r="D41" t="s">
        <v>182</v>
      </c>
      <c r="E41" t="s">
        <v>60</v>
      </c>
      <c r="F41" t="s">
        <v>40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42</v>
      </c>
      <c r="P41" t="s">
        <v>33</v>
      </c>
    </row>
    <row r="42" spans="1:16">
      <c r="A42" t="s">
        <v>183</v>
      </c>
      <c r="B42" t="s">
        <v>184</v>
      </c>
      <c r="C42" t="s">
        <v>178</v>
      </c>
      <c r="D42" t="s">
        <v>185</v>
      </c>
      <c r="E42" t="s">
        <v>84</v>
      </c>
      <c r="F42" t="s">
        <v>40</v>
      </c>
      <c r="G42" t="s">
        <v>25</v>
      </c>
      <c r="H42" t="s">
        <v>85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42</v>
      </c>
      <c r="P42" t="s">
        <v>33</v>
      </c>
    </row>
    <row r="43" spans="1:16">
      <c r="A43" t="s">
        <v>186</v>
      </c>
      <c r="B43" t="s">
        <v>187</v>
      </c>
      <c r="C43" t="s">
        <v>188</v>
      </c>
      <c r="D43" t="s">
        <v>189</v>
      </c>
      <c r="E43" t="s">
        <v>39</v>
      </c>
      <c r="F43" t="s">
        <v>40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42</v>
      </c>
      <c r="P43" t="s">
        <v>33</v>
      </c>
    </row>
    <row r="44" spans="1:16">
      <c r="A44" t="s">
        <v>190</v>
      </c>
      <c r="B44" t="s">
        <v>191</v>
      </c>
      <c r="C44" t="s">
        <v>192</v>
      </c>
      <c r="D44" t="s">
        <v>193</v>
      </c>
      <c r="E44" t="s">
        <v>39</v>
      </c>
      <c r="F44" t="s">
        <v>40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42</v>
      </c>
      <c r="P44" t="s">
        <v>33</v>
      </c>
    </row>
    <row r="45" spans="1:16">
      <c r="A45" t="s">
        <v>194</v>
      </c>
      <c r="B45" t="s">
        <v>195</v>
      </c>
      <c r="C45" t="s">
        <v>192</v>
      </c>
      <c r="D45" t="s">
        <v>193</v>
      </c>
      <c r="E45" t="s">
        <v>39</v>
      </c>
      <c r="F45" t="s">
        <v>40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42</v>
      </c>
      <c r="P45" t="s">
        <v>33</v>
      </c>
    </row>
    <row r="46" spans="1:16">
      <c r="A46" t="s">
        <v>196</v>
      </c>
      <c r="B46" t="s">
        <v>197</v>
      </c>
      <c r="C46" t="s">
        <v>192</v>
      </c>
      <c r="D46" t="s">
        <v>198</v>
      </c>
      <c r="E46" t="s">
        <v>55</v>
      </c>
      <c r="F46" t="s">
        <v>40</v>
      </c>
      <c r="G46" t="s">
        <v>25</v>
      </c>
      <c r="H46" t="s">
        <v>56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42</v>
      </c>
      <c r="P46" t="s">
        <v>33</v>
      </c>
    </row>
    <row r="47" spans="1:16">
      <c r="A47" t="s">
        <v>199</v>
      </c>
      <c r="B47" t="s">
        <v>200</v>
      </c>
      <c r="C47" t="s">
        <v>201</v>
      </c>
      <c r="D47" t="s">
        <v>202</v>
      </c>
      <c r="E47" t="s">
        <v>84</v>
      </c>
      <c r="F47" t="s">
        <v>40</v>
      </c>
      <c r="G47" t="s">
        <v>25</v>
      </c>
      <c r="H47" t="s">
        <v>85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42</v>
      </c>
      <c r="P47" t="s">
        <v>33</v>
      </c>
    </row>
    <row r="48" spans="1:16">
      <c r="A48" t="s">
        <v>203</v>
      </c>
      <c r="B48" t="s">
        <v>204</v>
      </c>
      <c r="C48" t="s">
        <v>82</v>
      </c>
      <c r="D48" t="s">
        <v>205</v>
      </c>
      <c r="E48" t="s">
        <v>60</v>
      </c>
      <c r="F48" t="s">
        <v>40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42</v>
      </c>
      <c r="P48" t="s">
        <v>33</v>
      </c>
    </row>
    <row r="49" spans="1:16">
      <c r="A49" t="s">
        <v>206</v>
      </c>
      <c r="B49" t="s">
        <v>207</v>
      </c>
      <c r="C49" t="s">
        <v>82</v>
      </c>
      <c r="D49" t="s">
        <v>208</v>
      </c>
      <c r="E49" t="s">
        <v>55</v>
      </c>
      <c r="F49" t="s">
        <v>40</v>
      </c>
      <c r="G49" t="s">
        <v>25</v>
      </c>
      <c r="H49" t="s">
        <v>56</v>
      </c>
      <c r="I49" t="s">
        <v>56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42</v>
      </c>
      <c r="P49" t="s">
        <v>33</v>
      </c>
    </row>
    <row r="50" spans="1:16">
      <c r="A50" t="s">
        <v>209</v>
      </c>
      <c r="B50" t="s">
        <v>210</v>
      </c>
      <c r="C50" t="s">
        <v>211</v>
      </c>
      <c r="D50" t="s">
        <v>212</v>
      </c>
      <c r="E50" t="s">
        <v>84</v>
      </c>
      <c r="F50" t="s">
        <v>40</v>
      </c>
      <c r="G50" t="s">
        <v>25</v>
      </c>
      <c r="H50" t="s">
        <v>85</v>
      </c>
      <c r="I50" t="s">
        <v>56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42</v>
      </c>
      <c r="P50" t="s">
        <v>33</v>
      </c>
    </row>
    <row r="51" spans="1:16">
      <c r="A51" t="s">
        <v>213</v>
      </c>
      <c r="B51" t="s">
        <v>214</v>
      </c>
      <c r="C51" t="s">
        <v>211</v>
      </c>
      <c r="D51" t="s">
        <v>215</v>
      </c>
      <c r="E51" t="s">
        <v>55</v>
      </c>
      <c r="F51" t="s">
        <v>40</v>
      </c>
      <c r="G51" t="s">
        <v>25</v>
      </c>
      <c r="H51" t="s">
        <v>56</v>
      </c>
      <c r="I51" t="s">
        <v>56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42</v>
      </c>
      <c r="P51" t="s">
        <v>33</v>
      </c>
    </row>
    <row r="52" spans="1:16">
      <c r="A52" t="s">
        <v>216</v>
      </c>
      <c r="B52" t="s">
        <v>217</v>
      </c>
      <c r="C52" t="s">
        <v>218</v>
      </c>
      <c r="D52" t="s">
        <v>219</v>
      </c>
      <c r="E52" t="s">
        <v>55</v>
      </c>
      <c r="F52" t="s">
        <v>40</v>
      </c>
      <c r="G52" t="s">
        <v>25</v>
      </c>
      <c r="H52" t="s">
        <v>56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42</v>
      </c>
      <c r="P52" t="s">
        <v>33</v>
      </c>
    </row>
    <row r="53" spans="1:16">
      <c r="A53" t="s">
        <v>220</v>
      </c>
      <c r="B53" t="s">
        <v>221</v>
      </c>
      <c r="C53" t="s">
        <v>91</v>
      </c>
      <c r="D53" t="s">
        <v>222</v>
      </c>
      <c r="E53" t="s">
        <v>84</v>
      </c>
      <c r="F53" t="s">
        <v>40</v>
      </c>
      <c r="G53" t="s">
        <v>25</v>
      </c>
      <c r="H53" t="s">
        <v>85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42</v>
      </c>
      <c r="P53" t="s">
        <v>33</v>
      </c>
    </row>
    <row r="54" spans="1:16">
      <c r="A54" t="s">
        <v>223</v>
      </c>
      <c r="B54" t="s">
        <v>224</v>
      </c>
      <c r="C54" t="s">
        <v>91</v>
      </c>
      <c r="D54" t="s">
        <v>225</v>
      </c>
      <c r="E54" t="s">
        <v>55</v>
      </c>
      <c r="F54" t="s">
        <v>40</v>
      </c>
      <c r="G54" t="s">
        <v>25</v>
      </c>
      <c r="H54" t="s">
        <v>56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42</v>
      </c>
      <c r="P54" t="s">
        <v>33</v>
      </c>
    </row>
    <row r="55" spans="1:16">
      <c r="A55" t="s">
        <v>226</v>
      </c>
      <c r="B55" t="s">
        <v>227</v>
      </c>
      <c r="C55" t="s">
        <v>228</v>
      </c>
      <c r="D55" t="s">
        <v>229</v>
      </c>
      <c r="E55" t="s">
        <v>39</v>
      </c>
      <c r="F55" t="s">
        <v>40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42</v>
      </c>
      <c r="P55" t="s">
        <v>33</v>
      </c>
    </row>
    <row r="56" spans="1:16">
      <c r="A56" t="s">
        <v>230</v>
      </c>
      <c r="B56" t="s">
        <v>231</v>
      </c>
      <c r="C56" t="s">
        <v>102</v>
      </c>
      <c r="D56" t="s">
        <v>232</v>
      </c>
      <c r="E56" t="s">
        <v>60</v>
      </c>
      <c r="F56" t="s">
        <v>40</v>
      </c>
      <c r="G56" t="s">
        <v>25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42</v>
      </c>
      <c r="P56" t="s">
        <v>33</v>
      </c>
    </row>
    <row r="57" spans="1:16">
      <c r="A57" t="s">
        <v>233</v>
      </c>
      <c r="B57" t="s">
        <v>234</v>
      </c>
      <c r="C57" t="s">
        <v>102</v>
      </c>
      <c r="D57" t="s">
        <v>235</v>
      </c>
      <c r="E57" t="s">
        <v>60</v>
      </c>
      <c r="F57" t="s">
        <v>40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42</v>
      </c>
      <c r="P57" t="s">
        <v>33</v>
      </c>
    </row>
    <row r="58" spans="1:16">
      <c r="A58" t="s">
        <v>236</v>
      </c>
      <c r="B58" t="s">
        <v>237</v>
      </c>
      <c r="C58" t="s">
        <v>102</v>
      </c>
      <c r="D58" t="s">
        <v>238</v>
      </c>
      <c r="E58" t="s">
        <v>60</v>
      </c>
      <c r="F58" t="s">
        <v>40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42</v>
      </c>
      <c r="P58" t="s">
        <v>33</v>
      </c>
    </row>
    <row r="59" spans="1:16">
      <c r="A59" t="s">
        <v>239</v>
      </c>
      <c r="B59" t="s">
        <v>240</v>
      </c>
      <c r="C59" t="s">
        <v>102</v>
      </c>
      <c r="D59" t="s">
        <v>241</v>
      </c>
      <c r="E59" t="s">
        <v>60</v>
      </c>
      <c r="F59" t="s">
        <v>40</v>
      </c>
      <c r="G59" t="s">
        <v>25</v>
      </c>
      <c r="H59" t="s">
        <v>25</v>
      </c>
      <c r="I59" t="s">
        <v>56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42</v>
      </c>
      <c r="P59" t="s">
        <v>33</v>
      </c>
    </row>
    <row r="60" spans="1:16">
      <c r="A60" t="s">
        <v>242</v>
      </c>
      <c r="B60" t="s">
        <v>243</v>
      </c>
      <c r="C60" t="s">
        <v>109</v>
      </c>
      <c r="D60" t="s">
        <v>244</v>
      </c>
      <c r="E60" t="s">
        <v>60</v>
      </c>
      <c r="F60" t="s">
        <v>40</v>
      </c>
      <c r="G60" t="s">
        <v>25</v>
      </c>
      <c r="H60" t="s">
        <v>25</v>
      </c>
      <c r="I60" t="s">
        <v>85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42</v>
      </c>
      <c r="P60" t="s">
        <v>33</v>
      </c>
    </row>
    <row r="61" spans="1:16">
      <c r="A61" t="s">
        <v>245</v>
      </c>
      <c r="B61" t="s">
        <v>246</v>
      </c>
      <c r="C61" t="s">
        <v>117</v>
      </c>
      <c r="D61" t="s">
        <v>247</v>
      </c>
      <c r="E61" t="s">
        <v>39</v>
      </c>
      <c r="F61" t="s">
        <v>40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42</v>
      </c>
      <c r="P61" t="s">
        <v>33</v>
      </c>
    </row>
    <row r="62" spans="1:16">
      <c r="A62" t="s">
        <v>248</v>
      </c>
      <c r="B62" t="s">
        <v>249</v>
      </c>
      <c r="C62" t="s">
        <v>21</v>
      </c>
      <c r="D62" t="s">
        <v>250</v>
      </c>
      <c r="E62" t="s">
        <v>39</v>
      </c>
      <c r="F62" t="s">
        <v>40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42</v>
      </c>
      <c r="P62" t="s">
        <v>33</v>
      </c>
    </row>
    <row r="63" spans="1:16">
      <c r="A63" t="s">
        <v>251</v>
      </c>
      <c r="B63" t="s">
        <v>252</v>
      </c>
      <c r="C63" t="s">
        <v>253</v>
      </c>
      <c r="D63" t="s">
        <v>254</v>
      </c>
      <c r="E63" t="s">
        <v>39</v>
      </c>
      <c r="F63" t="s">
        <v>40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42</v>
      </c>
      <c r="P63" t="s">
        <v>33</v>
      </c>
    </row>
    <row r="64" spans="1:16">
      <c r="A64" t="s">
        <v>255</v>
      </c>
      <c r="B64" t="s">
        <v>256</v>
      </c>
      <c r="C64" t="s">
        <v>257</v>
      </c>
      <c r="D64" t="s">
        <v>258</v>
      </c>
      <c r="E64" t="s">
        <v>39</v>
      </c>
      <c r="F64" t="s">
        <v>40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42</v>
      </c>
      <c r="P64" t="s">
        <v>33</v>
      </c>
    </row>
    <row r="65" spans="1:16">
      <c r="A65" t="s">
        <v>259</v>
      </c>
      <c r="B65" t="s">
        <v>260</v>
      </c>
      <c r="C65" t="s">
        <v>131</v>
      </c>
      <c r="D65" t="s">
        <v>261</v>
      </c>
      <c r="E65" t="s">
        <v>39</v>
      </c>
      <c r="F65" t="s">
        <v>40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42</v>
      </c>
      <c r="P65" t="s">
        <v>33</v>
      </c>
    </row>
    <row r="66" spans="1:16">
      <c r="A66" t="s">
        <v>262</v>
      </c>
      <c r="B66" t="s">
        <v>263</v>
      </c>
      <c r="C66" t="s">
        <v>131</v>
      </c>
      <c r="D66" t="s">
        <v>264</v>
      </c>
      <c r="E66" t="s">
        <v>60</v>
      </c>
      <c r="F66" t="s">
        <v>40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42</v>
      </c>
      <c r="P66" t="s">
        <v>33</v>
      </c>
    </row>
    <row r="67" spans="1:16">
      <c r="A67" t="s">
        <v>265</v>
      </c>
      <c r="B67" t="s">
        <v>266</v>
      </c>
      <c r="C67" t="s">
        <v>138</v>
      </c>
      <c r="D67" t="s">
        <v>267</v>
      </c>
      <c r="E67" t="s">
        <v>60</v>
      </c>
      <c r="F67" t="s">
        <v>40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42</v>
      </c>
      <c r="P67" t="s">
        <v>33</v>
      </c>
    </row>
    <row r="68" spans="1:16">
      <c r="A68" t="s">
        <v>268</v>
      </c>
      <c r="B68" t="s">
        <v>269</v>
      </c>
      <c r="C68" t="s">
        <v>138</v>
      </c>
      <c r="D68" t="s">
        <v>270</v>
      </c>
      <c r="E68" t="s">
        <v>39</v>
      </c>
      <c r="F68" t="s">
        <v>40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42</v>
      </c>
      <c r="P68" t="s">
        <v>33</v>
      </c>
    </row>
    <row r="69" spans="1:16">
      <c r="A69" t="s">
        <v>271</v>
      </c>
      <c r="B69" t="s">
        <v>272</v>
      </c>
      <c r="C69" t="s">
        <v>273</v>
      </c>
      <c r="D69" t="s">
        <v>274</v>
      </c>
      <c r="E69" t="s">
        <v>55</v>
      </c>
      <c r="F69" t="s">
        <v>40</v>
      </c>
      <c r="G69" t="s">
        <v>25</v>
      </c>
      <c r="H69" t="s">
        <v>56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42</v>
      </c>
      <c r="P69" t="s">
        <v>33</v>
      </c>
    </row>
    <row r="70" spans="1:16">
      <c r="A70" t="s">
        <v>275</v>
      </c>
      <c r="B70" t="s">
        <v>276</v>
      </c>
      <c r="C70" t="s">
        <v>23</v>
      </c>
      <c r="D70" t="s">
        <v>277</v>
      </c>
      <c r="E70" t="s">
        <v>60</v>
      </c>
      <c r="F70" t="s">
        <v>40</v>
      </c>
      <c r="G70" t="s">
        <v>25</v>
      </c>
      <c r="H70" t="s">
        <v>25</v>
      </c>
      <c r="I70" t="s">
        <v>56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42</v>
      </c>
      <c r="P70" t="s">
        <v>33</v>
      </c>
    </row>
    <row r="71" spans="1:16">
      <c r="A71" t="s">
        <v>278</v>
      </c>
      <c r="B71" t="s">
        <v>279</v>
      </c>
      <c r="C71" t="s">
        <v>23</v>
      </c>
      <c r="D71" t="s">
        <v>280</v>
      </c>
      <c r="E71" t="s">
        <v>60</v>
      </c>
      <c r="F71" t="s">
        <v>40</v>
      </c>
      <c r="G71" t="s">
        <v>25</v>
      </c>
      <c r="H71" t="s">
        <v>25</v>
      </c>
      <c r="I71" t="s">
        <v>56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42</v>
      </c>
      <c r="P71" t="s">
        <v>33</v>
      </c>
    </row>
    <row r="72" spans="1:16">
      <c r="A72" t="s">
        <v>281</v>
      </c>
      <c r="B72" t="s">
        <v>282</v>
      </c>
      <c r="C72" t="s">
        <v>24</v>
      </c>
      <c r="D72" t="s">
        <v>283</v>
      </c>
      <c r="E72" t="s">
        <v>60</v>
      </c>
      <c r="F72" t="s">
        <v>40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42</v>
      </c>
      <c r="P72" t="s">
        <v>33</v>
      </c>
    </row>
    <row r="73" spans="1:16">
      <c r="A73" t="s">
        <v>284</v>
      </c>
      <c r="B73" t="s">
        <v>28</v>
      </c>
      <c r="C73" t="s">
        <v>285</v>
      </c>
      <c r="D73" t="s">
        <v>286</v>
      </c>
      <c r="E73" t="s">
        <v>39</v>
      </c>
      <c r="F73" t="s">
        <v>40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42</v>
      </c>
      <c r="P73" t="s">
        <v>33</v>
      </c>
    </row>
    <row r="74" spans="1:16">
      <c r="A74" t="s">
        <v>287</v>
      </c>
      <c r="B74" t="s">
        <v>28</v>
      </c>
      <c r="C74" t="s">
        <v>285</v>
      </c>
      <c r="D74" t="s">
        <v>286</v>
      </c>
      <c r="E74" t="s">
        <v>39</v>
      </c>
      <c r="F74" t="s">
        <v>40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42</v>
      </c>
      <c r="P74" t="s">
        <v>33</v>
      </c>
    </row>
    <row r="75" spans="1:16">
      <c r="A75" t="s">
        <v>288</v>
      </c>
      <c r="B75" t="s">
        <v>28</v>
      </c>
      <c r="C75" t="s">
        <v>285</v>
      </c>
      <c r="D75" t="s">
        <v>286</v>
      </c>
      <c r="E75" t="s">
        <v>39</v>
      </c>
      <c r="F75" t="s">
        <v>40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42</v>
      </c>
      <c r="P75" t="s">
        <v>33</v>
      </c>
    </row>
    <row r="76" spans="1:16">
      <c r="A76" t="s">
        <v>289</v>
      </c>
      <c r="B76" t="s">
        <v>28</v>
      </c>
      <c r="C76" t="s">
        <v>285</v>
      </c>
      <c r="D76" t="s">
        <v>286</v>
      </c>
      <c r="E76" t="s">
        <v>39</v>
      </c>
      <c r="F76" t="s">
        <v>40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42</v>
      </c>
      <c r="P76" t="s">
        <v>33</v>
      </c>
    </row>
    <row r="77" spans="1:16">
      <c r="A77" t="s">
        <v>290</v>
      </c>
      <c r="B77" t="s">
        <v>28</v>
      </c>
      <c r="C77" t="s">
        <v>291</v>
      </c>
      <c r="D77" t="s">
        <v>286</v>
      </c>
      <c r="E77" t="s">
        <v>39</v>
      </c>
      <c r="F77" t="s">
        <v>40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42</v>
      </c>
      <c r="P77" t="s">
        <v>33</v>
      </c>
    </row>
    <row r="78" spans="1:16">
      <c r="A78" t="s">
        <v>292</v>
      </c>
      <c r="B78" t="s">
        <v>293</v>
      </c>
      <c r="C78" t="s">
        <v>294</v>
      </c>
      <c r="D78" t="s">
        <v>295</v>
      </c>
      <c r="E78" t="s">
        <v>84</v>
      </c>
      <c r="F78" t="s">
        <v>40</v>
      </c>
      <c r="G78" t="s">
        <v>25</v>
      </c>
      <c r="H78" t="s">
        <v>85</v>
      </c>
      <c r="I78" t="s">
        <v>85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42</v>
      </c>
      <c r="P78" t="s">
        <v>33</v>
      </c>
    </row>
    <row r="79" spans="1:16">
      <c r="A79" t="s">
        <v>296</v>
      </c>
      <c r="B79" t="s">
        <v>297</v>
      </c>
      <c r="C79" t="s">
        <v>298</v>
      </c>
      <c r="D79" t="s">
        <v>299</v>
      </c>
      <c r="E79" t="s">
        <v>55</v>
      </c>
      <c r="F79" t="s">
        <v>40</v>
      </c>
      <c r="G79" t="s">
        <v>25</v>
      </c>
      <c r="H79" t="s">
        <v>56</v>
      </c>
      <c r="I79" t="s">
        <v>56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42</v>
      </c>
      <c r="P79" t="s">
        <v>33</v>
      </c>
    </row>
    <row r="80" spans="1:16">
      <c r="A80" t="s">
        <v>300</v>
      </c>
      <c r="B80" t="s">
        <v>301</v>
      </c>
      <c r="C80" t="s">
        <v>302</v>
      </c>
      <c r="D80" t="s">
        <v>303</v>
      </c>
      <c r="E80" t="s">
        <v>24</v>
      </c>
      <c r="F80" t="s">
        <v>40</v>
      </c>
      <c r="G80" t="s">
        <v>25</v>
      </c>
      <c r="H80" t="s">
        <v>47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42</v>
      </c>
      <c r="P80" t="s">
        <v>33</v>
      </c>
    </row>
    <row r="81" spans="1:16">
      <c r="A81" t="s">
        <v>304</v>
      </c>
      <c r="B81" t="s">
        <v>28</v>
      </c>
      <c r="C81" t="s">
        <v>302</v>
      </c>
      <c r="D81" t="s">
        <v>303</v>
      </c>
      <c r="E81" t="s">
        <v>24</v>
      </c>
      <c r="F81" t="s">
        <v>40</v>
      </c>
      <c r="G81" t="s">
        <v>25</v>
      </c>
      <c r="H81" t="s">
        <v>47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42</v>
      </c>
      <c r="P81" t="s">
        <v>33</v>
      </c>
    </row>
    <row r="82" spans="1:16">
      <c r="A82" t="s">
        <v>305</v>
      </c>
      <c r="B82" t="s">
        <v>306</v>
      </c>
      <c r="C82" t="s">
        <v>307</v>
      </c>
      <c r="D82" t="s">
        <v>308</v>
      </c>
      <c r="E82" t="s">
        <v>24</v>
      </c>
      <c r="F82" t="s">
        <v>40</v>
      </c>
      <c r="G82" t="s">
        <v>25</v>
      </c>
      <c r="H82" t="s">
        <v>47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42</v>
      </c>
      <c r="P82" t="s">
        <v>33</v>
      </c>
    </row>
    <row r="83" spans="1:16">
      <c r="A83" t="s">
        <v>309</v>
      </c>
      <c r="B83" t="s">
        <v>310</v>
      </c>
      <c r="C83" t="s">
        <v>311</v>
      </c>
      <c r="D83" t="s">
        <v>312</v>
      </c>
      <c r="E83" t="s">
        <v>39</v>
      </c>
      <c r="F83" t="s">
        <v>40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42</v>
      </c>
      <c r="P83" t="s">
        <v>33</v>
      </c>
    </row>
    <row r="84" spans="1:16">
      <c r="A84" t="s">
        <v>313</v>
      </c>
      <c r="B84" t="s">
        <v>28</v>
      </c>
      <c r="C84" t="s">
        <v>314</v>
      </c>
      <c r="D84" t="s">
        <v>315</v>
      </c>
      <c r="E84" t="s">
        <v>84</v>
      </c>
      <c r="F84" t="s">
        <v>40</v>
      </c>
      <c r="G84" t="s">
        <v>25</v>
      </c>
      <c r="H84" t="s">
        <v>85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42</v>
      </c>
      <c r="P84" t="s">
        <v>33</v>
      </c>
    </row>
    <row r="85" spans="1:16">
      <c r="A85" t="s">
        <v>316</v>
      </c>
      <c r="B85" t="s">
        <v>317</v>
      </c>
      <c r="C85" t="s">
        <v>318</v>
      </c>
      <c r="D85" t="s">
        <v>319</v>
      </c>
      <c r="E85" t="s">
        <v>60</v>
      </c>
      <c r="F85" t="s">
        <v>40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42</v>
      </c>
      <c r="P85" t="s">
        <v>33</v>
      </c>
    </row>
    <row r="86" spans="1:16">
      <c r="A86" t="s">
        <v>320</v>
      </c>
      <c r="B86" t="s">
        <v>321</v>
      </c>
      <c r="C86" t="s">
        <v>53</v>
      </c>
      <c r="D86" t="s">
        <v>322</v>
      </c>
      <c r="E86" t="s">
        <v>24</v>
      </c>
      <c r="F86" t="s">
        <v>40</v>
      </c>
      <c r="G86" t="s">
        <v>25</v>
      </c>
      <c r="H86" t="s">
        <v>47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42</v>
      </c>
      <c r="P86" t="s">
        <v>33</v>
      </c>
    </row>
    <row r="87" spans="1:16">
      <c r="A87" t="s">
        <v>323</v>
      </c>
      <c r="B87" t="s">
        <v>324</v>
      </c>
      <c r="C87" t="s">
        <v>325</v>
      </c>
      <c r="D87" t="s">
        <v>326</v>
      </c>
      <c r="E87" t="s">
        <v>24</v>
      </c>
      <c r="F87" t="s">
        <v>40</v>
      </c>
      <c r="G87" t="s">
        <v>25</v>
      </c>
      <c r="H87" t="s">
        <v>47</v>
      </c>
      <c r="I87" t="s">
        <v>85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42</v>
      </c>
      <c r="P87" t="s">
        <v>33</v>
      </c>
    </row>
    <row r="88" spans="1:16">
      <c r="A88" t="s">
        <v>327</v>
      </c>
      <c r="B88" t="s">
        <v>328</v>
      </c>
      <c r="C88" t="s">
        <v>329</v>
      </c>
      <c r="D88" t="s">
        <v>330</v>
      </c>
      <c r="E88" t="s">
        <v>60</v>
      </c>
      <c r="F88" t="s">
        <v>40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42</v>
      </c>
      <c r="P88" t="s">
        <v>33</v>
      </c>
    </row>
    <row r="89" spans="1:16">
      <c r="A89" t="s">
        <v>331</v>
      </c>
      <c r="B89" t="s">
        <v>332</v>
      </c>
      <c r="C89" t="s">
        <v>333</v>
      </c>
      <c r="D89" t="s">
        <v>334</v>
      </c>
      <c r="E89" t="s">
        <v>335</v>
      </c>
      <c r="F89" t="s">
        <v>40</v>
      </c>
      <c r="G89" t="s">
        <v>25</v>
      </c>
      <c r="H89" t="s">
        <v>336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42</v>
      </c>
      <c r="P89" t="s">
        <v>33</v>
      </c>
    </row>
    <row r="90" spans="1:16">
      <c r="A90" t="s">
        <v>337</v>
      </c>
      <c r="B90" t="s">
        <v>338</v>
      </c>
      <c r="C90" t="s">
        <v>339</v>
      </c>
      <c r="D90" t="s">
        <v>340</v>
      </c>
      <c r="E90" t="s">
        <v>39</v>
      </c>
      <c r="F90" t="s">
        <v>40</v>
      </c>
      <c r="G90" t="s">
        <v>25</v>
      </c>
      <c r="H90" t="s">
        <v>26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42</v>
      </c>
      <c r="P90" t="s">
        <v>33</v>
      </c>
    </row>
    <row r="91" spans="1:16">
      <c r="A91" t="s">
        <v>341</v>
      </c>
      <c r="B91" t="s">
        <v>342</v>
      </c>
      <c r="C91" t="s">
        <v>343</v>
      </c>
      <c r="D91" t="s">
        <v>344</v>
      </c>
      <c r="E91" t="s">
        <v>84</v>
      </c>
      <c r="F91" t="s">
        <v>40</v>
      </c>
      <c r="G91" t="s">
        <v>25</v>
      </c>
      <c r="H91" t="s">
        <v>85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42</v>
      </c>
      <c r="P91" t="s">
        <v>33</v>
      </c>
    </row>
    <row r="92" spans="1:16">
      <c r="A92" t="s">
        <v>345</v>
      </c>
      <c r="B92" t="s">
        <v>346</v>
      </c>
      <c r="C92" t="s">
        <v>347</v>
      </c>
      <c r="D92" t="s">
        <v>348</v>
      </c>
      <c r="E92" t="s">
        <v>55</v>
      </c>
      <c r="F92" t="s">
        <v>40</v>
      </c>
      <c r="G92" t="s">
        <v>25</v>
      </c>
      <c r="H92" t="s">
        <v>56</v>
      </c>
      <c r="I92" t="s">
        <v>56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42</v>
      </c>
      <c r="P92" t="s">
        <v>33</v>
      </c>
    </row>
    <row r="93" spans="1:16">
      <c r="A93" t="s">
        <v>349</v>
      </c>
      <c r="B93" t="s">
        <v>350</v>
      </c>
      <c r="C93" t="s">
        <v>351</v>
      </c>
      <c r="D93" t="s">
        <v>352</v>
      </c>
      <c r="E93" t="s">
        <v>60</v>
      </c>
      <c r="F93" t="s">
        <v>40</v>
      </c>
      <c r="G93" t="s">
        <v>25</v>
      </c>
      <c r="H93" t="s">
        <v>25</v>
      </c>
      <c r="I93" t="s">
        <v>56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42</v>
      </c>
      <c r="P93" t="s">
        <v>33</v>
      </c>
    </row>
    <row r="94" spans="1:16">
      <c r="A94" t="s">
        <v>353</v>
      </c>
      <c r="B94" t="s">
        <v>354</v>
      </c>
      <c r="C94" t="s">
        <v>355</v>
      </c>
      <c r="D94" t="s">
        <v>356</v>
      </c>
      <c r="E94" t="s">
        <v>55</v>
      </c>
      <c r="F94" t="s">
        <v>40</v>
      </c>
      <c r="G94" t="s">
        <v>25</v>
      </c>
      <c r="H94" t="s">
        <v>56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42</v>
      </c>
      <c r="P94" t="s">
        <v>33</v>
      </c>
    </row>
    <row r="95" spans="1:16">
      <c r="A95" t="s">
        <v>357</v>
      </c>
      <c r="B95" t="s">
        <v>358</v>
      </c>
      <c r="C95" t="s">
        <v>359</v>
      </c>
      <c r="D95" t="s">
        <v>360</v>
      </c>
      <c r="E95" t="s">
        <v>39</v>
      </c>
      <c r="F95" t="s">
        <v>40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42</v>
      </c>
      <c r="P95" t="s">
        <v>33</v>
      </c>
    </row>
    <row r="96" spans="1:16">
      <c r="A96" t="s">
        <v>361</v>
      </c>
      <c r="B96" t="s">
        <v>362</v>
      </c>
      <c r="C96" t="s">
        <v>363</v>
      </c>
      <c r="D96" t="s">
        <v>364</v>
      </c>
      <c r="E96" t="s">
        <v>365</v>
      </c>
      <c r="F96" t="s">
        <v>40</v>
      </c>
      <c r="G96" t="s">
        <v>25</v>
      </c>
      <c r="H96" t="s">
        <v>366</v>
      </c>
      <c r="I96" t="s">
        <v>85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42</v>
      </c>
      <c r="P96" t="s">
        <v>33</v>
      </c>
    </row>
    <row r="97" spans="1:16">
      <c r="A97" t="s">
        <v>367</v>
      </c>
      <c r="B97" t="s">
        <v>368</v>
      </c>
      <c r="C97" t="s">
        <v>369</v>
      </c>
      <c r="D97" t="s">
        <v>370</v>
      </c>
      <c r="E97" t="s">
        <v>60</v>
      </c>
      <c r="F97" t="s">
        <v>40</v>
      </c>
      <c r="G97" t="s">
        <v>25</v>
      </c>
      <c r="H97" t="s">
        <v>25</v>
      </c>
      <c r="I97" t="s">
        <v>56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42</v>
      </c>
      <c r="P97" t="s">
        <v>33</v>
      </c>
    </row>
    <row r="98" spans="1:16">
      <c r="A98" t="s">
        <v>371</v>
      </c>
      <c r="B98" t="s">
        <v>28</v>
      </c>
      <c r="C98" t="s">
        <v>58</v>
      </c>
      <c r="D98" t="s">
        <v>372</v>
      </c>
      <c r="E98" t="s">
        <v>60</v>
      </c>
      <c r="F98" t="s">
        <v>40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42</v>
      </c>
      <c r="P98" t="s">
        <v>33</v>
      </c>
    </row>
    <row r="99" spans="1:16">
      <c r="A99" t="s">
        <v>373</v>
      </c>
      <c r="B99" t="s">
        <v>374</v>
      </c>
      <c r="C99" t="s">
        <v>375</v>
      </c>
      <c r="D99" t="s">
        <v>376</v>
      </c>
      <c r="E99" t="s">
        <v>60</v>
      </c>
      <c r="F99" t="s">
        <v>40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42</v>
      </c>
      <c r="P99" t="s">
        <v>33</v>
      </c>
    </row>
    <row r="100" spans="1:16">
      <c r="A100" t="s">
        <v>377</v>
      </c>
      <c r="B100" t="s">
        <v>378</v>
      </c>
      <c r="C100" t="s">
        <v>379</v>
      </c>
      <c r="D100" t="s">
        <v>380</v>
      </c>
      <c r="E100" t="s">
        <v>60</v>
      </c>
      <c r="F100" t="s">
        <v>40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42</v>
      </c>
      <c r="P100" t="s">
        <v>33</v>
      </c>
    </row>
    <row r="101" spans="1:16">
      <c r="A101" t="s">
        <v>381</v>
      </c>
      <c r="B101" t="s">
        <v>382</v>
      </c>
      <c r="C101" t="s">
        <v>383</v>
      </c>
      <c r="D101" t="s">
        <v>384</v>
      </c>
      <c r="E101" t="s">
        <v>55</v>
      </c>
      <c r="F101" t="s">
        <v>40</v>
      </c>
      <c r="G101" t="s">
        <v>25</v>
      </c>
      <c r="H101" t="s">
        <v>56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42</v>
      </c>
      <c r="P101" t="s">
        <v>33</v>
      </c>
    </row>
    <row r="102" spans="1:16">
      <c r="A102" t="s">
        <v>385</v>
      </c>
      <c r="B102" t="s">
        <v>386</v>
      </c>
      <c r="C102" t="s">
        <v>387</v>
      </c>
      <c r="D102" t="s">
        <v>388</v>
      </c>
      <c r="E102" t="s">
        <v>55</v>
      </c>
      <c r="F102" t="s">
        <v>40</v>
      </c>
      <c r="G102" t="s">
        <v>25</v>
      </c>
      <c r="H102" t="s">
        <v>56</v>
      </c>
      <c r="I102" t="s">
        <v>47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42</v>
      </c>
      <c r="P102" t="s">
        <v>33</v>
      </c>
    </row>
    <row r="103" spans="1:16">
      <c r="A103" t="s">
        <v>389</v>
      </c>
      <c r="B103" t="s">
        <v>390</v>
      </c>
      <c r="C103" t="s">
        <v>158</v>
      </c>
      <c r="D103" t="s">
        <v>391</v>
      </c>
      <c r="E103" t="s">
        <v>39</v>
      </c>
      <c r="F103" t="s">
        <v>40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42</v>
      </c>
      <c r="P103" t="s">
        <v>33</v>
      </c>
    </row>
    <row r="104" spans="1:16">
      <c r="A104" t="s">
        <v>392</v>
      </c>
      <c r="B104" t="s">
        <v>393</v>
      </c>
      <c r="C104" t="s">
        <v>394</v>
      </c>
      <c r="D104" t="s">
        <v>364</v>
      </c>
      <c r="E104" t="s">
        <v>55</v>
      </c>
      <c r="F104" t="s">
        <v>40</v>
      </c>
      <c r="G104" t="s">
        <v>25</v>
      </c>
      <c r="H104" t="s">
        <v>56</v>
      </c>
      <c r="I104" t="s">
        <v>56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42</v>
      </c>
      <c r="P104" t="s">
        <v>33</v>
      </c>
    </row>
    <row r="105" spans="1:16">
      <c r="A105" t="s">
        <v>395</v>
      </c>
      <c r="B105" t="s">
        <v>396</v>
      </c>
      <c r="C105" t="s">
        <v>397</v>
      </c>
      <c r="D105" t="s">
        <v>398</v>
      </c>
      <c r="E105" t="s">
        <v>60</v>
      </c>
      <c r="F105" t="s">
        <v>40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42</v>
      </c>
      <c r="P105" t="s">
        <v>33</v>
      </c>
    </row>
    <row r="106" spans="1:16">
      <c r="A106" t="s">
        <v>399</v>
      </c>
      <c r="B106" t="s">
        <v>400</v>
      </c>
      <c r="C106" t="s">
        <v>401</v>
      </c>
      <c r="D106" t="s">
        <v>402</v>
      </c>
      <c r="E106" t="s">
        <v>24</v>
      </c>
      <c r="F106" t="s">
        <v>40</v>
      </c>
      <c r="G106" t="s">
        <v>25</v>
      </c>
      <c r="H106" t="s">
        <v>47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42</v>
      </c>
      <c r="P106" t="s">
        <v>33</v>
      </c>
    </row>
    <row r="107" spans="1:16">
      <c r="A107" t="s">
        <v>403</v>
      </c>
      <c r="B107" t="s">
        <v>404</v>
      </c>
      <c r="C107" t="s">
        <v>405</v>
      </c>
      <c r="D107" t="s">
        <v>406</v>
      </c>
      <c r="E107" t="s">
        <v>60</v>
      </c>
      <c r="F107" t="s">
        <v>40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42</v>
      </c>
      <c r="P107" t="s">
        <v>33</v>
      </c>
    </row>
    <row r="108" spans="1:16">
      <c r="A108" t="s">
        <v>407</v>
      </c>
      <c r="B108" t="s">
        <v>408</v>
      </c>
      <c r="C108" t="s">
        <v>409</v>
      </c>
      <c r="D108" t="s">
        <v>410</v>
      </c>
      <c r="E108" t="s">
        <v>60</v>
      </c>
      <c r="F108" t="s">
        <v>40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42</v>
      </c>
      <c r="P108" t="s">
        <v>33</v>
      </c>
    </row>
    <row r="109" spans="1:16">
      <c r="A109" t="s">
        <v>411</v>
      </c>
      <c r="B109" t="s">
        <v>412</v>
      </c>
      <c r="C109" t="s">
        <v>409</v>
      </c>
      <c r="D109" t="s">
        <v>413</v>
      </c>
      <c r="E109" t="s">
        <v>24</v>
      </c>
      <c r="F109" t="s">
        <v>40</v>
      </c>
      <c r="G109" t="s">
        <v>25</v>
      </c>
      <c r="H109" t="s">
        <v>47</v>
      </c>
      <c r="I109" t="s">
        <v>85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42</v>
      </c>
      <c r="P109" t="s">
        <v>33</v>
      </c>
    </row>
    <row r="110" spans="1:16">
      <c r="A110" t="s">
        <v>414</v>
      </c>
      <c r="B110" t="s">
        <v>415</v>
      </c>
      <c r="C110" t="s">
        <v>409</v>
      </c>
      <c r="D110" t="s">
        <v>402</v>
      </c>
      <c r="E110" t="s">
        <v>84</v>
      </c>
      <c r="F110" t="s">
        <v>40</v>
      </c>
      <c r="G110" t="s">
        <v>25</v>
      </c>
      <c r="H110" t="s">
        <v>85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42</v>
      </c>
      <c r="P110" t="s">
        <v>33</v>
      </c>
    </row>
    <row r="111" spans="1:16">
      <c r="A111" t="s">
        <v>416</v>
      </c>
      <c r="B111" t="s">
        <v>417</v>
      </c>
      <c r="C111" t="s">
        <v>418</v>
      </c>
      <c r="D111" t="s">
        <v>419</v>
      </c>
      <c r="E111" t="s">
        <v>39</v>
      </c>
      <c r="F111" t="s">
        <v>40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42</v>
      </c>
      <c r="P111" t="s">
        <v>33</v>
      </c>
    </row>
    <row r="112" spans="1:16">
      <c r="A112" t="s">
        <v>420</v>
      </c>
      <c r="B112" t="s">
        <v>421</v>
      </c>
      <c r="C112" t="s">
        <v>422</v>
      </c>
      <c r="D112" t="s">
        <v>419</v>
      </c>
      <c r="E112" t="s">
        <v>39</v>
      </c>
      <c r="F112" t="s">
        <v>40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42</v>
      </c>
      <c r="P112" t="s">
        <v>33</v>
      </c>
    </row>
    <row r="113" spans="1:16">
      <c r="A113" t="s">
        <v>423</v>
      </c>
      <c r="B113" t="s">
        <v>424</v>
      </c>
      <c r="C113" t="s">
        <v>425</v>
      </c>
      <c r="D113" t="s">
        <v>299</v>
      </c>
      <c r="E113" t="s">
        <v>39</v>
      </c>
      <c r="F113" t="s">
        <v>40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42</v>
      </c>
      <c r="P113" t="s">
        <v>33</v>
      </c>
    </row>
    <row r="114" spans="1:16">
      <c r="A114" t="s">
        <v>426</v>
      </c>
      <c r="B114" t="s">
        <v>427</v>
      </c>
      <c r="C114" t="s">
        <v>162</v>
      </c>
      <c r="D114" t="s">
        <v>428</v>
      </c>
      <c r="E114" t="s">
        <v>60</v>
      </c>
      <c r="F114" t="s">
        <v>40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42</v>
      </c>
      <c r="P114" t="s">
        <v>33</v>
      </c>
    </row>
    <row r="115" spans="1:16">
      <c r="A115" t="s">
        <v>429</v>
      </c>
      <c r="B115" t="s">
        <v>430</v>
      </c>
      <c r="C115" t="s">
        <v>431</v>
      </c>
      <c r="D115" t="s">
        <v>364</v>
      </c>
      <c r="E115" t="s">
        <v>365</v>
      </c>
      <c r="F115" t="s">
        <v>40</v>
      </c>
      <c r="G115" t="s">
        <v>25</v>
      </c>
      <c r="H115" t="s">
        <v>366</v>
      </c>
      <c r="I115" t="s">
        <v>85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42</v>
      </c>
      <c r="P115" t="s">
        <v>33</v>
      </c>
    </row>
    <row r="116" spans="1:16">
      <c r="A116" t="s">
        <v>432</v>
      </c>
      <c r="B116" t="s">
        <v>433</v>
      </c>
      <c r="C116" t="s">
        <v>434</v>
      </c>
      <c r="D116" t="s">
        <v>435</v>
      </c>
      <c r="E116" t="s">
        <v>55</v>
      </c>
      <c r="F116" t="s">
        <v>40</v>
      </c>
      <c r="G116" t="s">
        <v>25</v>
      </c>
      <c r="H116" t="s">
        <v>56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42</v>
      </c>
      <c r="P116" t="s">
        <v>33</v>
      </c>
    </row>
    <row r="117" spans="1:16">
      <c r="A117" t="s">
        <v>436</v>
      </c>
      <c r="B117" t="s">
        <v>437</v>
      </c>
      <c r="C117" t="s">
        <v>438</v>
      </c>
      <c r="D117" t="s">
        <v>439</v>
      </c>
      <c r="E117" t="s">
        <v>365</v>
      </c>
      <c r="F117" t="s">
        <v>40</v>
      </c>
      <c r="G117" t="s">
        <v>25</v>
      </c>
      <c r="H117" t="s">
        <v>366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42</v>
      </c>
      <c r="P117" t="s">
        <v>33</v>
      </c>
    </row>
    <row r="118" spans="1:16">
      <c r="A118" t="s">
        <v>440</v>
      </c>
      <c r="B118" t="s">
        <v>441</v>
      </c>
      <c r="C118" t="s">
        <v>438</v>
      </c>
      <c r="D118" t="s">
        <v>439</v>
      </c>
      <c r="E118" t="s">
        <v>365</v>
      </c>
      <c r="F118" t="s">
        <v>40</v>
      </c>
      <c r="G118" t="s">
        <v>25</v>
      </c>
      <c r="H118" t="s">
        <v>366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42</v>
      </c>
      <c r="P118" t="s">
        <v>33</v>
      </c>
    </row>
    <row r="119" spans="1:16">
      <c r="A119" t="s">
        <v>442</v>
      </c>
      <c r="B119" t="s">
        <v>443</v>
      </c>
      <c r="C119" t="s">
        <v>166</v>
      </c>
      <c r="D119" t="s">
        <v>444</v>
      </c>
      <c r="E119" t="s">
        <v>55</v>
      </c>
      <c r="F119" t="s">
        <v>40</v>
      </c>
      <c r="G119" t="s">
        <v>25</v>
      </c>
      <c r="H119" t="s">
        <v>56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42</v>
      </c>
      <c r="P119" t="s">
        <v>33</v>
      </c>
    </row>
    <row r="120" spans="1:16">
      <c r="A120" t="s">
        <v>445</v>
      </c>
      <c r="B120" t="s">
        <v>446</v>
      </c>
      <c r="C120" t="s">
        <v>166</v>
      </c>
      <c r="D120" t="s">
        <v>447</v>
      </c>
      <c r="E120" t="s">
        <v>55</v>
      </c>
      <c r="F120" t="s">
        <v>40</v>
      </c>
      <c r="G120" t="s">
        <v>25</v>
      </c>
      <c r="H120" t="s">
        <v>56</v>
      </c>
      <c r="I120" t="s">
        <v>56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42</v>
      </c>
      <c r="P120" t="s">
        <v>33</v>
      </c>
    </row>
    <row r="121" spans="1:16">
      <c r="A121" t="s">
        <v>448</v>
      </c>
      <c r="B121" t="s">
        <v>449</v>
      </c>
      <c r="C121" t="s">
        <v>450</v>
      </c>
      <c r="D121" t="s">
        <v>444</v>
      </c>
      <c r="E121" t="s">
        <v>55</v>
      </c>
      <c r="F121" t="s">
        <v>40</v>
      </c>
      <c r="G121" t="s">
        <v>25</v>
      </c>
      <c r="H121" t="s">
        <v>56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42</v>
      </c>
      <c r="P121" t="s">
        <v>33</v>
      </c>
    </row>
    <row r="122" spans="1:16">
      <c r="A122" t="s">
        <v>451</v>
      </c>
      <c r="B122" t="s">
        <v>452</v>
      </c>
      <c r="C122" t="s">
        <v>453</v>
      </c>
      <c r="D122" t="s">
        <v>454</v>
      </c>
      <c r="E122" t="s">
        <v>55</v>
      </c>
      <c r="F122" t="s">
        <v>40</v>
      </c>
      <c r="G122" t="s">
        <v>25</v>
      </c>
      <c r="H122" t="s">
        <v>56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42</v>
      </c>
      <c r="P122" t="s">
        <v>33</v>
      </c>
    </row>
    <row r="123" spans="1:16">
      <c r="A123" t="s">
        <v>455</v>
      </c>
      <c r="B123" t="s">
        <v>456</v>
      </c>
      <c r="C123" t="s">
        <v>453</v>
      </c>
      <c r="D123" t="s">
        <v>457</v>
      </c>
      <c r="E123" t="s">
        <v>39</v>
      </c>
      <c r="F123" t="s">
        <v>40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42</v>
      </c>
      <c r="P123" t="s">
        <v>33</v>
      </c>
    </row>
    <row r="124" spans="1:16">
      <c r="A124" t="s">
        <v>458</v>
      </c>
      <c r="B124" t="s">
        <v>459</v>
      </c>
      <c r="C124" t="s">
        <v>453</v>
      </c>
      <c r="D124" t="s">
        <v>460</v>
      </c>
      <c r="E124" t="s">
        <v>39</v>
      </c>
      <c r="F124" t="s">
        <v>40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42</v>
      </c>
      <c r="P124" t="s">
        <v>33</v>
      </c>
    </row>
    <row r="125" spans="1:16">
      <c r="A125" t="s">
        <v>461</v>
      </c>
      <c r="B125" t="s">
        <v>28</v>
      </c>
      <c r="C125" t="s">
        <v>462</v>
      </c>
      <c r="D125" t="s">
        <v>463</v>
      </c>
      <c r="E125" t="s">
        <v>55</v>
      </c>
      <c r="F125" t="s">
        <v>40</v>
      </c>
      <c r="G125" t="s">
        <v>25</v>
      </c>
      <c r="H125" t="s">
        <v>56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42</v>
      </c>
      <c r="P125" t="s">
        <v>33</v>
      </c>
    </row>
    <row r="126" spans="1:16">
      <c r="A126" t="s">
        <v>464</v>
      </c>
      <c r="B126" t="s">
        <v>465</v>
      </c>
      <c r="C126" t="s">
        <v>462</v>
      </c>
      <c r="D126" t="s">
        <v>466</v>
      </c>
      <c r="E126" t="s">
        <v>55</v>
      </c>
      <c r="F126" t="s">
        <v>40</v>
      </c>
      <c r="G126" t="s">
        <v>25</v>
      </c>
      <c r="H126" t="s">
        <v>56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42</v>
      </c>
      <c r="P126" t="s">
        <v>33</v>
      </c>
    </row>
    <row r="127" spans="1:16">
      <c r="A127" t="s">
        <v>467</v>
      </c>
      <c r="B127" t="s">
        <v>468</v>
      </c>
      <c r="C127" t="s">
        <v>462</v>
      </c>
      <c r="D127" t="s">
        <v>469</v>
      </c>
      <c r="E127" t="s">
        <v>60</v>
      </c>
      <c r="F127" t="s">
        <v>40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42</v>
      </c>
      <c r="P127" t="s">
        <v>33</v>
      </c>
    </row>
    <row r="128" spans="1:16">
      <c r="A128" t="s">
        <v>470</v>
      </c>
      <c r="B128" t="s">
        <v>471</v>
      </c>
      <c r="C128" t="s">
        <v>462</v>
      </c>
      <c r="D128" t="s">
        <v>472</v>
      </c>
      <c r="E128" t="s">
        <v>39</v>
      </c>
      <c r="F128" t="s">
        <v>40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42</v>
      </c>
      <c r="P128" t="s">
        <v>33</v>
      </c>
    </row>
    <row r="129" spans="1:16">
      <c r="A129" t="s">
        <v>473</v>
      </c>
      <c r="B129" t="s">
        <v>474</v>
      </c>
      <c r="C129" t="s">
        <v>475</v>
      </c>
      <c r="D129" t="s">
        <v>472</v>
      </c>
      <c r="E129" t="s">
        <v>84</v>
      </c>
      <c r="F129" t="s">
        <v>40</v>
      </c>
      <c r="G129" t="s">
        <v>25</v>
      </c>
      <c r="H129" t="s">
        <v>85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42</v>
      </c>
      <c r="P129" t="s">
        <v>33</v>
      </c>
    </row>
    <row r="130" spans="1:16">
      <c r="A130" t="s">
        <v>476</v>
      </c>
      <c r="B130" t="s">
        <v>477</v>
      </c>
      <c r="C130" t="s">
        <v>475</v>
      </c>
      <c r="D130" t="s">
        <v>478</v>
      </c>
      <c r="E130" t="s">
        <v>84</v>
      </c>
      <c r="F130" t="s">
        <v>40</v>
      </c>
      <c r="G130" t="s">
        <v>26</v>
      </c>
      <c r="H130" t="s">
        <v>85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42</v>
      </c>
      <c r="P130" t="s">
        <v>33</v>
      </c>
    </row>
    <row r="131" spans="1:16">
      <c r="A131" t="s">
        <v>479</v>
      </c>
      <c r="B131" t="s">
        <v>480</v>
      </c>
      <c r="C131" t="s">
        <v>475</v>
      </c>
      <c r="D131" t="s">
        <v>481</v>
      </c>
      <c r="E131" t="s">
        <v>60</v>
      </c>
      <c r="F131" t="s">
        <v>40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42</v>
      </c>
      <c r="P131" t="s">
        <v>33</v>
      </c>
    </row>
    <row r="132" spans="1:16">
      <c r="A132" t="s">
        <v>482</v>
      </c>
      <c r="B132" t="s">
        <v>483</v>
      </c>
      <c r="C132" t="s">
        <v>475</v>
      </c>
      <c r="D132" t="s">
        <v>484</v>
      </c>
      <c r="E132" t="s">
        <v>55</v>
      </c>
      <c r="F132" t="s">
        <v>40</v>
      </c>
      <c r="G132" t="s">
        <v>25</v>
      </c>
      <c r="H132" t="s">
        <v>56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42</v>
      </c>
      <c r="P132" t="s">
        <v>33</v>
      </c>
    </row>
    <row r="133" spans="1:16">
      <c r="A133" t="s">
        <v>485</v>
      </c>
      <c r="B133" t="s">
        <v>486</v>
      </c>
      <c r="C133" t="s">
        <v>475</v>
      </c>
      <c r="D133" t="s">
        <v>487</v>
      </c>
      <c r="E133" t="s">
        <v>60</v>
      </c>
      <c r="F133" t="s">
        <v>40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42</v>
      </c>
      <c r="P133" t="s">
        <v>33</v>
      </c>
    </row>
    <row r="134" spans="1:16">
      <c r="A134" t="s">
        <v>488</v>
      </c>
      <c r="B134" t="s">
        <v>489</v>
      </c>
      <c r="C134" t="s">
        <v>490</v>
      </c>
      <c r="D134" t="s">
        <v>491</v>
      </c>
      <c r="E134" t="s">
        <v>60</v>
      </c>
      <c r="F134" t="s">
        <v>40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42</v>
      </c>
      <c r="P134" t="s">
        <v>33</v>
      </c>
    </row>
    <row r="135" spans="1:16">
      <c r="A135" t="s">
        <v>492</v>
      </c>
      <c r="B135" t="s">
        <v>493</v>
      </c>
      <c r="C135" t="s">
        <v>490</v>
      </c>
      <c r="D135" t="s">
        <v>478</v>
      </c>
      <c r="E135" t="s">
        <v>84</v>
      </c>
      <c r="F135" t="s">
        <v>40</v>
      </c>
      <c r="G135" t="s">
        <v>25</v>
      </c>
      <c r="H135" t="s">
        <v>85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42</v>
      </c>
      <c r="P135" t="s">
        <v>33</v>
      </c>
    </row>
    <row r="136" spans="1:16">
      <c r="A136" t="s">
        <v>494</v>
      </c>
      <c r="B136" t="s">
        <v>495</v>
      </c>
      <c r="C136" t="s">
        <v>170</v>
      </c>
      <c r="D136" t="s">
        <v>496</v>
      </c>
      <c r="E136" t="s">
        <v>39</v>
      </c>
      <c r="F136" t="s">
        <v>40</v>
      </c>
      <c r="G136" t="s">
        <v>25</v>
      </c>
      <c r="H136" t="s">
        <v>26</v>
      </c>
      <c r="I136" t="s">
        <v>85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42</v>
      </c>
      <c r="P136" t="s">
        <v>33</v>
      </c>
    </row>
    <row r="137" spans="1:16">
      <c r="A137" t="s">
        <v>497</v>
      </c>
      <c r="B137" t="s">
        <v>498</v>
      </c>
      <c r="C137" t="s">
        <v>170</v>
      </c>
      <c r="D137" t="s">
        <v>469</v>
      </c>
      <c r="E137" t="s">
        <v>60</v>
      </c>
      <c r="F137" t="s">
        <v>40</v>
      </c>
      <c r="G137" t="s">
        <v>25</v>
      </c>
      <c r="H137" t="s">
        <v>25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42</v>
      </c>
      <c r="P137" t="s">
        <v>33</v>
      </c>
    </row>
    <row r="138" spans="1:16">
      <c r="A138" t="s">
        <v>499</v>
      </c>
      <c r="B138" t="s">
        <v>500</v>
      </c>
      <c r="C138" t="s">
        <v>170</v>
      </c>
      <c r="D138" t="s">
        <v>478</v>
      </c>
      <c r="E138" t="s">
        <v>84</v>
      </c>
      <c r="F138" t="s">
        <v>40</v>
      </c>
      <c r="G138" t="s">
        <v>25</v>
      </c>
      <c r="H138" t="s">
        <v>85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42</v>
      </c>
      <c r="P138" t="s">
        <v>33</v>
      </c>
    </row>
    <row r="139" spans="1:16">
      <c r="A139" t="s">
        <v>501</v>
      </c>
      <c r="B139" t="s">
        <v>502</v>
      </c>
      <c r="C139" t="s">
        <v>503</v>
      </c>
      <c r="D139" t="s">
        <v>504</v>
      </c>
      <c r="E139" t="s">
        <v>24</v>
      </c>
      <c r="F139" t="s">
        <v>40</v>
      </c>
      <c r="G139" t="s">
        <v>25</v>
      </c>
      <c r="H139" t="s">
        <v>47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42</v>
      </c>
      <c r="P139" t="s">
        <v>33</v>
      </c>
    </row>
    <row r="140" spans="1:16">
      <c r="A140" t="s">
        <v>505</v>
      </c>
      <c r="B140" t="s">
        <v>506</v>
      </c>
      <c r="C140" t="s">
        <v>174</v>
      </c>
      <c r="D140" t="s">
        <v>507</v>
      </c>
      <c r="E140" t="s">
        <v>39</v>
      </c>
      <c r="F140" t="s">
        <v>40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42</v>
      </c>
      <c r="P140" t="s">
        <v>33</v>
      </c>
    </row>
    <row r="141" spans="1:16">
      <c r="A141" t="s">
        <v>508</v>
      </c>
      <c r="B141" t="s">
        <v>509</v>
      </c>
      <c r="C141" t="s">
        <v>510</v>
      </c>
      <c r="D141" t="s">
        <v>511</v>
      </c>
      <c r="E141" t="s">
        <v>39</v>
      </c>
      <c r="F141" t="s">
        <v>40</v>
      </c>
      <c r="G141" t="s">
        <v>25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42</v>
      </c>
      <c r="P141" t="s">
        <v>33</v>
      </c>
    </row>
    <row r="142" spans="1:16">
      <c r="A142" t="s">
        <v>512</v>
      </c>
      <c r="B142" t="s">
        <v>513</v>
      </c>
      <c r="C142" t="s">
        <v>510</v>
      </c>
      <c r="D142" t="s">
        <v>514</v>
      </c>
      <c r="E142" t="s">
        <v>60</v>
      </c>
      <c r="F142" t="s">
        <v>40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42</v>
      </c>
      <c r="P142" t="s">
        <v>33</v>
      </c>
    </row>
    <row r="143" spans="1:16">
      <c r="A143" t="s">
        <v>515</v>
      </c>
      <c r="B143" t="s">
        <v>516</v>
      </c>
      <c r="C143" t="s">
        <v>510</v>
      </c>
      <c r="D143" t="s">
        <v>372</v>
      </c>
      <c r="E143" t="s">
        <v>60</v>
      </c>
      <c r="F143" t="s">
        <v>40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42</v>
      </c>
      <c r="P143" t="s">
        <v>33</v>
      </c>
    </row>
    <row r="144" spans="1:16">
      <c r="A144" t="s">
        <v>517</v>
      </c>
      <c r="B144" t="s">
        <v>518</v>
      </c>
      <c r="C144" t="s">
        <v>510</v>
      </c>
      <c r="D144" t="s">
        <v>519</v>
      </c>
      <c r="E144" t="s">
        <v>39</v>
      </c>
      <c r="F144" t="s">
        <v>40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42</v>
      </c>
      <c r="P144" t="s">
        <v>33</v>
      </c>
    </row>
    <row r="145" spans="1:16">
      <c r="A145" t="s">
        <v>520</v>
      </c>
      <c r="B145" t="s">
        <v>521</v>
      </c>
      <c r="C145" t="s">
        <v>522</v>
      </c>
      <c r="D145" t="s">
        <v>523</v>
      </c>
      <c r="E145" t="s">
        <v>60</v>
      </c>
      <c r="F145" t="s">
        <v>40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42</v>
      </c>
      <c r="P145" t="s">
        <v>33</v>
      </c>
    </row>
    <row r="146" spans="1:16">
      <c r="A146" t="s">
        <v>524</v>
      </c>
      <c r="B146" t="s">
        <v>525</v>
      </c>
      <c r="C146" t="s">
        <v>70</v>
      </c>
      <c r="D146" t="s">
        <v>526</v>
      </c>
      <c r="E146" t="s">
        <v>39</v>
      </c>
      <c r="F146" t="s">
        <v>40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42</v>
      </c>
      <c r="P146" t="s">
        <v>33</v>
      </c>
    </row>
    <row r="147" spans="1:16">
      <c r="A147" t="s">
        <v>527</v>
      </c>
      <c r="B147" t="s">
        <v>28</v>
      </c>
      <c r="C147" t="s">
        <v>70</v>
      </c>
      <c r="D147" t="s">
        <v>528</v>
      </c>
      <c r="E147" t="s">
        <v>39</v>
      </c>
      <c r="F147" t="s">
        <v>40</v>
      </c>
      <c r="G147" t="s">
        <v>25</v>
      </c>
      <c r="H147" t="s">
        <v>26</v>
      </c>
      <c r="I147" t="s">
        <v>85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42</v>
      </c>
      <c r="P147" t="s">
        <v>33</v>
      </c>
    </row>
    <row r="148" spans="1:16">
      <c r="A148" t="s">
        <v>529</v>
      </c>
      <c r="B148" t="s">
        <v>530</v>
      </c>
      <c r="C148" t="s">
        <v>70</v>
      </c>
      <c r="D148" t="s">
        <v>531</v>
      </c>
      <c r="E148" t="s">
        <v>84</v>
      </c>
      <c r="F148" t="s">
        <v>40</v>
      </c>
      <c r="G148" t="s">
        <v>25</v>
      </c>
      <c r="H148" t="s">
        <v>85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42</v>
      </c>
      <c r="P148" t="s">
        <v>33</v>
      </c>
    </row>
    <row r="149" spans="1:16">
      <c r="A149" t="s">
        <v>532</v>
      </c>
      <c r="B149" t="s">
        <v>533</v>
      </c>
      <c r="C149" t="s">
        <v>70</v>
      </c>
      <c r="D149" t="s">
        <v>534</v>
      </c>
      <c r="E149" t="s">
        <v>39</v>
      </c>
      <c r="F149" t="s">
        <v>40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42</v>
      </c>
      <c r="P149" t="s">
        <v>33</v>
      </c>
    </row>
    <row r="150" spans="1:16">
      <c r="A150" t="s">
        <v>535</v>
      </c>
      <c r="B150" t="s">
        <v>536</v>
      </c>
      <c r="C150" t="s">
        <v>74</v>
      </c>
      <c r="D150" t="s">
        <v>478</v>
      </c>
      <c r="E150" t="s">
        <v>39</v>
      </c>
      <c r="F150" t="s">
        <v>40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42</v>
      </c>
      <c r="P150" t="s">
        <v>33</v>
      </c>
    </row>
    <row r="151" spans="1:16">
      <c r="A151" t="s">
        <v>537</v>
      </c>
      <c r="B151" t="s">
        <v>538</v>
      </c>
      <c r="C151" t="s">
        <v>539</v>
      </c>
      <c r="D151" t="s">
        <v>540</v>
      </c>
      <c r="E151" t="s">
        <v>39</v>
      </c>
      <c r="F151" t="s">
        <v>40</v>
      </c>
      <c r="G151" t="s">
        <v>25</v>
      </c>
      <c r="H151" t="s">
        <v>26</v>
      </c>
      <c r="I151" t="s">
        <v>56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42</v>
      </c>
      <c r="P151" t="s">
        <v>33</v>
      </c>
    </row>
    <row r="152" spans="1:16">
      <c r="A152" t="s">
        <v>541</v>
      </c>
      <c r="B152" t="s">
        <v>542</v>
      </c>
      <c r="C152" t="s">
        <v>539</v>
      </c>
      <c r="D152" t="s">
        <v>540</v>
      </c>
      <c r="E152" t="s">
        <v>39</v>
      </c>
      <c r="F152" t="s">
        <v>40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42</v>
      </c>
      <c r="P152" t="s">
        <v>33</v>
      </c>
    </row>
    <row r="153" spans="1:16">
      <c r="A153" t="s">
        <v>543</v>
      </c>
      <c r="B153" t="s">
        <v>544</v>
      </c>
      <c r="C153" t="s">
        <v>74</v>
      </c>
      <c r="D153" t="s">
        <v>545</v>
      </c>
      <c r="E153" t="s">
        <v>39</v>
      </c>
      <c r="F153" t="s">
        <v>40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42</v>
      </c>
      <c r="P153" t="s">
        <v>33</v>
      </c>
    </row>
    <row r="154" spans="1:16">
      <c r="A154" t="s">
        <v>546</v>
      </c>
      <c r="B154" t="s">
        <v>547</v>
      </c>
      <c r="C154" t="s">
        <v>74</v>
      </c>
      <c r="D154" t="s">
        <v>548</v>
      </c>
      <c r="E154" t="s">
        <v>60</v>
      </c>
      <c r="F154" t="s">
        <v>40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42</v>
      </c>
      <c r="P154" t="s">
        <v>33</v>
      </c>
    </row>
    <row r="155" spans="1:16">
      <c r="A155" t="s">
        <v>549</v>
      </c>
      <c r="B155" t="s">
        <v>550</v>
      </c>
      <c r="C155" t="s">
        <v>74</v>
      </c>
      <c r="D155" t="s">
        <v>551</v>
      </c>
      <c r="E155" t="s">
        <v>335</v>
      </c>
      <c r="F155" t="s">
        <v>40</v>
      </c>
      <c r="G155" t="s">
        <v>25</v>
      </c>
      <c r="H155" t="s">
        <v>336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42</v>
      </c>
      <c r="P155" t="s">
        <v>33</v>
      </c>
    </row>
    <row r="156" spans="1:16">
      <c r="A156" t="s">
        <v>552</v>
      </c>
      <c r="B156" t="s">
        <v>553</v>
      </c>
      <c r="C156" t="s">
        <v>74</v>
      </c>
      <c r="D156" t="s">
        <v>554</v>
      </c>
      <c r="E156" t="s">
        <v>60</v>
      </c>
      <c r="F156" t="s">
        <v>40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42</v>
      </c>
      <c r="P156" t="s">
        <v>33</v>
      </c>
    </row>
    <row r="157" spans="1:16">
      <c r="A157" t="s">
        <v>555</v>
      </c>
      <c r="B157" t="s">
        <v>556</v>
      </c>
      <c r="C157" t="s">
        <v>74</v>
      </c>
      <c r="D157" t="s">
        <v>557</v>
      </c>
      <c r="E157" t="s">
        <v>39</v>
      </c>
      <c r="F157" t="s">
        <v>40</v>
      </c>
      <c r="G157" t="s">
        <v>25</v>
      </c>
      <c r="H157" t="s">
        <v>26</v>
      </c>
      <c r="I157" t="s">
        <v>56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42</v>
      </c>
      <c r="P157" t="s">
        <v>33</v>
      </c>
    </row>
    <row r="158" spans="1:16">
      <c r="A158" t="s">
        <v>558</v>
      </c>
      <c r="B158" t="s">
        <v>559</v>
      </c>
      <c r="C158" t="s">
        <v>560</v>
      </c>
      <c r="D158" t="s">
        <v>561</v>
      </c>
      <c r="E158" t="s">
        <v>60</v>
      </c>
      <c r="F158" t="s">
        <v>40</v>
      </c>
      <c r="G158" t="s">
        <v>25</v>
      </c>
      <c r="H158" t="s">
        <v>25</v>
      </c>
      <c r="I158" t="s">
        <v>56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42</v>
      </c>
      <c r="P158" t="s">
        <v>33</v>
      </c>
    </row>
    <row r="159" spans="1:16">
      <c r="A159" t="s">
        <v>562</v>
      </c>
      <c r="B159" t="s">
        <v>563</v>
      </c>
      <c r="C159" t="s">
        <v>560</v>
      </c>
      <c r="D159" t="s">
        <v>472</v>
      </c>
      <c r="E159" t="s">
        <v>39</v>
      </c>
      <c r="F159" t="s">
        <v>40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42</v>
      </c>
      <c r="P159" t="s">
        <v>33</v>
      </c>
    </row>
    <row r="160" spans="1:16">
      <c r="A160" t="s">
        <v>564</v>
      </c>
      <c r="B160" t="s">
        <v>565</v>
      </c>
      <c r="C160" t="s">
        <v>560</v>
      </c>
      <c r="D160" t="s">
        <v>566</v>
      </c>
      <c r="E160" t="s">
        <v>55</v>
      </c>
      <c r="F160" t="s">
        <v>40</v>
      </c>
      <c r="G160" t="s">
        <v>25</v>
      </c>
      <c r="H160" t="s">
        <v>56</v>
      </c>
      <c r="I160" t="s">
        <v>56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42</v>
      </c>
      <c r="P160" t="s">
        <v>33</v>
      </c>
    </row>
    <row r="161" spans="1:16">
      <c r="A161" t="s">
        <v>567</v>
      </c>
      <c r="B161" t="s">
        <v>568</v>
      </c>
      <c r="C161" t="s">
        <v>560</v>
      </c>
      <c r="D161" t="s">
        <v>569</v>
      </c>
      <c r="E161" t="s">
        <v>60</v>
      </c>
      <c r="F161" t="s">
        <v>40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42</v>
      </c>
      <c r="P161" t="s">
        <v>33</v>
      </c>
    </row>
    <row r="162" spans="1:16">
      <c r="A162" t="s">
        <v>570</v>
      </c>
      <c r="B162" t="s">
        <v>571</v>
      </c>
      <c r="C162" t="s">
        <v>343</v>
      </c>
      <c r="D162" t="s">
        <v>402</v>
      </c>
      <c r="E162" t="s">
        <v>55</v>
      </c>
      <c r="F162" t="s">
        <v>40</v>
      </c>
      <c r="G162" t="s">
        <v>25</v>
      </c>
      <c r="H162" t="s">
        <v>56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42</v>
      </c>
      <c r="P162" t="s">
        <v>33</v>
      </c>
    </row>
    <row r="163" spans="1:16">
      <c r="A163" t="s">
        <v>572</v>
      </c>
      <c r="B163" t="s">
        <v>28</v>
      </c>
      <c r="C163" t="s">
        <v>560</v>
      </c>
      <c r="D163" t="s">
        <v>528</v>
      </c>
      <c r="E163" t="s">
        <v>39</v>
      </c>
      <c r="F163" t="s">
        <v>40</v>
      </c>
      <c r="G163" t="s">
        <v>25</v>
      </c>
      <c r="H163" t="s">
        <v>26</v>
      </c>
      <c r="I163" t="s">
        <v>56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42</v>
      </c>
      <c r="P163" t="s">
        <v>33</v>
      </c>
    </row>
    <row r="164" spans="1:16">
      <c r="A164" t="s">
        <v>573</v>
      </c>
      <c r="B164" t="s">
        <v>28</v>
      </c>
      <c r="C164" t="s">
        <v>560</v>
      </c>
      <c r="D164" t="s">
        <v>528</v>
      </c>
      <c r="E164" t="s">
        <v>39</v>
      </c>
      <c r="F164" t="s">
        <v>40</v>
      </c>
      <c r="G164" t="s">
        <v>25</v>
      </c>
      <c r="H164" t="s">
        <v>26</v>
      </c>
      <c r="I164" t="s">
        <v>56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42</v>
      </c>
      <c r="P164" t="s">
        <v>33</v>
      </c>
    </row>
    <row r="165" spans="1:16">
      <c r="A165" t="s">
        <v>574</v>
      </c>
      <c r="B165" t="s">
        <v>575</v>
      </c>
      <c r="C165" t="s">
        <v>560</v>
      </c>
      <c r="D165" t="s">
        <v>576</v>
      </c>
      <c r="E165" t="s">
        <v>23</v>
      </c>
      <c r="F165" t="s">
        <v>40</v>
      </c>
      <c r="G165" t="s">
        <v>25</v>
      </c>
      <c r="H165" t="s">
        <v>577</v>
      </c>
      <c r="I165" t="s">
        <v>56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42</v>
      </c>
      <c r="P165" t="s">
        <v>33</v>
      </c>
    </row>
    <row r="166" spans="1:16">
      <c r="A166" t="s">
        <v>578</v>
      </c>
      <c r="B166" t="s">
        <v>579</v>
      </c>
      <c r="C166" t="s">
        <v>560</v>
      </c>
      <c r="D166" t="s">
        <v>580</v>
      </c>
      <c r="E166" t="s">
        <v>24</v>
      </c>
      <c r="F166" t="s">
        <v>40</v>
      </c>
      <c r="G166" t="s">
        <v>25</v>
      </c>
      <c r="H166" t="s">
        <v>47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42</v>
      </c>
      <c r="P166" t="s">
        <v>33</v>
      </c>
    </row>
    <row r="167" spans="1:16">
      <c r="A167" t="s">
        <v>581</v>
      </c>
      <c r="B167" t="s">
        <v>582</v>
      </c>
      <c r="C167" t="s">
        <v>560</v>
      </c>
      <c r="D167" t="s">
        <v>583</v>
      </c>
      <c r="E167" t="s">
        <v>60</v>
      </c>
      <c r="F167" t="s">
        <v>40</v>
      </c>
      <c r="G167" t="s">
        <v>25</v>
      </c>
      <c r="H167" t="s">
        <v>25</v>
      </c>
      <c r="I167" t="s">
        <v>56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42</v>
      </c>
      <c r="P167" t="s">
        <v>33</v>
      </c>
    </row>
    <row r="168" spans="1:16">
      <c r="A168" t="s">
        <v>584</v>
      </c>
      <c r="B168" t="s">
        <v>585</v>
      </c>
      <c r="C168" t="s">
        <v>560</v>
      </c>
      <c r="D168" t="s">
        <v>519</v>
      </c>
      <c r="E168" t="s">
        <v>60</v>
      </c>
      <c r="F168" t="s">
        <v>40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42</v>
      </c>
      <c r="P168" t="s">
        <v>33</v>
      </c>
    </row>
    <row r="169" spans="1:16">
      <c r="A169" t="s">
        <v>586</v>
      </c>
      <c r="B169" t="s">
        <v>28</v>
      </c>
      <c r="C169" t="s">
        <v>560</v>
      </c>
      <c r="D169" t="s">
        <v>587</v>
      </c>
      <c r="E169" t="s">
        <v>55</v>
      </c>
      <c r="F169" t="s">
        <v>40</v>
      </c>
      <c r="G169" t="s">
        <v>25</v>
      </c>
      <c r="H169" t="s">
        <v>56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42</v>
      </c>
      <c r="P169" t="s">
        <v>33</v>
      </c>
    </row>
    <row r="170" spans="1:16">
      <c r="A170" t="s">
        <v>588</v>
      </c>
      <c r="B170" t="s">
        <v>589</v>
      </c>
      <c r="C170" t="s">
        <v>188</v>
      </c>
      <c r="D170" t="s">
        <v>590</v>
      </c>
      <c r="E170" t="s">
        <v>60</v>
      </c>
      <c r="F170" t="s">
        <v>40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42</v>
      </c>
      <c r="P170" t="s">
        <v>33</v>
      </c>
    </row>
    <row r="171" spans="1:16">
      <c r="A171" t="s">
        <v>591</v>
      </c>
      <c r="B171" t="s">
        <v>592</v>
      </c>
      <c r="C171" t="s">
        <v>188</v>
      </c>
      <c r="D171" t="s">
        <v>593</v>
      </c>
      <c r="E171" t="s">
        <v>60</v>
      </c>
      <c r="F171" t="s">
        <v>40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42</v>
      </c>
      <c r="P171" t="s">
        <v>33</v>
      </c>
    </row>
    <row r="172" spans="1:16">
      <c r="A172" t="s">
        <v>594</v>
      </c>
      <c r="B172" t="s">
        <v>595</v>
      </c>
      <c r="C172" t="s">
        <v>188</v>
      </c>
      <c r="D172" t="s">
        <v>596</v>
      </c>
      <c r="E172" t="s">
        <v>39</v>
      </c>
      <c r="F172" t="s">
        <v>40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42</v>
      </c>
      <c r="P172" t="s">
        <v>33</v>
      </c>
    </row>
    <row r="173" spans="1:16">
      <c r="A173" t="s">
        <v>597</v>
      </c>
      <c r="B173" t="s">
        <v>598</v>
      </c>
      <c r="C173" t="s">
        <v>188</v>
      </c>
      <c r="D173" t="s">
        <v>599</v>
      </c>
      <c r="E173" t="s">
        <v>60</v>
      </c>
      <c r="F173" t="s">
        <v>40</v>
      </c>
      <c r="G173" t="s">
        <v>25</v>
      </c>
      <c r="H173" t="s">
        <v>25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42</v>
      </c>
      <c r="P173" t="s">
        <v>33</v>
      </c>
    </row>
    <row r="174" spans="1:16">
      <c r="A174" t="s">
        <v>600</v>
      </c>
      <c r="B174" t="s">
        <v>601</v>
      </c>
      <c r="C174" t="s">
        <v>188</v>
      </c>
      <c r="D174" t="s">
        <v>364</v>
      </c>
      <c r="E174" t="s">
        <v>24</v>
      </c>
      <c r="F174" t="s">
        <v>40</v>
      </c>
      <c r="G174" t="s">
        <v>25</v>
      </c>
      <c r="H174" t="s">
        <v>47</v>
      </c>
      <c r="I174" t="s">
        <v>85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42</v>
      </c>
      <c r="P174" t="s">
        <v>33</v>
      </c>
    </row>
    <row r="175" spans="1:16">
      <c r="A175" t="s">
        <v>602</v>
      </c>
      <c r="B175" t="s">
        <v>603</v>
      </c>
      <c r="C175" t="s">
        <v>188</v>
      </c>
      <c r="D175" t="s">
        <v>604</v>
      </c>
      <c r="E175" t="s">
        <v>55</v>
      </c>
      <c r="F175" t="s">
        <v>40</v>
      </c>
      <c r="G175" t="s">
        <v>26</v>
      </c>
      <c r="H175" t="s">
        <v>56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41</v>
      </c>
      <c r="O175" t="s">
        <v>42</v>
      </c>
      <c r="P175" t="s">
        <v>33</v>
      </c>
    </row>
    <row r="176" spans="1:16">
      <c r="A176" t="s">
        <v>605</v>
      </c>
      <c r="B176" t="s">
        <v>606</v>
      </c>
      <c r="C176" t="s">
        <v>188</v>
      </c>
      <c r="D176" t="s">
        <v>607</v>
      </c>
      <c r="E176" t="s">
        <v>60</v>
      </c>
      <c r="F176" t="s">
        <v>40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42</v>
      </c>
      <c r="P176" t="s">
        <v>33</v>
      </c>
    </row>
    <row r="177" spans="1:16">
      <c r="A177" t="s">
        <v>608</v>
      </c>
      <c r="B177" t="s">
        <v>609</v>
      </c>
      <c r="C177" t="s">
        <v>188</v>
      </c>
      <c r="D177" t="s">
        <v>557</v>
      </c>
      <c r="E177" t="s">
        <v>84</v>
      </c>
      <c r="F177" t="s">
        <v>40</v>
      </c>
      <c r="G177" t="s">
        <v>25</v>
      </c>
      <c r="H177" t="s">
        <v>85</v>
      </c>
      <c r="I177" t="s">
        <v>56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42</v>
      </c>
      <c r="P177" t="s">
        <v>33</v>
      </c>
    </row>
    <row r="178" spans="1:16">
      <c r="A178" t="s">
        <v>610</v>
      </c>
      <c r="B178" t="s">
        <v>611</v>
      </c>
      <c r="C178" t="s">
        <v>188</v>
      </c>
      <c r="D178" t="s">
        <v>612</v>
      </c>
      <c r="E178" t="s">
        <v>60</v>
      </c>
      <c r="F178" t="s">
        <v>40</v>
      </c>
      <c r="G178" t="s">
        <v>25</v>
      </c>
      <c r="H178" t="s">
        <v>25</v>
      </c>
      <c r="I178" t="s">
        <v>47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42</v>
      </c>
      <c r="P178" t="s">
        <v>33</v>
      </c>
    </row>
    <row r="179" spans="1:16">
      <c r="A179" t="s">
        <v>613</v>
      </c>
      <c r="B179" t="s">
        <v>614</v>
      </c>
      <c r="C179" t="s">
        <v>188</v>
      </c>
      <c r="D179" t="s">
        <v>615</v>
      </c>
      <c r="E179" t="s">
        <v>60</v>
      </c>
      <c r="F179" t="s">
        <v>40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42</v>
      </c>
      <c r="P179" t="s">
        <v>33</v>
      </c>
    </row>
    <row r="180" spans="1:16">
      <c r="A180" t="s">
        <v>616</v>
      </c>
      <c r="B180" t="s">
        <v>617</v>
      </c>
      <c r="C180" t="s">
        <v>192</v>
      </c>
      <c r="D180" t="s">
        <v>545</v>
      </c>
      <c r="E180" t="s">
        <v>39</v>
      </c>
      <c r="F180" t="s">
        <v>40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42</v>
      </c>
      <c r="P180" t="s">
        <v>33</v>
      </c>
    </row>
    <row r="181" spans="1:16">
      <c r="A181" t="s">
        <v>618</v>
      </c>
      <c r="B181" t="s">
        <v>619</v>
      </c>
      <c r="C181" t="s">
        <v>192</v>
      </c>
      <c r="D181" t="s">
        <v>620</v>
      </c>
      <c r="E181" t="s">
        <v>60</v>
      </c>
      <c r="F181" t="s">
        <v>40</v>
      </c>
      <c r="G181" t="s">
        <v>25</v>
      </c>
      <c r="H181" t="s">
        <v>25</v>
      </c>
      <c r="I181" t="s">
        <v>85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42</v>
      </c>
      <c r="P181" t="s">
        <v>33</v>
      </c>
    </row>
    <row r="182" spans="1:16">
      <c r="A182" t="s">
        <v>621</v>
      </c>
      <c r="B182" t="s">
        <v>622</v>
      </c>
      <c r="C182" t="s">
        <v>192</v>
      </c>
      <c r="D182" t="s">
        <v>623</v>
      </c>
      <c r="E182" t="s">
        <v>60</v>
      </c>
      <c r="F182" t="s">
        <v>40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42</v>
      </c>
      <c r="P182" t="s">
        <v>33</v>
      </c>
    </row>
    <row r="183" spans="1:16">
      <c r="A183" t="s">
        <v>624</v>
      </c>
      <c r="B183" t="s">
        <v>625</v>
      </c>
      <c r="C183" t="s">
        <v>192</v>
      </c>
      <c r="D183" t="s">
        <v>557</v>
      </c>
      <c r="E183" t="s">
        <v>39</v>
      </c>
      <c r="F183" t="s">
        <v>40</v>
      </c>
      <c r="G183" t="s">
        <v>25</v>
      </c>
      <c r="H183" t="s">
        <v>26</v>
      </c>
      <c r="I183" t="s">
        <v>56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42</v>
      </c>
      <c r="P183" t="s">
        <v>33</v>
      </c>
    </row>
    <row r="184" spans="1:16">
      <c r="A184" t="s">
        <v>626</v>
      </c>
      <c r="B184" t="s">
        <v>627</v>
      </c>
      <c r="C184" t="s">
        <v>192</v>
      </c>
      <c r="D184" t="s">
        <v>628</v>
      </c>
      <c r="E184" t="s">
        <v>39</v>
      </c>
      <c r="F184" t="s">
        <v>40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42</v>
      </c>
      <c r="P184" t="s">
        <v>33</v>
      </c>
    </row>
    <row r="185" spans="1:16">
      <c r="A185" t="s">
        <v>629</v>
      </c>
      <c r="B185" t="s">
        <v>630</v>
      </c>
      <c r="C185" t="s">
        <v>192</v>
      </c>
      <c r="D185" t="s">
        <v>631</v>
      </c>
      <c r="E185" t="s">
        <v>55</v>
      </c>
      <c r="F185" t="s">
        <v>40</v>
      </c>
      <c r="G185" t="s">
        <v>25</v>
      </c>
      <c r="H185" t="s">
        <v>56</v>
      </c>
      <c r="I185" t="s">
        <v>85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42</v>
      </c>
      <c r="P185" t="s">
        <v>33</v>
      </c>
    </row>
    <row r="186" spans="1:16">
      <c r="A186" t="s">
        <v>632</v>
      </c>
      <c r="B186" t="s">
        <v>633</v>
      </c>
      <c r="C186" t="s">
        <v>78</v>
      </c>
      <c r="D186" t="s">
        <v>634</v>
      </c>
      <c r="E186" t="s">
        <v>39</v>
      </c>
      <c r="F186" t="s">
        <v>40</v>
      </c>
      <c r="G186" t="s">
        <v>25</v>
      </c>
      <c r="H186" t="s">
        <v>26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42</v>
      </c>
      <c r="P186" t="s">
        <v>33</v>
      </c>
    </row>
    <row r="187" spans="1:16">
      <c r="A187" t="s">
        <v>635</v>
      </c>
      <c r="B187" t="s">
        <v>636</v>
      </c>
      <c r="C187" t="s">
        <v>78</v>
      </c>
      <c r="D187" t="s">
        <v>637</v>
      </c>
      <c r="E187" t="s">
        <v>60</v>
      </c>
      <c r="F187" t="s">
        <v>40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42</v>
      </c>
      <c r="P187" t="s">
        <v>33</v>
      </c>
    </row>
    <row r="188" spans="1:16">
      <c r="A188" t="s">
        <v>638</v>
      </c>
      <c r="B188" t="s">
        <v>639</v>
      </c>
      <c r="C188" t="s">
        <v>78</v>
      </c>
      <c r="D188" t="s">
        <v>640</v>
      </c>
      <c r="E188" t="s">
        <v>60</v>
      </c>
      <c r="F188" t="s">
        <v>40</v>
      </c>
      <c r="G188" t="s">
        <v>25</v>
      </c>
      <c r="H188" t="s">
        <v>25</v>
      </c>
      <c r="I188" t="s">
        <v>85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42</v>
      </c>
      <c r="P188" t="s">
        <v>33</v>
      </c>
    </row>
    <row r="189" spans="1:16">
      <c r="A189" t="s">
        <v>641</v>
      </c>
      <c r="B189" t="s">
        <v>642</v>
      </c>
      <c r="C189" t="s">
        <v>78</v>
      </c>
      <c r="D189" t="s">
        <v>643</v>
      </c>
      <c r="E189" t="s">
        <v>60</v>
      </c>
      <c r="F189" t="s">
        <v>40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42</v>
      </c>
      <c r="P189" t="s">
        <v>33</v>
      </c>
    </row>
    <row r="190" spans="1:16">
      <c r="A190" t="s">
        <v>644</v>
      </c>
      <c r="B190" t="s">
        <v>645</v>
      </c>
      <c r="C190" t="s">
        <v>78</v>
      </c>
      <c r="D190" t="s">
        <v>646</v>
      </c>
      <c r="E190" t="s">
        <v>39</v>
      </c>
      <c r="F190" t="s">
        <v>40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42</v>
      </c>
      <c r="P190" t="s">
        <v>33</v>
      </c>
    </row>
    <row r="191" spans="1:16">
      <c r="A191" t="s">
        <v>647</v>
      </c>
      <c r="B191" t="s">
        <v>648</v>
      </c>
      <c r="C191" t="s">
        <v>201</v>
      </c>
      <c r="D191" t="s">
        <v>607</v>
      </c>
      <c r="E191" t="s">
        <v>60</v>
      </c>
      <c r="F191" t="s">
        <v>40</v>
      </c>
      <c r="G191" t="s">
        <v>25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42</v>
      </c>
      <c r="P191" t="s">
        <v>33</v>
      </c>
    </row>
    <row r="192" spans="1:16">
      <c r="A192" t="s">
        <v>649</v>
      </c>
      <c r="B192" t="s">
        <v>650</v>
      </c>
      <c r="C192" t="s">
        <v>201</v>
      </c>
      <c r="D192" t="s">
        <v>651</v>
      </c>
      <c r="E192" t="s">
        <v>60</v>
      </c>
      <c r="F192" t="s">
        <v>40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42</v>
      </c>
      <c r="P192" t="s">
        <v>33</v>
      </c>
    </row>
    <row r="193" spans="1:16">
      <c r="A193" t="s">
        <v>652</v>
      </c>
      <c r="B193" t="s">
        <v>653</v>
      </c>
      <c r="C193" t="s">
        <v>201</v>
      </c>
      <c r="D193" t="s">
        <v>654</v>
      </c>
      <c r="E193" t="s">
        <v>39</v>
      </c>
      <c r="F193" t="s">
        <v>40</v>
      </c>
      <c r="G193" t="s">
        <v>25</v>
      </c>
      <c r="H193" t="s">
        <v>26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42</v>
      </c>
      <c r="P193" t="s">
        <v>33</v>
      </c>
    </row>
    <row r="194" spans="1:16">
      <c r="A194" t="s">
        <v>655</v>
      </c>
      <c r="B194" t="s">
        <v>656</v>
      </c>
      <c r="C194" t="s">
        <v>201</v>
      </c>
      <c r="D194" t="s">
        <v>657</v>
      </c>
      <c r="E194" t="s">
        <v>60</v>
      </c>
      <c r="F194" t="s">
        <v>40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42</v>
      </c>
      <c r="P194" t="s">
        <v>33</v>
      </c>
    </row>
    <row r="195" spans="1:16">
      <c r="A195" t="s">
        <v>658</v>
      </c>
      <c r="B195" t="s">
        <v>659</v>
      </c>
      <c r="C195" t="s">
        <v>201</v>
      </c>
      <c r="D195" t="s">
        <v>660</v>
      </c>
      <c r="E195" t="s">
        <v>60</v>
      </c>
      <c r="F195" t="s">
        <v>40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42</v>
      </c>
      <c r="P195" t="s">
        <v>33</v>
      </c>
    </row>
    <row r="196" spans="1:16">
      <c r="A196" t="s">
        <v>661</v>
      </c>
      <c r="B196" t="s">
        <v>662</v>
      </c>
      <c r="C196" t="s">
        <v>201</v>
      </c>
      <c r="D196" t="s">
        <v>444</v>
      </c>
      <c r="E196" t="s">
        <v>60</v>
      </c>
      <c r="F196" t="s">
        <v>40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42</v>
      </c>
      <c r="P196" t="s">
        <v>33</v>
      </c>
    </row>
    <row r="197" spans="1:16">
      <c r="A197" t="s">
        <v>663</v>
      </c>
      <c r="B197" t="s">
        <v>664</v>
      </c>
      <c r="C197" t="s">
        <v>201</v>
      </c>
      <c r="D197" t="s">
        <v>657</v>
      </c>
      <c r="E197" t="s">
        <v>60</v>
      </c>
      <c r="F197" t="s">
        <v>40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42</v>
      </c>
      <c r="P197" t="s">
        <v>33</v>
      </c>
    </row>
    <row r="198" spans="1:16">
      <c r="A198" t="s">
        <v>665</v>
      </c>
      <c r="B198" t="s">
        <v>666</v>
      </c>
      <c r="C198" t="s">
        <v>667</v>
      </c>
      <c r="D198" t="s">
        <v>668</v>
      </c>
      <c r="E198" t="s">
        <v>24</v>
      </c>
      <c r="F198" t="s">
        <v>40</v>
      </c>
      <c r="G198" t="s">
        <v>25</v>
      </c>
      <c r="H198" t="s">
        <v>47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42</v>
      </c>
      <c r="P198" t="s">
        <v>33</v>
      </c>
    </row>
    <row r="199" spans="1:16">
      <c r="A199" t="s">
        <v>669</v>
      </c>
      <c r="B199" t="s">
        <v>670</v>
      </c>
      <c r="C199" t="s">
        <v>667</v>
      </c>
      <c r="D199" t="s">
        <v>671</v>
      </c>
      <c r="E199" t="s">
        <v>60</v>
      </c>
      <c r="F199" t="s">
        <v>40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42</v>
      </c>
      <c r="P199" t="s">
        <v>33</v>
      </c>
    </row>
    <row r="200" spans="1:16">
      <c r="A200" t="s">
        <v>672</v>
      </c>
      <c r="B200" t="s">
        <v>673</v>
      </c>
      <c r="C200" t="s">
        <v>667</v>
      </c>
      <c r="D200" t="s">
        <v>674</v>
      </c>
      <c r="E200" t="s">
        <v>60</v>
      </c>
      <c r="F200" t="s">
        <v>40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42</v>
      </c>
      <c r="P200" t="s">
        <v>33</v>
      </c>
    </row>
    <row r="201" spans="1:16">
      <c r="A201" t="s">
        <v>675</v>
      </c>
      <c r="B201" t="s">
        <v>676</v>
      </c>
      <c r="C201" t="s">
        <v>667</v>
      </c>
      <c r="D201" t="s">
        <v>677</v>
      </c>
      <c r="E201" t="s">
        <v>55</v>
      </c>
      <c r="F201" t="s">
        <v>40</v>
      </c>
      <c r="G201" t="s">
        <v>25</v>
      </c>
      <c r="H201" t="s">
        <v>56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42</v>
      </c>
      <c r="P201" t="s">
        <v>33</v>
      </c>
    </row>
    <row r="202" spans="1:16">
      <c r="A202" t="s">
        <v>678</v>
      </c>
      <c r="B202" t="s">
        <v>679</v>
      </c>
      <c r="C202" t="s">
        <v>667</v>
      </c>
      <c r="D202" t="s">
        <v>680</v>
      </c>
      <c r="E202" t="s">
        <v>60</v>
      </c>
      <c r="F202" t="s">
        <v>40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42</v>
      </c>
      <c r="P202" t="s">
        <v>33</v>
      </c>
    </row>
    <row r="203" spans="1:16">
      <c r="A203" t="s">
        <v>681</v>
      </c>
      <c r="B203" t="s">
        <v>682</v>
      </c>
      <c r="C203" t="s">
        <v>667</v>
      </c>
      <c r="D203" t="s">
        <v>683</v>
      </c>
      <c r="E203" t="s">
        <v>60</v>
      </c>
      <c r="F203" t="s">
        <v>40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42</v>
      </c>
      <c r="P203" t="s">
        <v>33</v>
      </c>
    </row>
    <row r="204" spans="1:16">
      <c r="A204" t="s">
        <v>684</v>
      </c>
      <c r="B204" t="s">
        <v>685</v>
      </c>
      <c r="C204" t="s">
        <v>667</v>
      </c>
      <c r="D204" t="s">
        <v>686</v>
      </c>
      <c r="E204" t="s">
        <v>60</v>
      </c>
      <c r="F204" t="s">
        <v>40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42</v>
      </c>
      <c r="P204" t="s">
        <v>33</v>
      </c>
    </row>
    <row r="205" spans="1:16">
      <c r="A205" t="s">
        <v>687</v>
      </c>
      <c r="B205" t="s">
        <v>688</v>
      </c>
      <c r="C205" t="s">
        <v>82</v>
      </c>
      <c r="D205" t="s">
        <v>689</v>
      </c>
      <c r="E205" t="s">
        <v>60</v>
      </c>
      <c r="F205" t="s">
        <v>40</v>
      </c>
      <c r="G205" t="s">
        <v>25</v>
      </c>
      <c r="H205" t="s">
        <v>25</v>
      </c>
      <c r="I205" t="s">
        <v>26</v>
      </c>
      <c r="J205" t="s">
        <v>28</v>
      </c>
      <c r="K205" t="s">
        <v>28</v>
      </c>
      <c r="L205" t="s">
        <v>29</v>
      </c>
      <c r="M205" t="s">
        <v>30</v>
      </c>
      <c r="N205" t="s">
        <v>41</v>
      </c>
      <c r="O205" t="s">
        <v>42</v>
      </c>
      <c r="P205" t="s">
        <v>33</v>
      </c>
    </row>
    <row r="206" spans="1:16">
      <c r="A206" t="s">
        <v>690</v>
      </c>
      <c r="B206" t="s">
        <v>691</v>
      </c>
      <c r="C206" t="s">
        <v>82</v>
      </c>
      <c r="D206" t="s">
        <v>692</v>
      </c>
      <c r="E206" t="s">
        <v>39</v>
      </c>
      <c r="F206" t="s">
        <v>40</v>
      </c>
      <c r="G206" t="s">
        <v>25</v>
      </c>
      <c r="H206" t="s">
        <v>26</v>
      </c>
      <c r="I206" t="s">
        <v>56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42</v>
      </c>
      <c r="P206" t="s">
        <v>33</v>
      </c>
    </row>
    <row r="207" spans="1:16">
      <c r="A207" t="s">
        <v>693</v>
      </c>
      <c r="B207" t="s">
        <v>694</v>
      </c>
      <c r="C207" t="s">
        <v>82</v>
      </c>
      <c r="D207" t="s">
        <v>695</v>
      </c>
      <c r="E207" t="s">
        <v>23</v>
      </c>
      <c r="F207" t="s">
        <v>40</v>
      </c>
      <c r="G207" t="s">
        <v>25</v>
      </c>
      <c r="H207" t="s">
        <v>577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42</v>
      </c>
      <c r="P207" t="s">
        <v>33</v>
      </c>
    </row>
    <row r="208" spans="1:16">
      <c r="A208" t="s">
        <v>696</v>
      </c>
      <c r="B208" t="s">
        <v>697</v>
      </c>
      <c r="C208" t="s">
        <v>82</v>
      </c>
      <c r="D208" t="s">
        <v>698</v>
      </c>
      <c r="E208" t="s">
        <v>24</v>
      </c>
      <c r="F208" t="s">
        <v>40</v>
      </c>
      <c r="G208" t="s">
        <v>25</v>
      </c>
      <c r="H208" t="s">
        <v>47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42</v>
      </c>
      <c r="P208" t="s">
        <v>33</v>
      </c>
    </row>
    <row r="209" spans="1:16">
      <c r="A209" t="s">
        <v>699</v>
      </c>
      <c r="B209" t="s">
        <v>700</v>
      </c>
      <c r="C209" t="s">
        <v>82</v>
      </c>
      <c r="D209" t="s">
        <v>651</v>
      </c>
      <c r="E209" t="s">
        <v>60</v>
      </c>
      <c r="F209" t="s">
        <v>40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42</v>
      </c>
      <c r="P209" t="s">
        <v>33</v>
      </c>
    </row>
    <row r="210" spans="1:16">
      <c r="A210" t="s">
        <v>701</v>
      </c>
      <c r="B210" t="s">
        <v>702</v>
      </c>
      <c r="C210" t="s">
        <v>211</v>
      </c>
      <c r="D210" t="s">
        <v>703</v>
      </c>
      <c r="E210" t="s">
        <v>39</v>
      </c>
      <c r="F210" t="s">
        <v>40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42</v>
      </c>
      <c r="P210" t="s">
        <v>33</v>
      </c>
    </row>
    <row r="211" spans="1:16">
      <c r="A211" t="s">
        <v>704</v>
      </c>
      <c r="B211" t="s">
        <v>705</v>
      </c>
      <c r="C211" t="s">
        <v>211</v>
      </c>
      <c r="D211" t="s">
        <v>706</v>
      </c>
      <c r="E211" t="s">
        <v>39</v>
      </c>
      <c r="F211" t="s">
        <v>40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42</v>
      </c>
      <c r="P211" t="s">
        <v>33</v>
      </c>
    </row>
    <row r="212" spans="1:16">
      <c r="A212" t="s">
        <v>707</v>
      </c>
      <c r="B212" t="s">
        <v>708</v>
      </c>
      <c r="C212" t="s">
        <v>211</v>
      </c>
      <c r="D212" t="s">
        <v>709</v>
      </c>
      <c r="E212" t="s">
        <v>60</v>
      </c>
      <c r="F212" t="s">
        <v>40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42</v>
      </c>
      <c r="P212" t="s">
        <v>33</v>
      </c>
    </row>
    <row r="213" spans="1:16">
      <c r="A213" t="s">
        <v>710</v>
      </c>
      <c r="B213" t="s">
        <v>711</v>
      </c>
      <c r="C213" t="s">
        <v>211</v>
      </c>
      <c r="D213" t="s">
        <v>545</v>
      </c>
      <c r="E213" t="s">
        <v>60</v>
      </c>
      <c r="F213" t="s">
        <v>40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42</v>
      </c>
      <c r="P213" t="s">
        <v>33</v>
      </c>
    </row>
    <row r="214" spans="1:16">
      <c r="A214" t="s">
        <v>712</v>
      </c>
      <c r="B214" t="s">
        <v>713</v>
      </c>
      <c r="C214" t="s">
        <v>369</v>
      </c>
      <c r="D214" t="s">
        <v>714</v>
      </c>
      <c r="E214" t="s">
        <v>39</v>
      </c>
      <c r="F214" t="s">
        <v>40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42</v>
      </c>
      <c r="P214" t="s">
        <v>33</v>
      </c>
    </row>
    <row r="215" spans="1:16">
      <c r="A215" t="s">
        <v>715</v>
      </c>
      <c r="B215" t="s">
        <v>716</v>
      </c>
      <c r="C215" t="s">
        <v>211</v>
      </c>
      <c r="D215" t="s">
        <v>604</v>
      </c>
      <c r="E215" t="s">
        <v>39</v>
      </c>
      <c r="F215" t="s">
        <v>40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42</v>
      </c>
      <c r="P215" t="s">
        <v>33</v>
      </c>
    </row>
    <row r="216" spans="1:16">
      <c r="A216" t="s">
        <v>717</v>
      </c>
      <c r="B216" t="s">
        <v>718</v>
      </c>
      <c r="C216" t="s">
        <v>211</v>
      </c>
      <c r="D216" t="s">
        <v>719</v>
      </c>
      <c r="E216" t="s">
        <v>60</v>
      </c>
      <c r="F216" t="s">
        <v>40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42</v>
      </c>
      <c r="P216" t="s">
        <v>33</v>
      </c>
    </row>
    <row r="217" spans="1:16">
      <c r="A217" t="s">
        <v>720</v>
      </c>
      <c r="B217" t="s">
        <v>721</v>
      </c>
      <c r="C217" t="s">
        <v>369</v>
      </c>
      <c r="D217" t="s">
        <v>722</v>
      </c>
      <c r="E217" t="s">
        <v>55</v>
      </c>
      <c r="F217" t="s">
        <v>40</v>
      </c>
      <c r="G217" t="s">
        <v>25</v>
      </c>
      <c r="H217" t="s">
        <v>56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42</v>
      </c>
      <c r="P217" t="s">
        <v>33</v>
      </c>
    </row>
    <row r="218" spans="1:16">
      <c r="A218" t="s">
        <v>723</v>
      </c>
      <c r="B218" t="s">
        <v>724</v>
      </c>
      <c r="C218" t="s">
        <v>218</v>
      </c>
      <c r="D218" t="s">
        <v>706</v>
      </c>
      <c r="E218" t="s">
        <v>39</v>
      </c>
      <c r="F218" t="s">
        <v>40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41</v>
      </c>
      <c r="O218" t="s">
        <v>42</v>
      </c>
      <c r="P218" t="s">
        <v>33</v>
      </c>
    </row>
    <row r="219" spans="1:16">
      <c r="A219" t="s">
        <v>725</v>
      </c>
      <c r="B219" t="s">
        <v>726</v>
      </c>
      <c r="C219" t="s">
        <v>218</v>
      </c>
      <c r="D219" t="s">
        <v>703</v>
      </c>
      <c r="E219" t="s">
        <v>39</v>
      </c>
      <c r="F219" t="s">
        <v>40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42</v>
      </c>
      <c r="P219" t="s">
        <v>33</v>
      </c>
    </row>
    <row r="220" spans="1:16">
      <c r="A220" t="s">
        <v>727</v>
      </c>
      <c r="B220" t="s">
        <v>728</v>
      </c>
      <c r="C220" t="s">
        <v>218</v>
      </c>
      <c r="D220" t="s">
        <v>729</v>
      </c>
      <c r="E220" t="s">
        <v>55</v>
      </c>
      <c r="F220" t="s">
        <v>40</v>
      </c>
      <c r="G220" t="s">
        <v>25</v>
      </c>
      <c r="H220" t="s">
        <v>56</v>
      </c>
      <c r="I220" t="s">
        <v>85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42</v>
      </c>
      <c r="P220" t="s">
        <v>33</v>
      </c>
    </row>
    <row r="221" spans="1:16">
      <c r="A221" t="s">
        <v>730</v>
      </c>
      <c r="B221" t="s">
        <v>731</v>
      </c>
      <c r="C221" t="s">
        <v>218</v>
      </c>
      <c r="D221" t="s">
        <v>732</v>
      </c>
      <c r="E221" t="s">
        <v>60</v>
      </c>
      <c r="F221" t="s">
        <v>40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42</v>
      </c>
      <c r="P221" t="s">
        <v>33</v>
      </c>
    </row>
    <row r="222" spans="1:16">
      <c r="A222" t="s">
        <v>733</v>
      </c>
      <c r="B222" t="s">
        <v>734</v>
      </c>
      <c r="C222" t="s">
        <v>218</v>
      </c>
      <c r="D222" t="s">
        <v>735</v>
      </c>
      <c r="E222" t="s">
        <v>335</v>
      </c>
      <c r="F222" t="s">
        <v>40</v>
      </c>
      <c r="G222" t="s">
        <v>25</v>
      </c>
      <c r="H222" t="s">
        <v>336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42</v>
      </c>
      <c r="P222" t="s">
        <v>33</v>
      </c>
    </row>
    <row r="223" spans="1:16">
      <c r="A223" t="s">
        <v>736</v>
      </c>
      <c r="B223" t="s">
        <v>737</v>
      </c>
      <c r="C223" t="s">
        <v>218</v>
      </c>
      <c r="D223" t="s">
        <v>738</v>
      </c>
      <c r="E223" t="s">
        <v>60</v>
      </c>
      <c r="F223" t="s">
        <v>40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42</v>
      </c>
      <c r="P223" t="s">
        <v>33</v>
      </c>
    </row>
    <row r="224" spans="1:16">
      <c r="A224" t="s">
        <v>739</v>
      </c>
      <c r="B224" t="s">
        <v>740</v>
      </c>
      <c r="C224" t="s">
        <v>741</v>
      </c>
      <c r="D224" t="s">
        <v>742</v>
      </c>
      <c r="E224" t="s">
        <v>60</v>
      </c>
      <c r="F224" t="s">
        <v>40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42</v>
      </c>
      <c r="P224" t="s">
        <v>33</v>
      </c>
    </row>
    <row r="225" spans="1:16">
      <c r="A225" t="s">
        <v>743</v>
      </c>
      <c r="B225" t="s">
        <v>744</v>
      </c>
      <c r="C225" t="s">
        <v>218</v>
      </c>
      <c r="D225" t="s">
        <v>745</v>
      </c>
      <c r="E225" t="s">
        <v>39</v>
      </c>
      <c r="F225" t="s">
        <v>40</v>
      </c>
      <c r="G225" t="s">
        <v>25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42</v>
      </c>
      <c r="P225" t="s">
        <v>33</v>
      </c>
    </row>
    <row r="226" spans="1:16">
      <c r="A226" t="s">
        <v>746</v>
      </c>
      <c r="B226" t="s">
        <v>747</v>
      </c>
      <c r="C226" t="s">
        <v>218</v>
      </c>
      <c r="D226" t="s">
        <v>651</v>
      </c>
      <c r="E226" t="s">
        <v>60</v>
      </c>
      <c r="F226" t="s">
        <v>40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42</v>
      </c>
      <c r="P226" t="s">
        <v>33</v>
      </c>
    </row>
    <row r="227" spans="1:16">
      <c r="A227" t="s">
        <v>748</v>
      </c>
      <c r="B227" t="s">
        <v>749</v>
      </c>
      <c r="C227" t="s">
        <v>218</v>
      </c>
      <c r="D227" t="s">
        <v>750</v>
      </c>
      <c r="E227" t="s">
        <v>39</v>
      </c>
      <c r="F227" t="s">
        <v>40</v>
      </c>
      <c r="G227" t="s">
        <v>25</v>
      </c>
      <c r="H227" t="s">
        <v>26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42</v>
      </c>
      <c r="P227" t="s">
        <v>33</v>
      </c>
    </row>
    <row r="228" spans="1:16">
      <c r="A228" t="s">
        <v>751</v>
      </c>
      <c r="B228" t="s">
        <v>752</v>
      </c>
      <c r="C228" t="s">
        <v>753</v>
      </c>
      <c r="D228" t="s">
        <v>754</v>
      </c>
      <c r="E228" t="s">
        <v>39</v>
      </c>
      <c r="F228" t="s">
        <v>40</v>
      </c>
      <c r="G228" t="s">
        <v>25</v>
      </c>
      <c r="H228" t="s">
        <v>26</v>
      </c>
      <c r="I228" t="s">
        <v>56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42</v>
      </c>
      <c r="P228" t="s">
        <v>33</v>
      </c>
    </row>
    <row r="229" spans="1:16">
      <c r="A229" t="s">
        <v>755</v>
      </c>
      <c r="B229" t="s">
        <v>756</v>
      </c>
      <c r="C229" t="s">
        <v>753</v>
      </c>
      <c r="D229" t="s">
        <v>757</v>
      </c>
      <c r="E229" t="s">
        <v>60</v>
      </c>
      <c r="F229" t="s">
        <v>40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42</v>
      </c>
      <c r="P229" t="s">
        <v>33</v>
      </c>
    </row>
    <row r="230" spans="1:16">
      <c r="A230" t="s">
        <v>758</v>
      </c>
      <c r="B230" t="s">
        <v>759</v>
      </c>
      <c r="C230" t="s">
        <v>753</v>
      </c>
      <c r="D230" t="s">
        <v>745</v>
      </c>
      <c r="E230" t="s">
        <v>60</v>
      </c>
      <c r="F230" t="s">
        <v>40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42</v>
      </c>
      <c r="P230" t="s">
        <v>33</v>
      </c>
    </row>
    <row r="231" spans="1:16">
      <c r="A231" t="s">
        <v>760</v>
      </c>
      <c r="B231" t="s">
        <v>761</v>
      </c>
      <c r="C231" t="s">
        <v>753</v>
      </c>
      <c r="D231" t="s">
        <v>762</v>
      </c>
      <c r="E231" t="s">
        <v>60</v>
      </c>
      <c r="F231" t="s">
        <v>40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42</v>
      </c>
      <c r="P231" t="s">
        <v>33</v>
      </c>
    </row>
    <row r="232" spans="1:16">
      <c r="A232" t="s">
        <v>763</v>
      </c>
      <c r="B232" t="s">
        <v>764</v>
      </c>
      <c r="C232" t="s">
        <v>753</v>
      </c>
      <c r="D232" t="s">
        <v>765</v>
      </c>
      <c r="E232" t="s">
        <v>60</v>
      </c>
      <c r="F232" t="s">
        <v>40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42</v>
      </c>
      <c r="P232" t="s">
        <v>33</v>
      </c>
    </row>
    <row r="233" spans="1:16">
      <c r="A233" t="s">
        <v>766</v>
      </c>
      <c r="B233" t="s">
        <v>767</v>
      </c>
      <c r="C233" t="s">
        <v>768</v>
      </c>
      <c r="D233" t="s">
        <v>769</v>
      </c>
      <c r="E233" t="s">
        <v>39</v>
      </c>
      <c r="F233" t="s">
        <v>40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42</v>
      </c>
      <c r="P233" t="s">
        <v>33</v>
      </c>
    </row>
    <row r="234" spans="1:16">
      <c r="A234" t="s">
        <v>770</v>
      </c>
      <c r="B234" t="s">
        <v>771</v>
      </c>
      <c r="C234" t="s">
        <v>753</v>
      </c>
      <c r="D234" t="s">
        <v>772</v>
      </c>
      <c r="E234" t="s">
        <v>60</v>
      </c>
      <c r="F234" t="s">
        <v>40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42</v>
      </c>
      <c r="P234" t="s">
        <v>33</v>
      </c>
    </row>
    <row r="235" spans="1:16">
      <c r="A235" t="s">
        <v>773</v>
      </c>
      <c r="B235" t="s">
        <v>774</v>
      </c>
      <c r="C235" t="s">
        <v>753</v>
      </c>
      <c r="D235" t="s">
        <v>775</v>
      </c>
      <c r="E235" t="s">
        <v>60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42</v>
      </c>
      <c r="P235" t="s">
        <v>33</v>
      </c>
    </row>
    <row r="236" spans="1:16">
      <c r="A236" t="s">
        <v>776</v>
      </c>
      <c r="B236" t="s">
        <v>777</v>
      </c>
      <c r="C236" t="s">
        <v>753</v>
      </c>
      <c r="D236" t="s">
        <v>778</v>
      </c>
      <c r="E236" t="s">
        <v>60</v>
      </c>
      <c r="F236" t="s">
        <v>40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42</v>
      </c>
      <c r="P236" t="s">
        <v>33</v>
      </c>
    </row>
    <row r="237" spans="1:16">
      <c r="A237" t="s">
        <v>779</v>
      </c>
      <c r="B237" t="s">
        <v>780</v>
      </c>
      <c r="C237" t="s">
        <v>753</v>
      </c>
      <c r="D237" t="s">
        <v>781</v>
      </c>
      <c r="E237" t="s">
        <v>60</v>
      </c>
      <c r="F237" t="s">
        <v>40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41</v>
      </c>
      <c r="O237" t="s">
        <v>42</v>
      </c>
      <c r="P237" t="s">
        <v>33</v>
      </c>
    </row>
    <row r="238" spans="1:16">
      <c r="A238" t="s">
        <v>782</v>
      </c>
      <c r="B238" t="s">
        <v>783</v>
      </c>
      <c r="C238" t="s">
        <v>768</v>
      </c>
      <c r="D238" t="s">
        <v>504</v>
      </c>
      <c r="E238" t="s">
        <v>55</v>
      </c>
      <c r="F238" t="s">
        <v>40</v>
      </c>
      <c r="G238" t="s">
        <v>25</v>
      </c>
      <c r="H238" t="s">
        <v>56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41</v>
      </c>
      <c r="O238" t="s">
        <v>42</v>
      </c>
      <c r="P238" t="s">
        <v>33</v>
      </c>
    </row>
    <row r="239" spans="1:16">
      <c r="A239" t="s">
        <v>784</v>
      </c>
      <c r="B239" t="s">
        <v>785</v>
      </c>
      <c r="C239" t="s">
        <v>753</v>
      </c>
      <c r="D239" t="s">
        <v>634</v>
      </c>
      <c r="E239" t="s">
        <v>39</v>
      </c>
      <c r="F239" t="s">
        <v>40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41</v>
      </c>
      <c r="O239" t="s">
        <v>42</v>
      </c>
      <c r="P239" t="s">
        <v>33</v>
      </c>
    </row>
    <row r="240" spans="1:16">
      <c r="A240" t="s">
        <v>786</v>
      </c>
      <c r="B240" t="s">
        <v>787</v>
      </c>
      <c r="C240" t="s">
        <v>753</v>
      </c>
      <c r="D240" t="s">
        <v>788</v>
      </c>
      <c r="E240" t="s">
        <v>39</v>
      </c>
      <c r="F240" t="s">
        <v>40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41</v>
      </c>
      <c r="O240" t="s">
        <v>42</v>
      </c>
      <c r="P240" t="s">
        <v>33</v>
      </c>
    </row>
    <row r="241" spans="1:16">
      <c r="A241" t="s">
        <v>789</v>
      </c>
      <c r="B241" t="s">
        <v>28</v>
      </c>
      <c r="C241" t="s">
        <v>753</v>
      </c>
      <c r="D241" t="s">
        <v>790</v>
      </c>
      <c r="E241" t="s">
        <v>39</v>
      </c>
      <c r="F241" t="s">
        <v>40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41</v>
      </c>
      <c r="O241" t="s">
        <v>42</v>
      </c>
      <c r="P241" t="s">
        <v>33</v>
      </c>
    </row>
    <row r="242" spans="1:16">
      <c r="A242" t="s">
        <v>791</v>
      </c>
      <c r="B242" t="s">
        <v>792</v>
      </c>
      <c r="C242" t="s">
        <v>753</v>
      </c>
      <c r="D242" t="s">
        <v>793</v>
      </c>
      <c r="E242" t="s">
        <v>55</v>
      </c>
      <c r="F242" t="s">
        <v>40</v>
      </c>
      <c r="G242" t="s">
        <v>25</v>
      </c>
      <c r="H242" t="s">
        <v>56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41</v>
      </c>
      <c r="O242" t="s">
        <v>42</v>
      </c>
      <c r="P242" t="s">
        <v>33</v>
      </c>
    </row>
    <row r="243" spans="1:16">
      <c r="A243" t="s">
        <v>794</v>
      </c>
      <c r="B243" t="s">
        <v>795</v>
      </c>
      <c r="C243" t="s">
        <v>753</v>
      </c>
      <c r="D243" t="s">
        <v>796</v>
      </c>
      <c r="E243" t="s">
        <v>60</v>
      </c>
      <c r="F243" t="s">
        <v>40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41</v>
      </c>
      <c r="O243" t="s">
        <v>42</v>
      </c>
      <c r="P243" t="s">
        <v>33</v>
      </c>
    </row>
    <row r="244" spans="1:16">
      <c r="A244" t="s">
        <v>797</v>
      </c>
      <c r="B244" t="s">
        <v>798</v>
      </c>
      <c r="C244" t="s">
        <v>91</v>
      </c>
      <c r="D244" t="s">
        <v>799</v>
      </c>
      <c r="E244" t="s">
        <v>60</v>
      </c>
      <c r="F244" t="s">
        <v>40</v>
      </c>
      <c r="G244" t="s">
        <v>25</v>
      </c>
      <c r="H244" t="s">
        <v>25</v>
      </c>
      <c r="I244" t="s">
        <v>56</v>
      </c>
      <c r="J244" t="s">
        <v>27</v>
      </c>
      <c r="K244" t="s">
        <v>28</v>
      </c>
      <c r="L244" t="s">
        <v>29</v>
      </c>
      <c r="M244" t="s">
        <v>30</v>
      </c>
      <c r="N244" t="s">
        <v>41</v>
      </c>
      <c r="O244" t="s">
        <v>42</v>
      </c>
      <c r="P244" t="s">
        <v>33</v>
      </c>
    </row>
    <row r="245" spans="1:16">
      <c r="A245" t="s">
        <v>800</v>
      </c>
      <c r="B245" t="s">
        <v>801</v>
      </c>
      <c r="C245" t="s">
        <v>91</v>
      </c>
      <c r="D245" t="s">
        <v>802</v>
      </c>
      <c r="E245" t="s">
        <v>60</v>
      </c>
      <c r="F245" t="s">
        <v>40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41</v>
      </c>
      <c r="O245" t="s">
        <v>42</v>
      </c>
      <c r="P245" t="s">
        <v>33</v>
      </c>
    </row>
    <row r="246" spans="1:16">
      <c r="A246" t="s">
        <v>803</v>
      </c>
      <c r="B246" t="s">
        <v>804</v>
      </c>
      <c r="C246" t="s">
        <v>91</v>
      </c>
      <c r="D246" t="s">
        <v>805</v>
      </c>
      <c r="E246" t="s">
        <v>60</v>
      </c>
      <c r="F246" t="s">
        <v>40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41</v>
      </c>
      <c r="O246" t="s">
        <v>42</v>
      </c>
      <c r="P246" t="s">
        <v>33</v>
      </c>
    </row>
    <row r="247" spans="1:16">
      <c r="A247" t="s">
        <v>806</v>
      </c>
      <c r="B247" t="s">
        <v>807</v>
      </c>
      <c r="C247" t="s">
        <v>91</v>
      </c>
      <c r="D247" t="s">
        <v>808</v>
      </c>
      <c r="E247" t="s">
        <v>24</v>
      </c>
      <c r="F247" t="s">
        <v>40</v>
      </c>
      <c r="G247" t="s">
        <v>25</v>
      </c>
      <c r="H247" t="s">
        <v>47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41</v>
      </c>
      <c r="O247" t="s">
        <v>42</v>
      </c>
      <c r="P247" t="s">
        <v>33</v>
      </c>
    </row>
    <row r="248" spans="1:16">
      <c r="A248" t="s">
        <v>809</v>
      </c>
      <c r="B248" t="s">
        <v>810</v>
      </c>
      <c r="C248" t="s">
        <v>91</v>
      </c>
      <c r="D248" t="s">
        <v>484</v>
      </c>
      <c r="E248" t="s">
        <v>60</v>
      </c>
      <c r="F248" t="s">
        <v>40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41</v>
      </c>
      <c r="O248" t="s">
        <v>42</v>
      </c>
      <c r="P248" t="s">
        <v>33</v>
      </c>
    </row>
    <row r="249" spans="1:16">
      <c r="A249" t="s">
        <v>811</v>
      </c>
      <c r="B249" t="s">
        <v>812</v>
      </c>
      <c r="C249" t="s">
        <v>91</v>
      </c>
      <c r="D249" t="s">
        <v>813</v>
      </c>
      <c r="E249" t="s">
        <v>60</v>
      </c>
      <c r="F249" t="s">
        <v>40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41</v>
      </c>
      <c r="O249" t="s">
        <v>42</v>
      </c>
      <c r="P249" t="s">
        <v>33</v>
      </c>
    </row>
    <row r="250" spans="1:16">
      <c r="A250" t="s">
        <v>814</v>
      </c>
      <c r="B250" t="s">
        <v>815</v>
      </c>
      <c r="C250" t="s">
        <v>91</v>
      </c>
      <c r="D250" t="s">
        <v>813</v>
      </c>
      <c r="E250" t="s">
        <v>60</v>
      </c>
      <c r="F250" t="s">
        <v>40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41</v>
      </c>
      <c r="O250" t="s">
        <v>42</v>
      </c>
      <c r="P250" t="s">
        <v>33</v>
      </c>
    </row>
    <row r="251" spans="1:16">
      <c r="A251" t="s">
        <v>816</v>
      </c>
      <c r="B251" t="s">
        <v>817</v>
      </c>
      <c r="C251" t="s">
        <v>91</v>
      </c>
      <c r="D251" t="s">
        <v>818</v>
      </c>
      <c r="E251" t="s">
        <v>60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41</v>
      </c>
      <c r="O251" t="s">
        <v>42</v>
      </c>
      <c r="P251" t="s">
        <v>33</v>
      </c>
    </row>
    <row r="252" spans="1:16">
      <c r="A252" t="s">
        <v>819</v>
      </c>
      <c r="B252" t="s">
        <v>820</v>
      </c>
      <c r="C252" t="s">
        <v>98</v>
      </c>
      <c r="D252" t="s">
        <v>821</v>
      </c>
      <c r="E252" t="s">
        <v>39</v>
      </c>
      <c r="F252" t="s">
        <v>40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41</v>
      </c>
      <c r="O252" t="s">
        <v>42</v>
      </c>
      <c r="P252" t="s">
        <v>33</v>
      </c>
    </row>
    <row r="253" spans="1:16">
      <c r="A253" t="s">
        <v>822</v>
      </c>
      <c r="B253" t="s">
        <v>823</v>
      </c>
      <c r="C253" t="s">
        <v>98</v>
      </c>
      <c r="D253" t="s">
        <v>824</v>
      </c>
      <c r="E253" t="s">
        <v>60</v>
      </c>
      <c r="F253" t="s">
        <v>40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41</v>
      </c>
      <c r="O253" t="s">
        <v>42</v>
      </c>
      <c r="P253" t="s">
        <v>33</v>
      </c>
    </row>
    <row r="254" spans="1:16">
      <c r="A254" t="s">
        <v>825</v>
      </c>
      <c r="B254" t="s">
        <v>826</v>
      </c>
      <c r="C254" t="s">
        <v>98</v>
      </c>
      <c r="D254" t="s">
        <v>827</v>
      </c>
      <c r="E254" t="s">
        <v>60</v>
      </c>
      <c r="F254" t="s">
        <v>40</v>
      </c>
      <c r="G254" t="s">
        <v>25</v>
      </c>
      <c r="H254" t="s">
        <v>25</v>
      </c>
      <c r="I254" t="s">
        <v>56</v>
      </c>
      <c r="J254" t="s">
        <v>27</v>
      </c>
      <c r="K254" t="s">
        <v>28</v>
      </c>
      <c r="L254" t="s">
        <v>29</v>
      </c>
      <c r="M254" t="s">
        <v>30</v>
      </c>
      <c r="N254" t="s">
        <v>41</v>
      </c>
      <c r="O254" t="s">
        <v>42</v>
      </c>
      <c r="P254" t="s">
        <v>33</v>
      </c>
    </row>
    <row r="255" spans="1:16">
      <c r="A255" t="s">
        <v>828</v>
      </c>
      <c r="B255" t="s">
        <v>829</v>
      </c>
      <c r="C255" t="s">
        <v>98</v>
      </c>
      <c r="D255" t="s">
        <v>830</v>
      </c>
      <c r="E255" t="s">
        <v>39</v>
      </c>
      <c r="F255" t="s">
        <v>40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41</v>
      </c>
      <c r="O255" t="s">
        <v>42</v>
      </c>
      <c r="P255" t="s">
        <v>33</v>
      </c>
    </row>
    <row r="256" spans="1:16">
      <c r="A256" t="s">
        <v>831</v>
      </c>
      <c r="B256" t="s">
        <v>832</v>
      </c>
      <c r="C256" t="s">
        <v>98</v>
      </c>
      <c r="D256" t="s">
        <v>833</v>
      </c>
      <c r="E256" t="s">
        <v>39</v>
      </c>
      <c r="F256" t="s">
        <v>40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41</v>
      </c>
      <c r="O256" t="s">
        <v>42</v>
      </c>
      <c r="P256" t="s">
        <v>33</v>
      </c>
    </row>
    <row r="257" spans="1:16">
      <c r="A257" t="s">
        <v>834</v>
      </c>
      <c r="B257" t="s">
        <v>835</v>
      </c>
      <c r="C257" t="s">
        <v>98</v>
      </c>
      <c r="D257" t="s">
        <v>551</v>
      </c>
      <c r="E257" t="s">
        <v>60</v>
      </c>
      <c r="F257" t="s">
        <v>40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41</v>
      </c>
      <c r="O257" t="s">
        <v>42</v>
      </c>
      <c r="P257" t="s">
        <v>33</v>
      </c>
    </row>
    <row r="258" spans="1:16">
      <c r="A258" t="s">
        <v>836</v>
      </c>
      <c r="B258" t="s">
        <v>837</v>
      </c>
      <c r="C258" t="s">
        <v>98</v>
      </c>
      <c r="D258" t="s">
        <v>838</v>
      </c>
      <c r="E258" t="s">
        <v>60</v>
      </c>
      <c r="F258" t="s">
        <v>40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41</v>
      </c>
      <c r="O258" t="s">
        <v>42</v>
      </c>
      <c r="P258" t="s">
        <v>33</v>
      </c>
    </row>
    <row r="259" spans="1:16">
      <c r="A259" t="s">
        <v>839</v>
      </c>
      <c r="B259" t="s">
        <v>840</v>
      </c>
      <c r="C259" t="s">
        <v>98</v>
      </c>
      <c r="D259" t="s">
        <v>551</v>
      </c>
      <c r="E259" t="s">
        <v>60</v>
      </c>
      <c r="F259" t="s">
        <v>40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41</v>
      </c>
      <c r="O259" t="s">
        <v>42</v>
      </c>
      <c r="P259" t="s">
        <v>33</v>
      </c>
    </row>
    <row r="260" spans="1:16">
      <c r="A260" t="s">
        <v>841</v>
      </c>
      <c r="B260" t="s">
        <v>842</v>
      </c>
      <c r="C260" t="s">
        <v>98</v>
      </c>
      <c r="D260" t="s">
        <v>615</v>
      </c>
      <c r="E260" t="s">
        <v>60</v>
      </c>
      <c r="F260" t="s">
        <v>40</v>
      </c>
      <c r="G260" t="s">
        <v>25</v>
      </c>
      <c r="H260" t="s">
        <v>25</v>
      </c>
      <c r="I260" t="s">
        <v>47</v>
      </c>
      <c r="J260" t="s">
        <v>27</v>
      </c>
      <c r="K260" t="s">
        <v>28</v>
      </c>
      <c r="L260" t="s">
        <v>29</v>
      </c>
      <c r="M260" t="s">
        <v>30</v>
      </c>
      <c r="N260" t="s">
        <v>41</v>
      </c>
      <c r="O260" t="s">
        <v>42</v>
      </c>
      <c r="P260" t="s">
        <v>33</v>
      </c>
    </row>
    <row r="261" spans="1:16">
      <c r="A261" t="s">
        <v>843</v>
      </c>
      <c r="B261" t="s">
        <v>844</v>
      </c>
      <c r="C261" t="s">
        <v>98</v>
      </c>
      <c r="D261" t="s">
        <v>615</v>
      </c>
      <c r="E261" t="s">
        <v>60</v>
      </c>
      <c r="F261" t="s">
        <v>40</v>
      </c>
      <c r="G261" t="s">
        <v>25</v>
      </c>
      <c r="H261" t="s">
        <v>25</v>
      </c>
      <c r="I261" t="s">
        <v>47</v>
      </c>
      <c r="J261" t="s">
        <v>27</v>
      </c>
      <c r="K261" t="s">
        <v>28</v>
      </c>
      <c r="L261" t="s">
        <v>29</v>
      </c>
      <c r="M261" t="s">
        <v>30</v>
      </c>
      <c r="N261" t="s">
        <v>41</v>
      </c>
      <c r="O261" t="s">
        <v>42</v>
      </c>
      <c r="P261" t="s">
        <v>33</v>
      </c>
    </row>
    <row r="262" spans="1:16">
      <c r="A262" t="s">
        <v>845</v>
      </c>
      <c r="B262" t="s">
        <v>846</v>
      </c>
      <c r="C262" t="s">
        <v>98</v>
      </c>
      <c r="D262" t="s">
        <v>847</v>
      </c>
      <c r="E262" t="s">
        <v>55</v>
      </c>
      <c r="F262" t="s">
        <v>40</v>
      </c>
      <c r="G262" t="s">
        <v>25</v>
      </c>
      <c r="H262" t="s">
        <v>56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41</v>
      </c>
      <c r="O262" t="s">
        <v>42</v>
      </c>
      <c r="P262" t="s">
        <v>33</v>
      </c>
    </row>
    <row r="263" spans="1:16">
      <c r="A263" t="s">
        <v>848</v>
      </c>
      <c r="B263" t="s">
        <v>849</v>
      </c>
      <c r="C263" t="s">
        <v>98</v>
      </c>
      <c r="D263" t="s">
        <v>850</v>
      </c>
      <c r="E263" t="s">
        <v>60</v>
      </c>
      <c r="F263" t="s">
        <v>40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41</v>
      </c>
      <c r="O263" t="s">
        <v>42</v>
      </c>
      <c r="P263" t="s">
        <v>33</v>
      </c>
    </row>
    <row r="264" spans="1:16">
      <c r="A264" t="s">
        <v>851</v>
      </c>
      <c r="B264" t="s">
        <v>852</v>
      </c>
      <c r="C264" t="s">
        <v>98</v>
      </c>
      <c r="D264" t="s">
        <v>853</v>
      </c>
      <c r="E264" t="s">
        <v>60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41</v>
      </c>
      <c r="O264" t="s">
        <v>42</v>
      </c>
      <c r="P264" t="s">
        <v>33</v>
      </c>
    </row>
    <row r="265" spans="1:16">
      <c r="A265" t="s">
        <v>854</v>
      </c>
      <c r="B265" t="s">
        <v>855</v>
      </c>
      <c r="C265" t="s">
        <v>98</v>
      </c>
      <c r="D265" t="s">
        <v>856</v>
      </c>
      <c r="E265" t="s">
        <v>55</v>
      </c>
      <c r="F265" t="s">
        <v>40</v>
      </c>
      <c r="G265" t="s">
        <v>25</v>
      </c>
      <c r="H265" t="s">
        <v>56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41</v>
      </c>
      <c r="O265" t="s">
        <v>42</v>
      </c>
      <c r="P265" t="s">
        <v>33</v>
      </c>
    </row>
    <row r="266" spans="1:16">
      <c r="A266" t="s">
        <v>857</v>
      </c>
      <c r="B266" t="s">
        <v>858</v>
      </c>
      <c r="C266" t="s">
        <v>98</v>
      </c>
      <c r="D266" t="s">
        <v>738</v>
      </c>
      <c r="E266" t="s">
        <v>60</v>
      </c>
      <c r="F266" t="s">
        <v>40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41</v>
      </c>
      <c r="O266" t="s">
        <v>42</v>
      </c>
      <c r="P266" t="s">
        <v>33</v>
      </c>
    </row>
    <row r="267" spans="1:16">
      <c r="A267" t="s">
        <v>859</v>
      </c>
      <c r="B267" t="s">
        <v>860</v>
      </c>
      <c r="C267" t="s">
        <v>98</v>
      </c>
      <c r="D267" t="s">
        <v>856</v>
      </c>
      <c r="E267" t="s">
        <v>55</v>
      </c>
      <c r="F267" t="s">
        <v>40</v>
      </c>
      <c r="G267" t="s">
        <v>25</v>
      </c>
      <c r="H267" t="s">
        <v>56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41</v>
      </c>
      <c r="O267" t="s">
        <v>42</v>
      </c>
      <c r="P267" t="s">
        <v>33</v>
      </c>
    </row>
    <row r="268" spans="1:16">
      <c r="A268" t="s">
        <v>861</v>
      </c>
      <c r="B268" t="s">
        <v>862</v>
      </c>
      <c r="C268" t="s">
        <v>98</v>
      </c>
      <c r="D268" t="s">
        <v>863</v>
      </c>
      <c r="E268" t="s">
        <v>60</v>
      </c>
      <c r="F268" t="s">
        <v>40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41</v>
      </c>
      <c r="O268" t="s">
        <v>42</v>
      </c>
      <c r="P268" t="s">
        <v>33</v>
      </c>
    </row>
    <row r="269" spans="1:16">
      <c r="A269" t="s">
        <v>864</v>
      </c>
      <c r="B269" t="s">
        <v>865</v>
      </c>
      <c r="C269" t="s">
        <v>98</v>
      </c>
      <c r="D269" t="s">
        <v>863</v>
      </c>
      <c r="E269" t="s">
        <v>60</v>
      </c>
      <c r="F269" t="s">
        <v>40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41</v>
      </c>
      <c r="O269" t="s">
        <v>42</v>
      </c>
      <c r="P269" t="s">
        <v>33</v>
      </c>
    </row>
    <row r="270" spans="1:16">
      <c r="A270" t="s">
        <v>866</v>
      </c>
      <c r="B270" t="s">
        <v>867</v>
      </c>
      <c r="C270" t="s">
        <v>98</v>
      </c>
      <c r="D270" t="s">
        <v>863</v>
      </c>
      <c r="E270" t="s">
        <v>60</v>
      </c>
      <c r="F270" t="s">
        <v>40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41</v>
      </c>
      <c r="O270" t="s">
        <v>42</v>
      </c>
      <c r="P270" t="s">
        <v>33</v>
      </c>
    </row>
    <row r="271" spans="1:16">
      <c r="A271" t="s">
        <v>868</v>
      </c>
      <c r="B271" t="s">
        <v>869</v>
      </c>
      <c r="C271" t="s">
        <v>98</v>
      </c>
      <c r="D271" t="s">
        <v>870</v>
      </c>
      <c r="E271" t="s">
        <v>60</v>
      </c>
      <c r="F271" t="s">
        <v>40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41</v>
      </c>
      <c r="O271" t="s">
        <v>42</v>
      </c>
      <c r="P271" t="s">
        <v>33</v>
      </c>
    </row>
    <row r="272" spans="1:16">
      <c r="A272" t="s">
        <v>871</v>
      </c>
      <c r="B272" t="s">
        <v>872</v>
      </c>
      <c r="C272" t="s">
        <v>873</v>
      </c>
      <c r="D272" t="s">
        <v>874</v>
      </c>
      <c r="E272" t="s">
        <v>60</v>
      </c>
      <c r="F272" t="s">
        <v>40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41</v>
      </c>
      <c r="O272" t="s">
        <v>42</v>
      </c>
      <c r="P272" t="s">
        <v>33</v>
      </c>
    </row>
    <row r="273" spans="1:16">
      <c r="A273" t="s">
        <v>875</v>
      </c>
      <c r="B273" t="s">
        <v>876</v>
      </c>
      <c r="C273" t="s">
        <v>873</v>
      </c>
      <c r="D273" t="s">
        <v>703</v>
      </c>
      <c r="E273" t="s">
        <v>39</v>
      </c>
      <c r="F273" t="s">
        <v>40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41</v>
      </c>
      <c r="O273" t="s">
        <v>42</v>
      </c>
      <c r="P273" t="s">
        <v>33</v>
      </c>
    </row>
    <row r="274" spans="1:16">
      <c r="A274" t="s">
        <v>877</v>
      </c>
      <c r="B274" t="s">
        <v>878</v>
      </c>
      <c r="C274" t="s">
        <v>873</v>
      </c>
      <c r="D274" t="s">
        <v>879</v>
      </c>
      <c r="E274" t="s">
        <v>60</v>
      </c>
      <c r="F274" t="s">
        <v>40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41</v>
      </c>
      <c r="O274" t="s">
        <v>42</v>
      </c>
      <c r="P274" t="s">
        <v>33</v>
      </c>
    </row>
    <row r="275" spans="1:16">
      <c r="A275" t="s">
        <v>880</v>
      </c>
      <c r="B275" t="s">
        <v>881</v>
      </c>
      <c r="C275" t="s">
        <v>873</v>
      </c>
      <c r="D275" t="s">
        <v>882</v>
      </c>
      <c r="E275" t="s">
        <v>39</v>
      </c>
      <c r="F275" t="s">
        <v>40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41</v>
      </c>
      <c r="O275" t="s">
        <v>42</v>
      </c>
      <c r="P275" t="s">
        <v>33</v>
      </c>
    </row>
    <row r="276" spans="1:16">
      <c r="A276" t="s">
        <v>883</v>
      </c>
      <c r="B276" t="s">
        <v>884</v>
      </c>
      <c r="C276" t="s">
        <v>873</v>
      </c>
      <c r="D276" t="s">
        <v>885</v>
      </c>
      <c r="E276" t="s">
        <v>60</v>
      </c>
      <c r="F276" t="s">
        <v>40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41</v>
      </c>
      <c r="O276" t="s">
        <v>42</v>
      </c>
      <c r="P276" t="s">
        <v>33</v>
      </c>
    </row>
    <row r="277" spans="1:16">
      <c r="A277" t="s">
        <v>886</v>
      </c>
      <c r="B277" t="s">
        <v>887</v>
      </c>
      <c r="C277" t="s">
        <v>873</v>
      </c>
      <c r="D277" t="s">
        <v>888</v>
      </c>
      <c r="E277" t="s">
        <v>60</v>
      </c>
      <c r="F277" t="s">
        <v>40</v>
      </c>
      <c r="G277" t="s">
        <v>25</v>
      </c>
      <c r="H277" t="s">
        <v>25</v>
      </c>
      <c r="I277" t="s">
        <v>25</v>
      </c>
      <c r="J277" t="s">
        <v>28</v>
      </c>
      <c r="K277" t="s">
        <v>28</v>
      </c>
      <c r="L277" t="s">
        <v>29</v>
      </c>
      <c r="M277" t="s">
        <v>30</v>
      </c>
      <c r="N277" t="s">
        <v>41</v>
      </c>
      <c r="O277" t="s">
        <v>42</v>
      </c>
      <c r="P277" t="s">
        <v>33</v>
      </c>
    </row>
    <row r="278" spans="1:16">
      <c r="A278" t="s">
        <v>889</v>
      </c>
      <c r="B278" t="s">
        <v>890</v>
      </c>
      <c r="C278" t="s">
        <v>873</v>
      </c>
      <c r="D278" t="s">
        <v>534</v>
      </c>
      <c r="E278" t="s">
        <v>60</v>
      </c>
      <c r="F278" t="s">
        <v>40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41</v>
      </c>
      <c r="O278" t="s">
        <v>42</v>
      </c>
      <c r="P278" t="s">
        <v>33</v>
      </c>
    </row>
    <row r="279" spans="1:16">
      <c r="A279" t="s">
        <v>891</v>
      </c>
      <c r="B279" t="s">
        <v>892</v>
      </c>
      <c r="C279" t="s">
        <v>873</v>
      </c>
      <c r="D279" t="s">
        <v>796</v>
      </c>
      <c r="E279" t="s">
        <v>60</v>
      </c>
      <c r="F279" t="s">
        <v>40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41</v>
      </c>
      <c r="O279" t="s">
        <v>42</v>
      </c>
      <c r="P279" t="s">
        <v>33</v>
      </c>
    </row>
    <row r="280" spans="1:16">
      <c r="A280" t="s">
        <v>893</v>
      </c>
      <c r="B280" t="s">
        <v>894</v>
      </c>
      <c r="C280" t="s">
        <v>873</v>
      </c>
      <c r="D280" t="s">
        <v>895</v>
      </c>
      <c r="E280" t="s">
        <v>60</v>
      </c>
      <c r="F280" t="s">
        <v>40</v>
      </c>
      <c r="G280" t="s">
        <v>25</v>
      </c>
      <c r="H280" t="s">
        <v>25</v>
      </c>
      <c r="I280" t="s">
        <v>85</v>
      </c>
      <c r="J280" t="s">
        <v>27</v>
      </c>
      <c r="K280" t="s">
        <v>28</v>
      </c>
      <c r="L280" t="s">
        <v>29</v>
      </c>
      <c r="M280" t="s">
        <v>30</v>
      </c>
      <c r="N280" t="s">
        <v>41</v>
      </c>
      <c r="O280" t="s">
        <v>42</v>
      </c>
      <c r="P280" t="s">
        <v>33</v>
      </c>
    </row>
    <row r="281" spans="1:16">
      <c r="A281" t="s">
        <v>896</v>
      </c>
      <c r="B281" t="s">
        <v>897</v>
      </c>
      <c r="C281" t="s">
        <v>873</v>
      </c>
      <c r="D281" t="s">
        <v>898</v>
      </c>
      <c r="E281" t="s">
        <v>84</v>
      </c>
      <c r="F281" t="s">
        <v>40</v>
      </c>
      <c r="G281" t="s">
        <v>25</v>
      </c>
      <c r="H281" t="s">
        <v>85</v>
      </c>
      <c r="I281" t="s">
        <v>56</v>
      </c>
      <c r="J281" t="s">
        <v>27</v>
      </c>
      <c r="K281" t="s">
        <v>28</v>
      </c>
      <c r="L281" t="s">
        <v>29</v>
      </c>
      <c r="M281" t="s">
        <v>30</v>
      </c>
      <c r="N281" t="s">
        <v>41</v>
      </c>
      <c r="O281" t="s">
        <v>42</v>
      </c>
      <c r="P281" t="s">
        <v>33</v>
      </c>
    </row>
    <row r="282" spans="1:16">
      <c r="A282" t="s">
        <v>899</v>
      </c>
      <c r="B282" t="s">
        <v>900</v>
      </c>
      <c r="C282" t="s">
        <v>873</v>
      </c>
      <c r="D282" t="s">
        <v>901</v>
      </c>
      <c r="E282" t="s">
        <v>60</v>
      </c>
      <c r="F282" t="s">
        <v>40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41</v>
      </c>
      <c r="O282" t="s">
        <v>42</v>
      </c>
      <c r="P282" t="s">
        <v>33</v>
      </c>
    </row>
    <row r="283" spans="1:16">
      <c r="A283" t="s">
        <v>902</v>
      </c>
      <c r="B283" t="s">
        <v>903</v>
      </c>
      <c r="C283" t="s">
        <v>873</v>
      </c>
      <c r="D283" t="s">
        <v>772</v>
      </c>
      <c r="E283" t="s">
        <v>55</v>
      </c>
      <c r="F283" t="s">
        <v>40</v>
      </c>
      <c r="G283" t="s">
        <v>25</v>
      </c>
      <c r="H283" t="s">
        <v>56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41</v>
      </c>
      <c r="O283" t="s">
        <v>42</v>
      </c>
      <c r="P283" t="s">
        <v>33</v>
      </c>
    </row>
    <row r="284" spans="1:16">
      <c r="A284" t="s">
        <v>904</v>
      </c>
      <c r="B284" t="s">
        <v>905</v>
      </c>
      <c r="C284" t="s">
        <v>873</v>
      </c>
      <c r="D284" t="s">
        <v>772</v>
      </c>
      <c r="E284" t="s">
        <v>55</v>
      </c>
      <c r="F284" t="s">
        <v>40</v>
      </c>
      <c r="G284" t="s">
        <v>25</v>
      </c>
      <c r="H284" t="s">
        <v>56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41</v>
      </c>
      <c r="O284" t="s">
        <v>42</v>
      </c>
      <c r="P284" t="s">
        <v>33</v>
      </c>
    </row>
    <row r="285" spans="1:16">
      <c r="A285" t="s">
        <v>906</v>
      </c>
      <c r="B285" t="s">
        <v>907</v>
      </c>
      <c r="C285" t="s">
        <v>228</v>
      </c>
      <c r="D285" t="s">
        <v>908</v>
      </c>
      <c r="E285" t="s">
        <v>55</v>
      </c>
      <c r="F285" t="s">
        <v>40</v>
      </c>
      <c r="G285" t="s">
        <v>25</v>
      </c>
      <c r="H285" t="s">
        <v>56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41</v>
      </c>
      <c r="O285" t="s">
        <v>42</v>
      </c>
      <c r="P285" t="s">
        <v>33</v>
      </c>
    </row>
    <row r="286" spans="1:16">
      <c r="A286" t="s">
        <v>909</v>
      </c>
      <c r="B286" t="s">
        <v>910</v>
      </c>
      <c r="C286" t="s">
        <v>228</v>
      </c>
      <c r="D286" t="s">
        <v>911</v>
      </c>
      <c r="E286" t="s">
        <v>60</v>
      </c>
      <c r="F286" t="s">
        <v>40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41</v>
      </c>
      <c r="O286" t="s">
        <v>42</v>
      </c>
      <c r="P286" t="s">
        <v>33</v>
      </c>
    </row>
    <row r="287" spans="1:16">
      <c r="A287" t="s">
        <v>912</v>
      </c>
      <c r="B287" t="s">
        <v>913</v>
      </c>
      <c r="C287" t="s">
        <v>228</v>
      </c>
      <c r="D287" t="s">
        <v>874</v>
      </c>
      <c r="E287" t="s">
        <v>39</v>
      </c>
      <c r="F287" t="s">
        <v>40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41</v>
      </c>
      <c r="O287" t="s">
        <v>42</v>
      </c>
      <c r="P287" t="s">
        <v>33</v>
      </c>
    </row>
    <row r="288" spans="1:16">
      <c r="A288" t="s">
        <v>914</v>
      </c>
      <c r="B288" t="s">
        <v>915</v>
      </c>
      <c r="C288" t="s">
        <v>228</v>
      </c>
      <c r="D288" t="s">
        <v>827</v>
      </c>
      <c r="E288" t="s">
        <v>39</v>
      </c>
      <c r="F288" t="s">
        <v>40</v>
      </c>
      <c r="G288" t="s">
        <v>25</v>
      </c>
      <c r="H288" t="s">
        <v>26</v>
      </c>
      <c r="I288" t="s">
        <v>85</v>
      </c>
      <c r="J288" t="s">
        <v>27</v>
      </c>
      <c r="K288" t="s">
        <v>28</v>
      </c>
      <c r="L288" t="s">
        <v>29</v>
      </c>
      <c r="M288" t="s">
        <v>30</v>
      </c>
      <c r="N288" t="s">
        <v>41</v>
      </c>
      <c r="O288" t="s">
        <v>42</v>
      </c>
      <c r="P288" t="s">
        <v>33</v>
      </c>
    </row>
    <row r="289" spans="1:16">
      <c r="A289" t="s">
        <v>916</v>
      </c>
      <c r="B289" t="s">
        <v>917</v>
      </c>
      <c r="C289" t="s">
        <v>228</v>
      </c>
      <c r="D289" t="s">
        <v>918</v>
      </c>
      <c r="E289" t="s">
        <v>39</v>
      </c>
      <c r="F289" t="s">
        <v>40</v>
      </c>
      <c r="G289" t="s">
        <v>25</v>
      </c>
      <c r="H289" t="s">
        <v>26</v>
      </c>
      <c r="I289" t="s">
        <v>56</v>
      </c>
      <c r="J289" t="s">
        <v>27</v>
      </c>
      <c r="K289" t="s">
        <v>28</v>
      </c>
      <c r="L289" t="s">
        <v>29</v>
      </c>
      <c r="M289" t="s">
        <v>30</v>
      </c>
      <c r="N289" t="s">
        <v>41</v>
      </c>
      <c r="O289" t="s">
        <v>42</v>
      </c>
      <c r="P289" t="s">
        <v>33</v>
      </c>
    </row>
    <row r="290" spans="1:16">
      <c r="A290" t="s">
        <v>919</v>
      </c>
      <c r="B290" t="s">
        <v>920</v>
      </c>
      <c r="C290" t="s">
        <v>228</v>
      </c>
      <c r="D290" t="s">
        <v>921</v>
      </c>
      <c r="E290" t="s">
        <v>60</v>
      </c>
      <c r="F290" t="s">
        <v>40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41</v>
      </c>
      <c r="O290" t="s">
        <v>42</v>
      </c>
      <c r="P290" t="s">
        <v>33</v>
      </c>
    </row>
    <row r="291" spans="1:16">
      <c r="A291" t="s">
        <v>922</v>
      </c>
      <c r="B291" t="s">
        <v>923</v>
      </c>
      <c r="C291" t="s">
        <v>228</v>
      </c>
      <c r="D291" t="s">
        <v>924</v>
      </c>
      <c r="E291" t="s">
        <v>39</v>
      </c>
      <c r="F291" t="s">
        <v>40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41</v>
      </c>
      <c r="O291" t="s">
        <v>42</v>
      </c>
      <c r="P291" t="s">
        <v>33</v>
      </c>
    </row>
    <row r="292" spans="1:16">
      <c r="A292" t="s">
        <v>925</v>
      </c>
      <c r="B292" t="s">
        <v>926</v>
      </c>
      <c r="C292" t="s">
        <v>228</v>
      </c>
      <c r="D292" t="s">
        <v>927</v>
      </c>
      <c r="E292" t="s">
        <v>60</v>
      </c>
      <c r="F292" t="s">
        <v>40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41</v>
      </c>
      <c r="O292" t="s">
        <v>42</v>
      </c>
      <c r="P292" t="s">
        <v>33</v>
      </c>
    </row>
    <row r="293" spans="1:16">
      <c r="A293" t="s">
        <v>928</v>
      </c>
      <c r="B293" t="s">
        <v>929</v>
      </c>
      <c r="C293" t="s">
        <v>930</v>
      </c>
      <c r="D293" t="s">
        <v>742</v>
      </c>
      <c r="E293" t="s">
        <v>60</v>
      </c>
      <c r="F293" t="s">
        <v>40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41</v>
      </c>
      <c r="O293" t="s">
        <v>42</v>
      </c>
      <c r="P293" t="s">
        <v>33</v>
      </c>
    </row>
    <row r="294" spans="1:16">
      <c r="A294" t="s">
        <v>931</v>
      </c>
      <c r="B294" t="s">
        <v>932</v>
      </c>
      <c r="C294" t="s">
        <v>228</v>
      </c>
      <c r="D294" t="s">
        <v>933</v>
      </c>
      <c r="E294" t="s">
        <v>60</v>
      </c>
      <c r="F294" t="s">
        <v>40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41</v>
      </c>
      <c r="O294" t="s">
        <v>42</v>
      </c>
      <c r="P294" t="s">
        <v>33</v>
      </c>
    </row>
    <row r="295" spans="1:16">
      <c r="A295" t="s">
        <v>934</v>
      </c>
      <c r="B295" t="s">
        <v>935</v>
      </c>
      <c r="C295" t="s">
        <v>228</v>
      </c>
      <c r="D295" t="s">
        <v>936</v>
      </c>
      <c r="E295" t="s">
        <v>60</v>
      </c>
      <c r="F295" t="s">
        <v>40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41</v>
      </c>
      <c r="O295" t="s">
        <v>42</v>
      </c>
      <c r="P295" t="s">
        <v>33</v>
      </c>
    </row>
    <row r="296" spans="1:16">
      <c r="A296" t="s">
        <v>937</v>
      </c>
      <c r="B296" t="s">
        <v>938</v>
      </c>
      <c r="C296" t="s">
        <v>228</v>
      </c>
      <c r="D296" t="s">
        <v>939</v>
      </c>
      <c r="E296" t="s">
        <v>60</v>
      </c>
      <c r="F296" t="s">
        <v>40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41</v>
      </c>
      <c r="O296" t="s">
        <v>42</v>
      </c>
      <c r="P296" t="s">
        <v>33</v>
      </c>
    </row>
    <row r="297" spans="1:16">
      <c r="A297" t="s">
        <v>940</v>
      </c>
      <c r="B297" t="s">
        <v>941</v>
      </c>
      <c r="C297" t="s">
        <v>102</v>
      </c>
      <c r="D297" t="s">
        <v>874</v>
      </c>
      <c r="E297" t="s">
        <v>60</v>
      </c>
      <c r="F297" t="s">
        <v>40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41</v>
      </c>
      <c r="O297" t="s">
        <v>42</v>
      </c>
      <c r="P297" t="s">
        <v>33</v>
      </c>
    </row>
    <row r="298" spans="1:16">
      <c r="A298" t="s">
        <v>942</v>
      </c>
      <c r="B298" t="s">
        <v>943</v>
      </c>
      <c r="C298" t="s">
        <v>102</v>
      </c>
      <c r="D298" t="s">
        <v>944</v>
      </c>
      <c r="E298" t="s">
        <v>39</v>
      </c>
      <c r="F298" t="s">
        <v>40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41</v>
      </c>
      <c r="O298" t="s">
        <v>42</v>
      </c>
      <c r="P298" t="s">
        <v>33</v>
      </c>
    </row>
    <row r="299" spans="1:16">
      <c r="A299" t="s">
        <v>945</v>
      </c>
      <c r="B299" t="s">
        <v>946</v>
      </c>
      <c r="C299" t="s">
        <v>102</v>
      </c>
      <c r="D299" t="s">
        <v>947</v>
      </c>
      <c r="E299" t="s">
        <v>60</v>
      </c>
      <c r="F299" t="s">
        <v>40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41</v>
      </c>
      <c r="O299" t="s">
        <v>42</v>
      </c>
      <c r="P299" t="s">
        <v>33</v>
      </c>
    </row>
    <row r="300" spans="1:16">
      <c r="A300" t="s">
        <v>948</v>
      </c>
      <c r="B300" t="s">
        <v>949</v>
      </c>
      <c r="C300" t="s">
        <v>102</v>
      </c>
      <c r="D300" t="s">
        <v>950</v>
      </c>
      <c r="E300" t="s">
        <v>24</v>
      </c>
      <c r="F300" t="s">
        <v>40</v>
      </c>
      <c r="G300" t="s">
        <v>25</v>
      </c>
      <c r="H300" t="s">
        <v>47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41</v>
      </c>
      <c r="O300" t="s">
        <v>42</v>
      </c>
      <c r="P300" t="s">
        <v>33</v>
      </c>
    </row>
    <row r="301" spans="1:16">
      <c r="A301" t="s">
        <v>951</v>
      </c>
      <c r="B301" t="s">
        <v>952</v>
      </c>
      <c r="C301" t="s">
        <v>102</v>
      </c>
      <c r="D301" t="s">
        <v>953</v>
      </c>
      <c r="E301" t="s">
        <v>84</v>
      </c>
      <c r="F301" t="s">
        <v>40</v>
      </c>
      <c r="G301" t="s">
        <v>25</v>
      </c>
      <c r="H301" t="s">
        <v>85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41</v>
      </c>
      <c r="O301" t="s">
        <v>42</v>
      </c>
      <c r="P301" t="s">
        <v>33</v>
      </c>
    </row>
    <row r="302" spans="1:16">
      <c r="A302" t="s">
        <v>954</v>
      </c>
      <c r="B302" t="s">
        <v>955</v>
      </c>
      <c r="C302" t="s">
        <v>102</v>
      </c>
      <c r="D302" t="s">
        <v>956</v>
      </c>
      <c r="E302" t="s">
        <v>60</v>
      </c>
      <c r="F302" t="s">
        <v>40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41</v>
      </c>
      <c r="O302" t="s">
        <v>42</v>
      </c>
      <c r="P302" t="s">
        <v>33</v>
      </c>
    </row>
    <row r="303" spans="1:16">
      <c r="A303" t="s">
        <v>957</v>
      </c>
      <c r="B303" t="s">
        <v>958</v>
      </c>
      <c r="C303" t="s">
        <v>102</v>
      </c>
      <c r="D303" t="s">
        <v>959</v>
      </c>
      <c r="E303" t="s">
        <v>39</v>
      </c>
      <c r="F303" t="s">
        <v>40</v>
      </c>
      <c r="G303" t="s">
        <v>25</v>
      </c>
      <c r="H303" t="s">
        <v>26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41</v>
      </c>
      <c r="O303" t="s">
        <v>42</v>
      </c>
      <c r="P303" t="s">
        <v>33</v>
      </c>
    </row>
    <row r="304" spans="1:16">
      <c r="A304" t="s">
        <v>960</v>
      </c>
      <c r="B304" t="s">
        <v>961</v>
      </c>
      <c r="C304" t="s">
        <v>109</v>
      </c>
      <c r="D304" t="s">
        <v>962</v>
      </c>
      <c r="E304" t="s">
        <v>60</v>
      </c>
      <c r="F304" t="s">
        <v>40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41</v>
      </c>
      <c r="O304" t="s">
        <v>42</v>
      </c>
      <c r="P304" t="s">
        <v>33</v>
      </c>
    </row>
    <row r="305" spans="1:16">
      <c r="A305" t="s">
        <v>963</v>
      </c>
      <c r="B305" t="s">
        <v>964</v>
      </c>
      <c r="C305" t="s">
        <v>109</v>
      </c>
      <c r="D305" t="s">
        <v>965</v>
      </c>
      <c r="E305" t="s">
        <v>60</v>
      </c>
      <c r="F305" t="s">
        <v>40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41</v>
      </c>
      <c r="O305" t="s">
        <v>42</v>
      </c>
      <c r="P305" t="s">
        <v>33</v>
      </c>
    </row>
    <row r="306" spans="1:16">
      <c r="A306" t="s">
        <v>966</v>
      </c>
      <c r="B306" t="s">
        <v>28</v>
      </c>
      <c r="C306" t="s">
        <v>109</v>
      </c>
      <c r="D306" t="s">
        <v>967</v>
      </c>
      <c r="E306" t="s">
        <v>60</v>
      </c>
      <c r="F306" t="s">
        <v>40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41</v>
      </c>
      <c r="O306" t="s">
        <v>42</v>
      </c>
      <c r="P306" t="s">
        <v>33</v>
      </c>
    </row>
    <row r="307" spans="1:16">
      <c r="A307" t="s">
        <v>968</v>
      </c>
      <c r="B307" t="s">
        <v>969</v>
      </c>
      <c r="C307" t="s">
        <v>109</v>
      </c>
      <c r="D307" t="s">
        <v>970</v>
      </c>
      <c r="E307" t="s">
        <v>60</v>
      </c>
      <c r="F307" t="s">
        <v>40</v>
      </c>
      <c r="G307" t="s">
        <v>25</v>
      </c>
      <c r="H307" t="s">
        <v>25</v>
      </c>
      <c r="I307" t="s">
        <v>56</v>
      </c>
      <c r="J307" t="s">
        <v>27</v>
      </c>
      <c r="K307" t="s">
        <v>28</v>
      </c>
      <c r="L307" t="s">
        <v>29</v>
      </c>
      <c r="M307" t="s">
        <v>30</v>
      </c>
      <c r="N307" t="s">
        <v>41</v>
      </c>
      <c r="O307" t="s">
        <v>42</v>
      </c>
      <c r="P307" t="s">
        <v>33</v>
      </c>
    </row>
    <row r="308" spans="1:16">
      <c r="A308" t="s">
        <v>971</v>
      </c>
      <c r="B308" t="s">
        <v>972</v>
      </c>
      <c r="C308" t="s">
        <v>109</v>
      </c>
      <c r="D308" t="s">
        <v>850</v>
      </c>
      <c r="E308" t="s">
        <v>60</v>
      </c>
      <c r="F308" t="s">
        <v>40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41</v>
      </c>
      <c r="O308" t="s">
        <v>42</v>
      </c>
      <c r="P308" t="s">
        <v>33</v>
      </c>
    </row>
    <row r="309" spans="1:16">
      <c r="A309" t="s">
        <v>973</v>
      </c>
      <c r="B309" t="s">
        <v>974</v>
      </c>
      <c r="C309" t="s">
        <v>109</v>
      </c>
      <c r="D309" t="s">
        <v>962</v>
      </c>
      <c r="E309" t="s">
        <v>60</v>
      </c>
      <c r="F309" t="s">
        <v>40</v>
      </c>
      <c r="G309" t="s">
        <v>25</v>
      </c>
      <c r="H309" t="s">
        <v>25</v>
      </c>
      <c r="I309" t="s">
        <v>56</v>
      </c>
      <c r="J309" t="s">
        <v>27</v>
      </c>
      <c r="K309" t="s">
        <v>28</v>
      </c>
      <c r="L309" t="s">
        <v>29</v>
      </c>
      <c r="M309" t="s">
        <v>30</v>
      </c>
      <c r="N309" t="s">
        <v>41</v>
      </c>
      <c r="O309" t="s">
        <v>42</v>
      </c>
      <c r="P309" t="s">
        <v>33</v>
      </c>
    </row>
    <row r="310" spans="1:16">
      <c r="A310" t="s">
        <v>975</v>
      </c>
      <c r="B310" t="s">
        <v>976</v>
      </c>
      <c r="C310" t="s">
        <v>109</v>
      </c>
      <c r="D310" t="s">
        <v>977</v>
      </c>
      <c r="E310" t="s">
        <v>24</v>
      </c>
      <c r="F310" t="s">
        <v>40</v>
      </c>
      <c r="G310" t="s">
        <v>25</v>
      </c>
      <c r="H310" t="s">
        <v>47</v>
      </c>
      <c r="I310" t="s">
        <v>56</v>
      </c>
      <c r="J310" t="s">
        <v>27</v>
      </c>
      <c r="K310" t="s">
        <v>28</v>
      </c>
      <c r="L310" t="s">
        <v>29</v>
      </c>
      <c r="M310" t="s">
        <v>30</v>
      </c>
      <c r="N310" t="s">
        <v>41</v>
      </c>
      <c r="O310" t="s">
        <v>42</v>
      </c>
      <c r="P310" t="s">
        <v>33</v>
      </c>
    </row>
    <row r="311" spans="1:16">
      <c r="A311" t="s">
        <v>978</v>
      </c>
      <c r="B311" t="s">
        <v>979</v>
      </c>
      <c r="C311" t="s">
        <v>109</v>
      </c>
      <c r="D311" t="s">
        <v>980</v>
      </c>
      <c r="E311" t="s">
        <v>39</v>
      </c>
      <c r="F311" t="s">
        <v>40</v>
      </c>
      <c r="G311" t="s">
        <v>25</v>
      </c>
      <c r="H311" t="s">
        <v>26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41</v>
      </c>
      <c r="O311" t="s">
        <v>42</v>
      </c>
      <c r="P311" t="s">
        <v>33</v>
      </c>
    </row>
    <row r="312" spans="1:16">
      <c r="A312" t="s">
        <v>981</v>
      </c>
      <c r="B312" t="s">
        <v>982</v>
      </c>
      <c r="C312" t="s">
        <v>109</v>
      </c>
      <c r="D312" t="s">
        <v>545</v>
      </c>
      <c r="E312" t="s">
        <v>60</v>
      </c>
      <c r="F312" t="s">
        <v>40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41</v>
      </c>
      <c r="O312" t="s">
        <v>42</v>
      </c>
      <c r="P312" t="s">
        <v>33</v>
      </c>
    </row>
    <row r="313" spans="1:16">
      <c r="A313" t="s">
        <v>983</v>
      </c>
      <c r="B313" t="s">
        <v>984</v>
      </c>
      <c r="C313" t="s">
        <v>985</v>
      </c>
      <c r="D313" t="s">
        <v>986</v>
      </c>
      <c r="E313" t="s">
        <v>84</v>
      </c>
      <c r="F313" t="s">
        <v>40</v>
      </c>
      <c r="G313" t="s">
        <v>25</v>
      </c>
      <c r="H313" t="s">
        <v>85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41</v>
      </c>
      <c r="O313" t="s">
        <v>42</v>
      </c>
      <c r="P313" t="s">
        <v>33</v>
      </c>
    </row>
    <row r="314" spans="1:16">
      <c r="A314" t="s">
        <v>987</v>
      </c>
      <c r="B314" t="s">
        <v>28</v>
      </c>
      <c r="C314" t="s">
        <v>985</v>
      </c>
      <c r="D314" t="s">
        <v>528</v>
      </c>
      <c r="E314" t="s">
        <v>60</v>
      </c>
      <c r="F314" t="s">
        <v>40</v>
      </c>
      <c r="G314" t="s">
        <v>25</v>
      </c>
      <c r="H314" t="s">
        <v>25</v>
      </c>
      <c r="I314" t="s">
        <v>56</v>
      </c>
      <c r="J314" t="s">
        <v>27</v>
      </c>
      <c r="K314" t="s">
        <v>28</v>
      </c>
      <c r="L314" t="s">
        <v>29</v>
      </c>
      <c r="M314" t="s">
        <v>30</v>
      </c>
      <c r="N314" t="s">
        <v>41</v>
      </c>
      <c r="O314" t="s">
        <v>42</v>
      </c>
      <c r="P314" t="s">
        <v>33</v>
      </c>
    </row>
    <row r="315" spans="1:16">
      <c r="A315" t="s">
        <v>988</v>
      </c>
      <c r="B315" t="s">
        <v>989</v>
      </c>
      <c r="C315" t="s">
        <v>990</v>
      </c>
      <c r="D315" t="s">
        <v>991</v>
      </c>
      <c r="E315" t="s">
        <v>55</v>
      </c>
      <c r="F315" t="s">
        <v>40</v>
      </c>
      <c r="G315" t="s">
        <v>25</v>
      </c>
      <c r="H315" t="s">
        <v>56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41</v>
      </c>
      <c r="O315" t="s">
        <v>42</v>
      </c>
      <c r="P315" t="s">
        <v>33</v>
      </c>
    </row>
    <row r="316" spans="1:16">
      <c r="A316" t="s">
        <v>992</v>
      </c>
      <c r="B316" t="s">
        <v>993</v>
      </c>
      <c r="C316" t="s">
        <v>990</v>
      </c>
      <c r="D316" t="s">
        <v>933</v>
      </c>
      <c r="E316" t="s">
        <v>39</v>
      </c>
      <c r="F316" t="s">
        <v>40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41</v>
      </c>
      <c r="O316" t="s">
        <v>42</v>
      </c>
      <c r="P316" t="s">
        <v>33</v>
      </c>
    </row>
    <row r="317" spans="1:16">
      <c r="A317" t="s">
        <v>994</v>
      </c>
      <c r="B317" t="s">
        <v>995</v>
      </c>
      <c r="C317" t="s">
        <v>990</v>
      </c>
      <c r="D317" t="s">
        <v>996</v>
      </c>
      <c r="E317" t="s">
        <v>60</v>
      </c>
      <c r="F317" t="s">
        <v>40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41</v>
      </c>
      <c r="O317" t="s">
        <v>42</v>
      </c>
      <c r="P317" t="s">
        <v>33</v>
      </c>
    </row>
    <row r="318" spans="1:16">
      <c r="A318" t="s">
        <v>997</v>
      </c>
      <c r="B318" t="s">
        <v>998</v>
      </c>
      <c r="C318" t="s">
        <v>990</v>
      </c>
      <c r="D318" t="s">
        <v>870</v>
      </c>
      <c r="E318" t="s">
        <v>60</v>
      </c>
      <c r="F318" t="s">
        <v>40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41</v>
      </c>
      <c r="O318" t="s">
        <v>42</v>
      </c>
      <c r="P318" t="s">
        <v>33</v>
      </c>
    </row>
    <row r="319" spans="1:16">
      <c r="A319" t="s">
        <v>999</v>
      </c>
      <c r="B319" t="s">
        <v>1000</v>
      </c>
      <c r="C319" t="s">
        <v>990</v>
      </c>
      <c r="D319" t="s">
        <v>1001</v>
      </c>
      <c r="E319" t="s">
        <v>60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41</v>
      </c>
      <c r="O319" t="s">
        <v>42</v>
      </c>
      <c r="P319" t="s">
        <v>33</v>
      </c>
    </row>
    <row r="320" spans="1:16">
      <c r="A320" t="s">
        <v>1002</v>
      </c>
      <c r="B320" t="s">
        <v>1003</v>
      </c>
      <c r="C320" t="s">
        <v>113</v>
      </c>
      <c r="D320" t="s">
        <v>1004</v>
      </c>
      <c r="E320" t="s">
        <v>60</v>
      </c>
      <c r="F320" t="s">
        <v>40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41</v>
      </c>
      <c r="O320" t="s">
        <v>42</v>
      </c>
      <c r="P320" t="s">
        <v>33</v>
      </c>
    </row>
    <row r="321" spans="1:16">
      <c r="A321" t="s">
        <v>1005</v>
      </c>
      <c r="B321" t="s">
        <v>1006</v>
      </c>
      <c r="C321" t="s">
        <v>113</v>
      </c>
      <c r="D321" t="s">
        <v>962</v>
      </c>
      <c r="E321" t="s">
        <v>60</v>
      </c>
      <c r="F321" t="s">
        <v>40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41</v>
      </c>
      <c r="O321" t="s">
        <v>42</v>
      </c>
      <c r="P321" t="s">
        <v>33</v>
      </c>
    </row>
    <row r="322" spans="1:16">
      <c r="A322" t="s">
        <v>1007</v>
      </c>
      <c r="B322" t="s">
        <v>1008</v>
      </c>
      <c r="C322" t="s">
        <v>113</v>
      </c>
      <c r="D322" t="s">
        <v>1009</v>
      </c>
      <c r="E322" t="s">
        <v>60</v>
      </c>
      <c r="F322" t="s">
        <v>40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41</v>
      </c>
      <c r="O322" t="s">
        <v>42</v>
      </c>
      <c r="P322" t="s">
        <v>33</v>
      </c>
    </row>
    <row r="323" spans="1:16">
      <c r="A323" t="s">
        <v>1010</v>
      </c>
      <c r="B323" t="s">
        <v>1011</v>
      </c>
      <c r="C323" t="s">
        <v>113</v>
      </c>
      <c r="D323" t="s">
        <v>1012</v>
      </c>
      <c r="E323" t="s">
        <v>55</v>
      </c>
      <c r="F323" t="s">
        <v>40</v>
      </c>
      <c r="G323" t="s">
        <v>25</v>
      </c>
      <c r="H323" t="s">
        <v>56</v>
      </c>
      <c r="I323" t="s">
        <v>56</v>
      </c>
      <c r="J323" t="s">
        <v>27</v>
      </c>
      <c r="K323" t="s">
        <v>28</v>
      </c>
      <c r="L323" t="s">
        <v>29</v>
      </c>
      <c r="M323" t="s">
        <v>30</v>
      </c>
      <c r="N323" t="s">
        <v>41</v>
      </c>
      <c r="O323" t="s">
        <v>42</v>
      </c>
      <c r="P323" t="s">
        <v>33</v>
      </c>
    </row>
    <row r="324" spans="1:16">
      <c r="A324" t="s">
        <v>1013</v>
      </c>
      <c r="B324" t="s">
        <v>28</v>
      </c>
      <c r="C324" t="s">
        <v>113</v>
      </c>
      <c r="D324" t="s">
        <v>1014</v>
      </c>
      <c r="E324" t="s">
        <v>60</v>
      </c>
      <c r="F324" t="s">
        <v>40</v>
      </c>
      <c r="G324" t="s">
        <v>25</v>
      </c>
      <c r="H324" t="s">
        <v>25</v>
      </c>
      <c r="I324" t="s">
        <v>56</v>
      </c>
      <c r="J324" t="s">
        <v>27</v>
      </c>
      <c r="K324" t="s">
        <v>28</v>
      </c>
      <c r="L324" t="s">
        <v>29</v>
      </c>
      <c r="M324" t="s">
        <v>30</v>
      </c>
      <c r="N324" t="s">
        <v>41</v>
      </c>
      <c r="O324" t="s">
        <v>42</v>
      </c>
      <c r="P324" t="s">
        <v>33</v>
      </c>
    </row>
    <row r="325" spans="1:16">
      <c r="A325" t="s">
        <v>1015</v>
      </c>
      <c r="B325" t="s">
        <v>1016</v>
      </c>
      <c r="C325" t="s">
        <v>113</v>
      </c>
      <c r="D325" t="s">
        <v>1017</v>
      </c>
      <c r="E325" t="s">
        <v>24</v>
      </c>
      <c r="F325" t="s">
        <v>40</v>
      </c>
      <c r="G325" t="s">
        <v>25</v>
      </c>
      <c r="H325" t="s">
        <v>47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41</v>
      </c>
      <c r="O325" t="s">
        <v>42</v>
      </c>
      <c r="P325" t="s">
        <v>33</v>
      </c>
    </row>
    <row r="326" spans="1:16">
      <c r="A326" t="s">
        <v>1018</v>
      </c>
      <c r="B326" t="s">
        <v>1019</v>
      </c>
      <c r="C326" t="s">
        <v>113</v>
      </c>
      <c r="D326" t="s">
        <v>827</v>
      </c>
      <c r="E326" t="s">
        <v>60</v>
      </c>
      <c r="F326" t="s">
        <v>40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41</v>
      </c>
      <c r="O326" t="s">
        <v>42</v>
      </c>
      <c r="P326" t="s">
        <v>33</v>
      </c>
    </row>
    <row r="327" spans="1:16">
      <c r="A327" t="s">
        <v>1020</v>
      </c>
      <c r="B327" t="s">
        <v>1021</v>
      </c>
      <c r="C327" t="s">
        <v>1022</v>
      </c>
      <c r="D327" t="s">
        <v>1023</v>
      </c>
      <c r="E327" t="s">
        <v>55</v>
      </c>
      <c r="F327" t="s">
        <v>40</v>
      </c>
      <c r="G327" t="s">
        <v>25</v>
      </c>
      <c r="H327" t="s">
        <v>56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41</v>
      </c>
      <c r="O327" t="s">
        <v>42</v>
      </c>
      <c r="P327" t="s">
        <v>33</v>
      </c>
    </row>
    <row r="328" spans="1:16">
      <c r="A328" t="s">
        <v>1024</v>
      </c>
      <c r="B328" t="s">
        <v>1025</v>
      </c>
      <c r="C328" t="s">
        <v>1022</v>
      </c>
      <c r="D328" t="s">
        <v>956</v>
      </c>
      <c r="E328" t="s">
        <v>60</v>
      </c>
      <c r="F328" t="s">
        <v>40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41</v>
      </c>
      <c r="O328" t="s">
        <v>42</v>
      </c>
      <c r="P328" t="s">
        <v>33</v>
      </c>
    </row>
    <row r="329" spans="1:16">
      <c r="A329" t="s">
        <v>1026</v>
      </c>
      <c r="B329" t="s">
        <v>1027</v>
      </c>
      <c r="C329" t="s">
        <v>1022</v>
      </c>
      <c r="D329" t="s">
        <v>796</v>
      </c>
      <c r="E329" t="s">
        <v>55</v>
      </c>
      <c r="F329" t="s">
        <v>40</v>
      </c>
      <c r="G329" t="s">
        <v>25</v>
      </c>
      <c r="H329" t="s">
        <v>56</v>
      </c>
      <c r="I329" t="s">
        <v>56</v>
      </c>
      <c r="J329" t="s">
        <v>27</v>
      </c>
      <c r="K329" t="s">
        <v>28</v>
      </c>
      <c r="L329" t="s">
        <v>29</v>
      </c>
      <c r="M329" t="s">
        <v>30</v>
      </c>
      <c r="N329" t="s">
        <v>41</v>
      </c>
      <c r="O329" t="s">
        <v>42</v>
      </c>
      <c r="P329" t="s">
        <v>33</v>
      </c>
    </row>
    <row r="330" spans="1:16">
      <c r="A330" t="s">
        <v>1028</v>
      </c>
      <c r="B330" t="s">
        <v>1029</v>
      </c>
      <c r="C330" t="s">
        <v>1022</v>
      </c>
      <c r="D330" t="s">
        <v>1030</v>
      </c>
      <c r="E330" t="s">
        <v>60</v>
      </c>
      <c r="F330" t="s">
        <v>40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41</v>
      </c>
      <c r="O330" t="s">
        <v>42</v>
      </c>
      <c r="P330" t="s">
        <v>33</v>
      </c>
    </row>
    <row r="331" spans="1:16">
      <c r="A331" t="s">
        <v>1031</v>
      </c>
      <c r="B331" t="s">
        <v>1032</v>
      </c>
      <c r="C331" t="s">
        <v>1022</v>
      </c>
      <c r="D331" t="s">
        <v>1033</v>
      </c>
      <c r="E331" t="s">
        <v>39</v>
      </c>
      <c r="F331" t="s">
        <v>40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41</v>
      </c>
      <c r="O331" t="s">
        <v>42</v>
      </c>
      <c r="P331" t="s">
        <v>33</v>
      </c>
    </row>
    <row r="332" spans="1:16">
      <c r="A332" t="s">
        <v>1034</v>
      </c>
      <c r="B332" t="s">
        <v>1035</v>
      </c>
      <c r="C332" t="s">
        <v>1022</v>
      </c>
      <c r="D332" t="s">
        <v>1036</v>
      </c>
      <c r="E332" t="s">
        <v>60</v>
      </c>
      <c r="F332" t="s">
        <v>40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41</v>
      </c>
      <c r="O332" t="s">
        <v>42</v>
      </c>
      <c r="P332" t="s">
        <v>33</v>
      </c>
    </row>
    <row r="333" spans="1:16">
      <c r="A333" t="s">
        <v>1037</v>
      </c>
      <c r="B333" t="s">
        <v>1038</v>
      </c>
      <c r="C333" t="s">
        <v>1022</v>
      </c>
      <c r="D333" t="s">
        <v>1036</v>
      </c>
      <c r="E333" t="s">
        <v>39</v>
      </c>
      <c r="F333" t="s">
        <v>40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41</v>
      </c>
      <c r="O333" t="s">
        <v>42</v>
      </c>
      <c r="P333" t="s">
        <v>33</v>
      </c>
    </row>
    <row r="334" spans="1:16">
      <c r="A334" t="s">
        <v>1039</v>
      </c>
      <c r="B334" t="s">
        <v>1040</v>
      </c>
      <c r="C334" t="s">
        <v>1022</v>
      </c>
      <c r="D334" t="s">
        <v>1041</v>
      </c>
      <c r="E334" t="s">
        <v>60</v>
      </c>
      <c r="F334" t="s">
        <v>40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41</v>
      </c>
      <c r="O334" t="s">
        <v>42</v>
      </c>
      <c r="P334" t="s">
        <v>33</v>
      </c>
    </row>
    <row r="335" spans="1:16">
      <c r="A335" t="s">
        <v>1042</v>
      </c>
      <c r="B335" t="s">
        <v>1043</v>
      </c>
      <c r="C335" t="s">
        <v>1022</v>
      </c>
      <c r="D335" t="s">
        <v>1044</v>
      </c>
      <c r="E335" t="s">
        <v>55</v>
      </c>
      <c r="F335" t="s">
        <v>40</v>
      </c>
      <c r="G335" t="s">
        <v>25</v>
      </c>
      <c r="H335" t="s">
        <v>56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41</v>
      </c>
      <c r="O335" t="s">
        <v>42</v>
      </c>
      <c r="P335" t="s">
        <v>33</v>
      </c>
    </row>
    <row r="336" spans="1:16">
      <c r="A336" t="s">
        <v>1045</v>
      </c>
      <c r="B336" t="s">
        <v>1046</v>
      </c>
      <c r="C336" t="s">
        <v>1022</v>
      </c>
      <c r="D336" t="s">
        <v>1047</v>
      </c>
      <c r="E336" t="s">
        <v>60</v>
      </c>
      <c r="F336" t="s">
        <v>40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41</v>
      </c>
      <c r="O336" t="s">
        <v>42</v>
      </c>
      <c r="P336" t="s">
        <v>33</v>
      </c>
    </row>
    <row r="337" spans="1:16">
      <c r="A337" t="s">
        <v>1048</v>
      </c>
      <c r="B337" t="s">
        <v>1049</v>
      </c>
      <c r="C337" t="s">
        <v>1022</v>
      </c>
      <c r="D337" t="s">
        <v>1050</v>
      </c>
      <c r="E337" t="s">
        <v>60</v>
      </c>
      <c r="F337" t="s">
        <v>40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41</v>
      </c>
      <c r="O337" t="s">
        <v>42</v>
      </c>
      <c r="P337" t="s">
        <v>33</v>
      </c>
    </row>
    <row r="338" spans="1:16">
      <c r="A338" t="s">
        <v>1051</v>
      </c>
      <c r="B338" t="s">
        <v>1052</v>
      </c>
      <c r="C338" t="s">
        <v>1022</v>
      </c>
      <c r="D338" t="s">
        <v>1053</v>
      </c>
      <c r="E338" t="s">
        <v>60</v>
      </c>
      <c r="F338" t="s">
        <v>40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41</v>
      </c>
      <c r="O338" t="s">
        <v>42</v>
      </c>
      <c r="P338" t="s">
        <v>33</v>
      </c>
    </row>
    <row r="339" spans="1:16">
      <c r="A339" t="s">
        <v>1054</v>
      </c>
      <c r="B339" t="s">
        <v>1055</v>
      </c>
      <c r="C339" t="s">
        <v>1022</v>
      </c>
      <c r="D339" t="s">
        <v>1056</v>
      </c>
      <c r="E339" t="s">
        <v>60</v>
      </c>
      <c r="F339" t="s">
        <v>40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41</v>
      </c>
      <c r="O339" t="s">
        <v>42</v>
      </c>
      <c r="P339" t="s">
        <v>33</v>
      </c>
    </row>
    <row r="340" spans="1:16">
      <c r="A340" t="s">
        <v>1057</v>
      </c>
      <c r="B340" t="s">
        <v>1058</v>
      </c>
      <c r="C340" t="s">
        <v>117</v>
      </c>
      <c r="D340" t="s">
        <v>1059</v>
      </c>
      <c r="E340" t="s">
        <v>60</v>
      </c>
      <c r="F340" t="s">
        <v>40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41</v>
      </c>
      <c r="O340" t="s">
        <v>42</v>
      </c>
      <c r="P340" t="s">
        <v>33</v>
      </c>
    </row>
    <row r="341" spans="1:16">
      <c r="A341" t="s">
        <v>1060</v>
      </c>
      <c r="B341" t="s">
        <v>1061</v>
      </c>
      <c r="C341" t="s">
        <v>117</v>
      </c>
      <c r="D341" t="s">
        <v>1062</v>
      </c>
      <c r="E341" t="s">
        <v>60</v>
      </c>
      <c r="F341" t="s">
        <v>40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41</v>
      </c>
      <c r="O341" t="s">
        <v>42</v>
      </c>
      <c r="P341" t="s">
        <v>33</v>
      </c>
    </row>
    <row r="342" spans="1:16">
      <c r="A342" t="s">
        <v>1063</v>
      </c>
      <c r="B342" t="s">
        <v>1064</v>
      </c>
      <c r="C342" t="s">
        <v>117</v>
      </c>
      <c r="D342" t="s">
        <v>1065</v>
      </c>
      <c r="E342" t="s">
        <v>60</v>
      </c>
      <c r="F342" t="s">
        <v>40</v>
      </c>
      <c r="G342" t="s">
        <v>25</v>
      </c>
      <c r="H342" t="s">
        <v>25</v>
      </c>
      <c r="I342" t="s">
        <v>25</v>
      </c>
      <c r="J342" t="s">
        <v>28</v>
      </c>
      <c r="K342" t="s">
        <v>28</v>
      </c>
      <c r="L342" t="s">
        <v>29</v>
      </c>
      <c r="M342" t="s">
        <v>30</v>
      </c>
      <c r="N342" t="s">
        <v>41</v>
      </c>
      <c r="O342" t="s">
        <v>42</v>
      </c>
      <c r="P342" t="s">
        <v>33</v>
      </c>
    </row>
    <row r="343" spans="1:16">
      <c r="A343" t="s">
        <v>1066</v>
      </c>
      <c r="B343" t="s">
        <v>1067</v>
      </c>
      <c r="C343" t="s">
        <v>117</v>
      </c>
      <c r="D343" t="s">
        <v>1068</v>
      </c>
      <c r="E343" t="s">
        <v>55</v>
      </c>
      <c r="F343" t="s">
        <v>40</v>
      </c>
      <c r="G343" t="s">
        <v>25</v>
      </c>
      <c r="H343" t="s">
        <v>56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41</v>
      </c>
      <c r="O343" t="s">
        <v>42</v>
      </c>
      <c r="P343" t="s">
        <v>33</v>
      </c>
    </row>
    <row r="344" spans="1:16">
      <c r="A344" t="s">
        <v>1069</v>
      </c>
      <c r="B344" t="s">
        <v>1070</v>
      </c>
      <c r="C344" t="s">
        <v>117</v>
      </c>
      <c r="D344" t="s">
        <v>1071</v>
      </c>
      <c r="E344" t="s">
        <v>60</v>
      </c>
      <c r="F344" t="s">
        <v>40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41</v>
      </c>
      <c r="O344" t="s">
        <v>42</v>
      </c>
      <c r="P344" t="s">
        <v>33</v>
      </c>
    </row>
    <row r="345" spans="1:16">
      <c r="A345" t="s">
        <v>1072</v>
      </c>
      <c r="B345" t="s">
        <v>1073</v>
      </c>
      <c r="C345" t="s">
        <v>117</v>
      </c>
      <c r="D345" t="s">
        <v>703</v>
      </c>
      <c r="E345" t="s">
        <v>60</v>
      </c>
      <c r="F345" t="s">
        <v>40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41</v>
      </c>
      <c r="O345" t="s">
        <v>42</v>
      </c>
      <c r="P345" t="s">
        <v>33</v>
      </c>
    </row>
    <row r="346" spans="1:16">
      <c r="A346" t="s">
        <v>1074</v>
      </c>
      <c r="B346" t="s">
        <v>1075</v>
      </c>
      <c r="C346" t="s">
        <v>117</v>
      </c>
      <c r="D346" t="s">
        <v>1076</v>
      </c>
      <c r="E346" t="s">
        <v>39</v>
      </c>
      <c r="F346" t="s">
        <v>40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41</v>
      </c>
      <c r="O346" t="s">
        <v>42</v>
      </c>
      <c r="P346" t="s">
        <v>33</v>
      </c>
    </row>
    <row r="347" spans="1:16">
      <c r="A347" t="s">
        <v>1077</v>
      </c>
      <c r="B347" t="s">
        <v>1078</v>
      </c>
      <c r="C347" t="s">
        <v>117</v>
      </c>
      <c r="D347" t="s">
        <v>1079</v>
      </c>
      <c r="E347" t="s">
        <v>60</v>
      </c>
      <c r="F347" t="s">
        <v>40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41</v>
      </c>
      <c r="O347" t="s">
        <v>42</v>
      </c>
      <c r="P347" t="s">
        <v>33</v>
      </c>
    </row>
    <row r="348" spans="1:16">
      <c r="A348" t="s">
        <v>1080</v>
      </c>
      <c r="B348" t="s">
        <v>1081</v>
      </c>
      <c r="C348" t="s">
        <v>125</v>
      </c>
      <c r="D348" t="s">
        <v>703</v>
      </c>
      <c r="E348" t="s">
        <v>60</v>
      </c>
      <c r="F348" t="s">
        <v>40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41</v>
      </c>
      <c r="O348" t="s">
        <v>42</v>
      </c>
      <c r="P348" t="s">
        <v>33</v>
      </c>
    </row>
    <row r="349" spans="1:16">
      <c r="A349" t="s">
        <v>1082</v>
      </c>
      <c r="B349" t="s">
        <v>1083</v>
      </c>
      <c r="C349" t="s">
        <v>125</v>
      </c>
      <c r="D349" t="s">
        <v>1084</v>
      </c>
      <c r="E349" t="s">
        <v>60</v>
      </c>
      <c r="F349" t="s">
        <v>40</v>
      </c>
      <c r="G349" t="s">
        <v>25</v>
      </c>
      <c r="H349" t="s">
        <v>25</v>
      </c>
      <c r="I349" t="s">
        <v>85</v>
      </c>
      <c r="J349" t="s">
        <v>27</v>
      </c>
      <c r="K349" t="s">
        <v>28</v>
      </c>
      <c r="L349" t="s">
        <v>29</v>
      </c>
      <c r="M349" t="s">
        <v>30</v>
      </c>
      <c r="N349" t="s">
        <v>41</v>
      </c>
      <c r="O349" t="s">
        <v>42</v>
      </c>
      <c r="P349" t="s">
        <v>33</v>
      </c>
    </row>
    <row r="350" spans="1:16">
      <c r="A350" t="s">
        <v>1085</v>
      </c>
      <c r="B350" t="s">
        <v>1086</v>
      </c>
      <c r="C350" t="s">
        <v>125</v>
      </c>
      <c r="D350" t="s">
        <v>683</v>
      </c>
      <c r="E350" t="s">
        <v>60</v>
      </c>
      <c r="F350" t="s">
        <v>40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41</v>
      </c>
      <c r="O350" t="s">
        <v>42</v>
      </c>
      <c r="P350" t="s">
        <v>33</v>
      </c>
    </row>
    <row r="351" spans="1:16">
      <c r="A351" t="s">
        <v>1087</v>
      </c>
      <c r="B351" t="s">
        <v>28</v>
      </c>
      <c r="C351" t="s">
        <v>125</v>
      </c>
      <c r="D351" t="s">
        <v>1088</v>
      </c>
      <c r="E351" t="s">
        <v>39</v>
      </c>
      <c r="F351" t="s">
        <v>40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41</v>
      </c>
      <c r="O351" t="s">
        <v>42</v>
      </c>
      <c r="P351" t="s">
        <v>33</v>
      </c>
    </row>
    <row r="352" spans="1:16">
      <c r="A352" t="s">
        <v>1089</v>
      </c>
      <c r="B352" t="s">
        <v>1090</v>
      </c>
      <c r="C352" t="s">
        <v>125</v>
      </c>
      <c r="D352" t="s">
        <v>1014</v>
      </c>
      <c r="E352" t="s">
        <v>60</v>
      </c>
      <c r="F352" t="s">
        <v>40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41</v>
      </c>
      <c r="O352" t="s">
        <v>42</v>
      </c>
      <c r="P352" t="s">
        <v>33</v>
      </c>
    </row>
    <row r="353" spans="1:16">
      <c r="A353" t="s">
        <v>1091</v>
      </c>
      <c r="B353" t="s">
        <v>1092</v>
      </c>
      <c r="C353" t="s">
        <v>125</v>
      </c>
      <c r="D353" t="s">
        <v>1014</v>
      </c>
      <c r="E353" t="s">
        <v>60</v>
      </c>
      <c r="F353" t="s">
        <v>40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41</v>
      </c>
      <c r="O353" t="s">
        <v>42</v>
      </c>
      <c r="P353" t="s">
        <v>33</v>
      </c>
    </row>
    <row r="354" spans="1:16">
      <c r="A354" t="s">
        <v>1093</v>
      </c>
      <c r="B354" t="s">
        <v>1094</v>
      </c>
      <c r="C354" t="s">
        <v>125</v>
      </c>
      <c r="D354" t="s">
        <v>1095</v>
      </c>
      <c r="E354" t="s">
        <v>60</v>
      </c>
      <c r="F354" t="s">
        <v>40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41</v>
      </c>
      <c r="O354" t="s">
        <v>42</v>
      </c>
      <c r="P354" t="s">
        <v>33</v>
      </c>
    </row>
    <row r="355" spans="1:16">
      <c r="A355" t="s">
        <v>1096</v>
      </c>
      <c r="B355" t="s">
        <v>1097</v>
      </c>
      <c r="C355" t="s">
        <v>125</v>
      </c>
      <c r="D355" t="s">
        <v>1098</v>
      </c>
      <c r="E355" t="s">
        <v>60</v>
      </c>
      <c r="F355" t="s">
        <v>40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41</v>
      </c>
      <c r="O355" t="s">
        <v>42</v>
      </c>
      <c r="P355" t="s">
        <v>33</v>
      </c>
    </row>
    <row r="356" spans="1:16">
      <c r="A356" t="s">
        <v>1099</v>
      </c>
      <c r="B356" t="s">
        <v>1100</v>
      </c>
      <c r="C356" t="s">
        <v>125</v>
      </c>
      <c r="D356" t="s">
        <v>1084</v>
      </c>
      <c r="E356" t="s">
        <v>55</v>
      </c>
      <c r="F356" t="s">
        <v>40</v>
      </c>
      <c r="G356" t="s">
        <v>25</v>
      </c>
      <c r="H356" t="s">
        <v>56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41</v>
      </c>
      <c r="O356" t="s">
        <v>42</v>
      </c>
      <c r="P356" t="s">
        <v>33</v>
      </c>
    </row>
    <row r="357" spans="1:16">
      <c r="A357" t="s">
        <v>1101</v>
      </c>
      <c r="B357" t="s">
        <v>1102</v>
      </c>
      <c r="C357" t="s">
        <v>21</v>
      </c>
      <c r="D357" t="s">
        <v>827</v>
      </c>
      <c r="E357" t="s">
        <v>55</v>
      </c>
      <c r="F357" t="s">
        <v>40</v>
      </c>
      <c r="G357" t="s">
        <v>25</v>
      </c>
      <c r="H357" t="s">
        <v>56</v>
      </c>
      <c r="I357" t="s">
        <v>56</v>
      </c>
      <c r="J357" t="s">
        <v>27</v>
      </c>
      <c r="K357" t="s">
        <v>28</v>
      </c>
      <c r="L357" t="s">
        <v>29</v>
      </c>
      <c r="M357" t="s">
        <v>30</v>
      </c>
      <c r="N357" t="s">
        <v>41</v>
      </c>
      <c r="O357" t="s">
        <v>42</v>
      </c>
      <c r="P357" t="s">
        <v>33</v>
      </c>
    </row>
    <row r="358" spans="1:16">
      <c r="A358" t="s">
        <v>1103</v>
      </c>
      <c r="B358" t="s">
        <v>1104</v>
      </c>
      <c r="C358" t="s">
        <v>21</v>
      </c>
      <c r="D358" t="s">
        <v>1105</v>
      </c>
      <c r="E358" t="s">
        <v>60</v>
      </c>
      <c r="F358" t="s">
        <v>40</v>
      </c>
      <c r="G358" t="s">
        <v>25</v>
      </c>
      <c r="H358" t="s">
        <v>25</v>
      </c>
      <c r="I358" t="s">
        <v>85</v>
      </c>
      <c r="J358" t="s">
        <v>27</v>
      </c>
      <c r="K358" t="s">
        <v>28</v>
      </c>
      <c r="L358" t="s">
        <v>29</v>
      </c>
      <c r="M358" t="s">
        <v>30</v>
      </c>
      <c r="N358" t="s">
        <v>41</v>
      </c>
      <c r="O358" t="s">
        <v>42</v>
      </c>
      <c r="P358" t="s">
        <v>33</v>
      </c>
    </row>
    <row r="359" spans="1:16">
      <c r="A359" t="s">
        <v>1106</v>
      </c>
      <c r="B359" t="s">
        <v>1107</v>
      </c>
      <c r="C359" t="s">
        <v>21</v>
      </c>
      <c r="D359" t="s">
        <v>1076</v>
      </c>
      <c r="E359" t="s">
        <v>39</v>
      </c>
      <c r="F359" t="s">
        <v>40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41</v>
      </c>
      <c r="O359" t="s">
        <v>42</v>
      </c>
      <c r="P359" t="s">
        <v>33</v>
      </c>
    </row>
    <row r="360" spans="1:16">
      <c r="A360" t="s">
        <v>1108</v>
      </c>
      <c r="B360" t="s">
        <v>1109</v>
      </c>
      <c r="C360" t="s">
        <v>21</v>
      </c>
      <c r="D360" t="s">
        <v>1110</v>
      </c>
      <c r="E360" t="s">
        <v>60</v>
      </c>
      <c r="F360" t="s">
        <v>40</v>
      </c>
      <c r="G360" t="s">
        <v>25</v>
      </c>
      <c r="H360" t="s">
        <v>25</v>
      </c>
      <c r="I360" t="s">
        <v>577</v>
      </c>
      <c r="J360" t="s">
        <v>27</v>
      </c>
      <c r="K360" t="s">
        <v>28</v>
      </c>
      <c r="L360" t="s">
        <v>29</v>
      </c>
      <c r="M360" t="s">
        <v>30</v>
      </c>
      <c r="N360" t="s">
        <v>41</v>
      </c>
      <c r="O360" t="s">
        <v>42</v>
      </c>
      <c r="P360" t="s">
        <v>33</v>
      </c>
    </row>
    <row r="361" spans="1:16">
      <c r="A361" t="s">
        <v>1111</v>
      </c>
      <c r="B361" t="s">
        <v>1112</v>
      </c>
      <c r="C361" t="s">
        <v>21</v>
      </c>
      <c r="D361" t="s">
        <v>827</v>
      </c>
      <c r="E361" t="s">
        <v>55</v>
      </c>
      <c r="F361" t="s">
        <v>40</v>
      </c>
      <c r="G361" t="s">
        <v>25</v>
      </c>
      <c r="H361" t="s">
        <v>56</v>
      </c>
      <c r="I361" t="s">
        <v>56</v>
      </c>
      <c r="J361" t="s">
        <v>27</v>
      </c>
      <c r="K361" t="s">
        <v>28</v>
      </c>
      <c r="L361" t="s">
        <v>29</v>
      </c>
      <c r="M361" t="s">
        <v>30</v>
      </c>
      <c r="N361" t="s">
        <v>41</v>
      </c>
      <c r="O361" t="s">
        <v>42</v>
      </c>
      <c r="P361" t="s">
        <v>33</v>
      </c>
    </row>
    <row r="362" spans="1:16">
      <c r="A362" t="s">
        <v>1113</v>
      </c>
      <c r="B362" t="s">
        <v>1114</v>
      </c>
      <c r="C362" t="s">
        <v>21</v>
      </c>
      <c r="D362" t="s">
        <v>1115</v>
      </c>
      <c r="E362" t="s">
        <v>55</v>
      </c>
      <c r="F362" t="s">
        <v>40</v>
      </c>
      <c r="G362" t="s">
        <v>25</v>
      </c>
      <c r="H362" t="s">
        <v>56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41</v>
      </c>
      <c r="O362" t="s">
        <v>42</v>
      </c>
      <c r="P362" t="s">
        <v>33</v>
      </c>
    </row>
    <row r="363" spans="1:16">
      <c r="A363" t="s">
        <v>1116</v>
      </c>
      <c r="B363" t="s">
        <v>1117</v>
      </c>
      <c r="C363" t="s">
        <v>21</v>
      </c>
      <c r="D363" t="s">
        <v>1118</v>
      </c>
      <c r="E363" t="s">
        <v>60</v>
      </c>
      <c r="F363" t="s">
        <v>40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41</v>
      </c>
      <c r="O363" t="s">
        <v>42</v>
      </c>
      <c r="P363" t="s">
        <v>33</v>
      </c>
    </row>
    <row r="364" spans="1:16">
      <c r="A364" t="s">
        <v>1119</v>
      </c>
      <c r="B364" t="s">
        <v>1120</v>
      </c>
      <c r="C364" t="s">
        <v>253</v>
      </c>
      <c r="D364" t="s">
        <v>1004</v>
      </c>
      <c r="E364" t="s">
        <v>60</v>
      </c>
      <c r="F364" t="s">
        <v>40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41</v>
      </c>
      <c r="O364" t="s">
        <v>42</v>
      </c>
      <c r="P364" t="s">
        <v>33</v>
      </c>
    </row>
    <row r="365" spans="1:16">
      <c r="A365" t="s">
        <v>1121</v>
      </c>
      <c r="B365" t="s">
        <v>1122</v>
      </c>
      <c r="C365" t="s">
        <v>253</v>
      </c>
      <c r="D365" t="s">
        <v>1123</v>
      </c>
      <c r="E365" t="s">
        <v>39</v>
      </c>
      <c r="F365" t="s">
        <v>40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41</v>
      </c>
      <c r="O365" t="s">
        <v>42</v>
      </c>
      <c r="P365" t="s">
        <v>33</v>
      </c>
    </row>
    <row r="366" spans="1:16">
      <c r="A366" t="s">
        <v>1124</v>
      </c>
      <c r="B366" t="s">
        <v>1125</v>
      </c>
      <c r="C366" t="s">
        <v>253</v>
      </c>
      <c r="D366" t="s">
        <v>634</v>
      </c>
      <c r="E366" t="s">
        <v>55</v>
      </c>
      <c r="F366" t="s">
        <v>40</v>
      </c>
      <c r="G366" t="s">
        <v>25</v>
      </c>
      <c r="H366" t="s">
        <v>56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41</v>
      </c>
      <c r="O366" t="s">
        <v>42</v>
      </c>
      <c r="P366" t="s">
        <v>33</v>
      </c>
    </row>
    <row r="367" spans="1:16">
      <c r="A367" t="s">
        <v>1126</v>
      </c>
      <c r="B367" t="s">
        <v>1127</v>
      </c>
      <c r="C367" t="s">
        <v>253</v>
      </c>
      <c r="D367" t="s">
        <v>1128</v>
      </c>
      <c r="E367" t="s">
        <v>60</v>
      </c>
      <c r="F367" t="s">
        <v>40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41</v>
      </c>
      <c r="O367" t="s">
        <v>42</v>
      </c>
      <c r="P367" t="s">
        <v>33</v>
      </c>
    </row>
    <row r="368" spans="1:16">
      <c r="A368" t="s">
        <v>1129</v>
      </c>
      <c r="B368" t="s">
        <v>1130</v>
      </c>
      <c r="C368" t="s">
        <v>253</v>
      </c>
      <c r="D368" t="s">
        <v>1131</v>
      </c>
      <c r="E368" t="s">
        <v>60</v>
      </c>
      <c r="F368" t="s">
        <v>40</v>
      </c>
      <c r="G368" t="s">
        <v>25</v>
      </c>
      <c r="H368" t="s">
        <v>25</v>
      </c>
      <c r="I368" t="s">
        <v>56</v>
      </c>
      <c r="J368" t="s">
        <v>27</v>
      </c>
      <c r="K368" t="s">
        <v>28</v>
      </c>
      <c r="L368" t="s">
        <v>29</v>
      </c>
      <c r="M368" t="s">
        <v>30</v>
      </c>
      <c r="N368" t="s">
        <v>41</v>
      </c>
      <c r="O368" t="s">
        <v>42</v>
      </c>
      <c r="P368" t="s">
        <v>33</v>
      </c>
    </row>
    <row r="369" spans="1:16">
      <c r="A369" t="s">
        <v>1132</v>
      </c>
      <c r="B369" t="s">
        <v>1133</v>
      </c>
      <c r="C369" t="s">
        <v>253</v>
      </c>
      <c r="D369" t="s">
        <v>1134</v>
      </c>
      <c r="E369" t="s">
        <v>60</v>
      </c>
      <c r="F369" t="s">
        <v>40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41</v>
      </c>
      <c r="O369" t="s">
        <v>42</v>
      </c>
      <c r="P369" t="s">
        <v>33</v>
      </c>
    </row>
    <row r="370" spans="1:16">
      <c r="A370" t="s">
        <v>1135</v>
      </c>
      <c r="B370" t="s">
        <v>1136</v>
      </c>
      <c r="C370" t="s">
        <v>253</v>
      </c>
      <c r="D370" t="s">
        <v>1134</v>
      </c>
      <c r="E370" t="s">
        <v>60</v>
      </c>
      <c r="F370" t="s">
        <v>40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41</v>
      </c>
      <c r="O370" t="s">
        <v>42</v>
      </c>
      <c r="P370" t="s">
        <v>33</v>
      </c>
    </row>
    <row r="371" spans="1:16">
      <c r="A371" t="s">
        <v>1137</v>
      </c>
      <c r="B371" t="s">
        <v>1138</v>
      </c>
      <c r="C371" t="s">
        <v>257</v>
      </c>
      <c r="D371" t="s">
        <v>1139</v>
      </c>
      <c r="E371" t="s">
        <v>60</v>
      </c>
      <c r="F371" t="s">
        <v>40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41</v>
      </c>
      <c r="O371" t="s">
        <v>42</v>
      </c>
      <c r="P371" t="s">
        <v>33</v>
      </c>
    </row>
    <row r="372" spans="1:16">
      <c r="A372" t="s">
        <v>1140</v>
      </c>
      <c r="B372" t="s">
        <v>1141</v>
      </c>
      <c r="C372" t="s">
        <v>257</v>
      </c>
      <c r="D372" t="s">
        <v>870</v>
      </c>
      <c r="E372" t="s">
        <v>60</v>
      </c>
      <c r="F372" t="s">
        <v>40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41</v>
      </c>
      <c r="O372" t="s">
        <v>42</v>
      </c>
      <c r="P372" t="s">
        <v>33</v>
      </c>
    </row>
    <row r="373" spans="1:16">
      <c r="A373" t="s">
        <v>1142</v>
      </c>
      <c r="B373" t="s">
        <v>1143</v>
      </c>
      <c r="C373" t="s">
        <v>257</v>
      </c>
      <c r="D373" t="s">
        <v>1144</v>
      </c>
      <c r="E373" t="s">
        <v>60</v>
      </c>
      <c r="F373" t="s">
        <v>40</v>
      </c>
      <c r="G373" t="s">
        <v>25</v>
      </c>
      <c r="H373" t="s">
        <v>25</v>
      </c>
      <c r="I373" t="s">
        <v>85</v>
      </c>
      <c r="J373" t="s">
        <v>27</v>
      </c>
      <c r="K373" t="s">
        <v>28</v>
      </c>
      <c r="L373" t="s">
        <v>29</v>
      </c>
      <c r="M373" t="s">
        <v>30</v>
      </c>
      <c r="N373" t="s">
        <v>41</v>
      </c>
      <c r="O373" t="s">
        <v>42</v>
      </c>
      <c r="P373" t="s">
        <v>33</v>
      </c>
    </row>
    <row r="374" spans="1:16">
      <c r="A374" t="s">
        <v>1145</v>
      </c>
      <c r="B374" t="s">
        <v>1146</v>
      </c>
      <c r="C374" t="s">
        <v>257</v>
      </c>
      <c r="D374" t="s">
        <v>1147</v>
      </c>
      <c r="E374" t="s">
        <v>60</v>
      </c>
      <c r="F374" t="s">
        <v>40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41</v>
      </c>
      <c r="O374" t="s">
        <v>42</v>
      </c>
      <c r="P374" t="s">
        <v>33</v>
      </c>
    </row>
    <row r="375" spans="1:16">
      <c r="A375" t="s">
        <v>1148</v>
      </c>
      <c r="B375" t="s">
        <v>1149</v>
      </c>
      <c r="C375" t="s">
        <v>158</v>
      </c>
      <c r="D375" t="s">
        <v>1150</v>
      </c>
      <c r="E375" t="s">
        <v>60</v>
      </c>
      <c r="F375" t="s">
        <v>40</v>
      </c>
      <c r="G375" t="s">
        <v>25</v>
      </c>
      <c r="H375" t="s">
        <v>25</v>
      </c>
      <c r="I375" t="s">
        <v>85</v>
      </c>
      <c r="J375" t="s">
        <v>27</v>
      </c>
      <c r="K375" t="s">
        <v>28</v>
      </c>
      <c r="L375" t="s">
        <v>29</v>
      </c>
      <c r="M375" t="s">
        <v>30</v>
      </c>
      <c r="N375" t="s">
        <v>41</v>
      </c>
      <c r="O375" t="s">
        <v>42</v>
      </c>
      <c r="P375" t="s">
        <v>33</v>
      </c>
    </row>
    <row r="376" spans="1:16">
      <c r="A376" t="s">
        <v>1151</v>
      </c>
      <c r="B376" t="s">
        <v>1152</v>
      </c>
      <c r="C376" t="s">
        <v>257</v>
      </c>
      <c r="D376" t="s">
        <v>1153</v>
      </c>
      <c r="E376" t="s">
        <v>60</v>
      </c>
      <c r="F376" t="s">
        <v>40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41</v>
      </c>
      <c r="O376" t="s">
        <v>42</v>
      </c>
      <c r="P376" t="s">
        <v>33</v>
      </c>
    </row>
    <row r="377" spans="1:16">
      <c r="A377" t="s">
        <v>1154</v>
      </c>
      <c r="B377" t="s">
        <v>1155</v>
      </c>
      <c r="C377" t="s">
        <v>394</v>
      </c>
      <c r="D377" t="s">
        <v>1156</v>
      </c>
      <c r="E377" t="s">
        <v>39</v>
      </c>
      <c r="F377" t="s">
        <v>40</v>
      </c>
      <c r="G377" t="s">
        <v>25</v>
      </c>
      <c r="H377" t="s">
        <v>26</v>
      </c>
      <c r="I377" t="s">
        <v>85</v>
      </c>
      <c r="J377" t="s">
        <v>27</v>
      </c>
      <c r="K377" t="s">
        <v>28</v>
      </c>
      <c r="L377" t="s">
        <v>29</v>
      </c>
      <c r="M377" t="s">
        <v>30</v>
      </c>
      <c r="N377" t="s">
        <v>41</v>
      </c>
      <c r="O377" t="s">
        <v>42</v>
      </c>
      <c r="P377" t="s">
        <v>33</v>
      </c>
    </row>
    <row r="378" spans="1:16">
      <c r="A378" t="s">
        <v>1157</v>
      </c>
      <c r="B378" t="s">
        <v>1158</v>
      </c>
      <c r="C378" t="s">
        <v>131</v>
      </c>
      <c r="D378" t="s">
        <v>1159</v>
      </c>
      <c r="E378" t="s">
        <v>39</v>
      </c>
      <c r="F378" t="s">
        <v>40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41</v>
      </c>
      <c r="O378" t="s">
        <v>42</v>
      </c>
      <c r="P378" t="s">
        <v>33</v>
      </c>
    </row>
    <row r="379" spans="1:16">
      <c r="A379" t="s">
        <v>1160</v>
      </c>
      <c r="B379" t="s">
        <v>1161</v>
      </c>
      <c r="C379" t="s">
        <v>131</v>
      </c>
      <c r="D379" t="s">
        <v>1162</v>
      </c>
      <c r="E379" t="s">
        <v>60</v>
      </c>
      <c r="F379" t="s">
        <v>40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41</v>
      </c>
      <c r="O379" t="s">
        <v>42</v>
      </c>
      <c r="P379" t="s">
        <v>33</v>
      </c>
    </row>
    <row r="380" spans="1:16">
      <c r="A380" t="s">
        <v>1163</v>
      </c>
      <c r="B380" t="s">
        <v>1164</v>
      </c>
      <c r="C380" t="s">
        <v>131</v>
      </c>
      <c r="D380" t="s">
        <v>1165</v>
      </c>
      <c r="E380" t="s">
        <v>60</v>
      </c>
      <c r="F380" t="s">
        <v>40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41</v>
      </c>
      <c r="O380" t="s">
        <v>42</v>
      </c>
      <c r="P380" t="s">
        <v>33</v>
      </c>
    </row>
    <row r="381" spans="1:16">
      <c r="A381" t="s">
        <v>1166</v>
      </c>
      <c r="B381" t="s">
        <v>1167</v>
      </c>
      <c r="C381" t="s">
        <v>131</v>
      </c>
      <c r="D381" t="s">
        <v>1168</v>
      </c>
      <c r="E381" t="s">
        <v>60</v>
      </c>
      <c r="F381" t="s">
        <v>40</v>
      </c>
      <c r="G381" t="s">
        <v>25</v>
      </c>
      <c r="H381" t="s">
        <v>25</v>
      </c>
      <c r="I381" t="s">
        <v>56</v>
      </c>
      <c r="J381" t="s">
        <v>27</v>
      </c>
      <c r="K381" t="s">
        <v>28</v>
      </c>
      <c r="L381" t="s">
        <v>29</v>
      </c>
      <c r="M381" t="s">
        <v>30</v>
      </c>
      <c r="N381" t="s">
        <v>41</v>
      </c>
      <c r="O381" t="s">
        <v>42</v>
      </c>
      <c r="P381" t="s">
        <v>33</v>
      </c>
    </row>
    <row r="382" spans="1:16">
      <c r="A382" t="s">
        <v>1169</v>
      </c>
      <c r="B382" t="s">
        <v>1170</v>
      </c>
      <c r="C382" t="s">
        <v>131</v>
      </c>
      <c r="D382" t="s">
        <v>1171</v>
      </c>
      <c r="E382" t="s">
        <v>55</v>
      </c>
      <c r="F382" t="s">
        <v>40</v>
      </c>
      <c r="G382" t="s">
        <v>25</v>
      </c>
      <c r="H382" t="s">
        <v>56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41</v>
      </c>
      <c r="O382" t="s">
        <v>42</v>
      </c>
      <c r="P382" t="s">
        <v>33</v>
      </c>
    </row>
    <row r="383" spans="1:16">
      <c r="A383" t="s">
        <v>1172</v>
      </c>
      <c r="B383" t="s">
        <v>28</v>
      </c>
      <c r="C383" t="s">
        <v>131</v>
      </c>
      <c r="D383" t="s">
        <v>1173</v>
      </c>
      <c r="E383" t="s">
        <v>60</v>
      </c>
      <c r="F383" t="s">
        <v>40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41</v>
      </c>
      <c r="O383" t="s">
        <v>42</v>
      </c>
      <c r="P383" t="s">
        <v>33</v>
      </c>
    </row>
    <row r="384" spans="1:16">
      <c r="A384" t="s">
        <v>1174</v>
      </c>
      <c r="B384" t="s">
        <v>28</v>
      </c>
      <c r="C384" t="s">
        <v>131</v>
      </c>
      <c r="D384" t="s">
        <v>1115</v>
      </c>
      <c r="E384" t="s">
        <v>55</v>
      </c>
      <c r="F384" t="s">
        <v>40</v>
      </c>
      <c r="G384" t="s">
        <v>25</v>
      </c>
      <c r="H384" t="s">
        <v>56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41</v>
      </c>
      <c r="O384" t="s">
        <v>42</v>
      </c>
      <c r="P384" t="s">
        <v>33</v>
      </c>
    </row>
    <row r="385" spans="1:16">
      <c r="A385" t="s">
        <v>1175</v>
      </c>
      <c r="B385" t="s">
        <v>1176</v>
      </c>
      <c r="C385" t="s">
        <v>131</v>
      </c>
      <c r="D385" t="s">
        <v>950</v>
      </c>
      <c r="E385" t="s">
        <v>60</v>
      </c>
      <c r="F385" t="s">
        <v>40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41</v>
      </c>
      <c r="O385" t="s">
        <v>42</v>
      </c>
      <c r="P385" t="s">
        <v>33</v>
      </c>
    </row>
    <row r="386" spans="1:16">
      <c r="A386" t="s">
        <v>1177</v>
      </c>
      <c r="B386" t="s">
        <v>1178</v>
      </c>
      <c r="C386" t="s">
        <v>131</v>
      </c>
      <c r="D386" t="s">
        <v>703</v>
      </c>
      <c r="E386" t="s">
        <v>39</v>
      </c>
      <c r="F386" t="s">
        <v>40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41</v>
      </c>
      <c r="O386" t="s">
        <v>42</v>
      </c>
      <c r="P386" t="s">
        <v>33</v>
      </c>
    </row>
    <row r="387" spans="1:16">
      <c r="A387" t="s">
        <v>1179</v>
      </c>
      <c r="B387" t="s">
        <v>1180</v>
      </c>
      <c r="C387" t="s">
        <v>138</v>
      </c>
      <c r="D387" t="s">
        <v>1181</v>
      </c>
      <c r="E387" t="s">
        <v>60</v>
      </c>
      <c r="F387" t="s">
        <v>40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41</v>
      </c>
      <c r="O387" t="s">
        <v>42</v>
      </c>
      <c r="P387" t="s">
        <v>33</v>
      </c>
    </row>
    <row r="388" spans="1:16">
      <c r="A388" t="s">
        <v>1182</v>
      </c>
      <c r="B388" t="s">
        <v>1183</v>
      </c>
      <c r="C388" t="s">
        <v>138</v>
      </c>
      <c r="D388" t="s">
        <v>1115</v>
      </c>
      <c r="E388" t="s">
        <v>55</v>
      </c>
      <c r="F388" t="s">
        <v>40</v>
      </c>
      <c r="G388" t="s">
        <v>25</v>
      </c>
      <c r="H388" t="s">
        <v>56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41</v>
      </c>
      <c r="O388" t="s">
        <v>42</v>
      </c>
      <c r="P388" t="s">
        <v>33</v>
      </c>
    </row>
    <row r="389" spans="1:16">
      <c r="A389" t="s">
        <v>1184</v>
      </c>
      <c r="B389" t="s">
        <v>1185</v>
      </c>
      <c r="C389" t="s">
        <v>138</v>
      </c>
      <c r="D389" t="s">
        <v>1186</v>
      </c>
      <c r="E389" t="s">
        <v>39</v>
      </c>
      <c r="F389" t="s">
        <v>40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41</v>
      </c>
      <c r="O389" t="s">
        <v>42</v>
      </c>
      <c r="P389" t="s">
        <v>33</v>
      </c>
    </row>
    <row r="390" spans="1:16">
      <c r="A390" t="s">
        <v>1187</v>
      </c>
      <c r="B390" t="s">
        <v>1188</v>
      </c>
      <c r="C390" t="s">
        <v>138</v>
      </c>
      <c r="D390" t="s">
        <v>1144</v>
      </c>
      <c r="E390" t="s">
        <v>60</v>
      </c>
      <c r="F390" t="s">
        <v>40</v>
      </c>
      <c r="G390" t="s">
        <v>25</v>
      </c>
      <c r="H390" t="s">
        <v>25</v>
      </c>
      <c r="I390" t="s">
        <v>85</v>
      </c>
      <c r="J390" t="s">
        <v>27</v>
      </c>
      <c r="K390" t="s">
        <v>28</v>
      </c>
      <c r="L390" t="s">
        <v>29</v>
      </c>
      <c r="M390" t="s">
        <v>30</v>
      </c>
      <c r="N390" t="s">
        <v>41</v>
      </c>
      <c r="O390" t="s">
        <v>42</v>
      </c>
      <c r="P390" t="s">
        <v>33</v>
      </c>
    </row>
    <row r="391" spans="1:16">
      <c r="A391" t="s">
        <v>1189</v>
      </c>
      <c r="B391" t="s">
        <v>1190</v>
      </c>
      <c r="C391" t="s">
        <v>138</v>
      </c>
      <c r="D391" t="s">
        <v>703</v>
      </c>
      <c r="E391" t="s">
        <v>60</v>
      </c>
      <c r="F391" t="s">
        <v>40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41</v>
      </c>
      <c r="O391" t="s">
        <v>42</v>
      </c>
      <c r="P391" t="s">
        <v>33</v>
      </c>
    </row>
    <row r="392" spans="1:16">
      <c r="A392" t="s">
        <v>1191</v>
      </c>
      <c r="B392" t="s">
        <v>1192</v>
      </c>
      <c r="C392" t="s">
        <v>138</v>
      </c>
      <c r="D392" t="s">
        <v>1186</v>
      </c>
      <c r="E392" t="s">
        <v>39</v>
      </c>
      <c r="F392" t="s">
        <v>40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41</v>
      </c>
      <c r="O392" t="s">
        <v>42</v>
      </c>
      <c r="P392" t="s">
        <v>33</v>
      </c>
    </row>
    <row r="393" spans="1:16">
      <c r="A393" t="s">
        <v>1193</v>
      </c>
      <c r="B393" t="s">
        <v>1194</v>
      </c>
      <c r="C393" t="s">
        <v>138</v>
      </c>
      <c r="D393" t="s">
        <v>1195</v>
      </c>
      <c r="E393" t="s">
        <v>60</v>
      </c>
      <c r="F393" t="s">
        <v>40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41</v>
      </c>
      <c r="O393" t="s">
        <v>42</v>
      </c>
      <c r="P393" t="s">
        <v>33</v>
      </c>
    </row>
    <row r="394" spans="1:16">
      <c r="A394" t="s">
        <v>1196</v>
      </c>
      <c r="B394" t="s">
        <v>1197</v>
      </c>
      <c r="C394" t="s">
        <v>273</v>
      </c>
      <c r="D394" t="s">
        <v>1198</v>
      </c>
      <c r="E394" t="s">
        <v>60</v>
      </c>
      <c r="F394" t="s">
        <v>40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41</v>
      </c>
      <c r="O394" t="s">
        <v>42</v>
      </c>
      <c r="P394" t="s">
        <v>33</v>
      </c>
    </row>
    <row r="395" spans="1:16">
      <c r="A395" t="s">
        <v>1199</v>
      </c>
      <c r="B395" t="s">
        <v>1200</v>
      </c>
      <c r="C395" t="s">
        <v>273</v>
      </c>
      <c r="D395" t="s">
        <v>1201</v>
      </c>
      <c r="E395" t="s">
        <v>60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41</v>
      </c>
      <c r="O395" t="s">
        <v>42</v>
      </c>
      <c r="P395" t="s">
        <v>33</v>
      </c>
    </row>
    <row r="396" spans="1:16">
      <c r="A396" t="s">
        <v>1202</v>
      </c>
      <c r="B396" t="s">
        <v>1203</v>
      </c>
      <c r="C396" t="s">
        <v>273</v>
      </c>
      <c r="D396" t="s">
        <v>1204</v>
      </c>
      <c r="E396" t="s">
        <v>39</v>
      </c>
      <c r="F396" t="s">
        <v>40</v>
      </c>
      <c r="G396" t="s">
        <v>25</v>
      </c>
      <c r="H396" t="s">
        <v>26</v>
      </c>
      <c r="I396" t="s">
        <v>56</v>
      </c>
      <c r="J396" t="s">
        <v>27</v>
      </c>
      <c r="K396" t="s">
        <v>28</v>
      </c>
      <c r="L396" t="s">
        <v>29</v>
      </c>
      <c r="M396" t="s">
        <v>30</v>
      </c>
      <c r="N396" t="s">
        <v>41</v>
      </c>
      <c r="O396" t="s">
        <v>42</v>
      </c>
      <c r="P396" t="s">
        <v>33</v>
      </c>
    </row>
    <row r="397" spans="1:16">
      <c r="A397" t="s">
        <v>1205</v>
      </c>
      <c r="B397" t="s">
        <v>1206</v>
      </c>
      <c r="C397" t="s">
        <v>273</v>
      </c>
      <c r="D397" t="s">
        <v>703</v>
      </c>
      <c r="E397" t="s">
        <v>60</v>
      </c>
      <c r="F397" t="s">
        <v>40</v>
      </c>
      <c r="G397" t="s">
        <v>25</v>
      </c>
      <c r="H397" t="s">
        <v>25</v>
      </c>
      <c r="I397" t="s">
        <v>56</v>
      </c>
      <c r="J397" t="s">
        <v>27</v>
      </c>
      <c r="K397" t="s">
        <v>28</v>
      </c>
      <c r="L397" t="s">
        <v>29</v>
      </c>
      <c r="M397" t="s">
        <v>30</v>
      </c>
      <c r="N397" t="s">
        <v>41</v>
      </c>
      <c r="O397" t="s">
        <v>42</v>
      </c>
      <c r="P397" t="s">
        <v>33</v>
      </c>
    </row>
    <row r="398" spans="1:16">
      <c r="A398" t="s">
        <v>1207</v>
      </c>
      <c r="B398" t="s">
        <v>1208</v>
      </c>
      <c r="C398" t="s">
        <v>273</v>
      </c>
      <c r="D398" t="s">
        <v>703</v>
      </c>
      <c r="E398" t="s">
        <v>39</v>
      </c>
      <c r="F398" t="s">
        <v>40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41</v>
      </c>
      <c r="O398" t="s">
        <v>42</v>
      </c>
      <c r="P398" t="s">
        <v>33</v>
      </c>
    </row>
    <row r="399" spans="1:16">
      <c r="A399" t="s">
        <v>1209</v>
      </c>
      <c r="B399" t="s">
        <v>1210</v>
      </c>
      <c r="C399" t="s">
        <v>273</v>
      </c>
      <c r="D399" t="s">
        <v>1211</v>
      </c>
      <c r="E399" t="s">
        <v>60</v>
      </c>
      <c r="F399" t="s">
        <v>40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41</v>
      </c>
      <c r="O399" t="s">
        <v>42</v>
      </c>
      <c r="P399" t="s">
        <v>33</v>
      </c>
    </row>
    <row r="400" spans="1:16">
      <c r="A400" t="s">
        <v>1212</v>
      </c>
      <c r="B400" t="s">
        <v>28</v>
      </c>
      <c r="C400" t="s">
        <v>273</v>
      </c>
      <c r="D400" t="s">
        <v>1014</v>
      </c>
      <c r="E400" t="s">
        <v>60</v>
      </c>
      <c r="F400" t="s">
        <v>40</v>
      </c>
      <c r="G400" t="s">
        <v>25</v>
      </c>
      <c r="H400" t="s">
        <v>25</v>
      </c>
      <c r="I400" t="s">
        <v>56</v>
      </c>
      <c r="J400" t="s">
        <v>27</v>
      </c>
      <c r="K400" t="s">
        <v>28</v>
      </c>
      <c r="L400" t="s">
        <v>29</v>
      </c>
      <c r="M400" t="s">
        <v>30</v>
      </c>
      <c r="N400" t="s">
        <v>41</v>
      </c>
      <c r="O400" t="s">
        <v>42</v>
      </c>
      <c r="P400" t="s">
        <v>33</v>
      </c>
    </row>
    <row r="401" spans="1:16">
      <c r="A401" t="s">
        <v>1213</v>
      </c>
      <c r="B401" t="s">
        <v>1214</v>
      </c>
      <c r="C401" t="s">
        <v>273</v>
      </c>
      <c r="D401" t="s">
        <v>1215</v>
      </c>
      <c r="E401" t="s">
        <v>60</v>
      </c>
      <c r="F401" t="s">
        <v>40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41</v>
      </c>
      <c r="O401" t="s">
        <v>42</v>
      </c>
      <c r="P401" t="s">
        <v>33</v>
      </c>
    </row>
    <row r="402" spans="1:16">
      <c r="A402" t="s">
        <v>1216</v>
      </c>
      <c r="B402" t="s">
        <v>1217</v>
      </c>
      <c r="C402" t="s">
        <v>273</v>
      </c>
      <c r="D402" t="s">
        <v>1159</v>
      </c>
      <c r="E402" t="s">
        <v>60</v>
      </c>
      <c r="F402" t="s">
        <v>40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41</v>
      </c>
      <c r="O402" t="s">
        <v>42</v>
      </c>
      <c r="P402" t="s">
        <v>33</v>
      </c>
    </row>
    <row r="403" spans="1:16">
      <c r="A403" t="s">
        <v>1218</v>
      </c>
      <c r="B403" t="s">
        <v>28</v>
      </c>
      <c r="C403" t="s">
        <v>273</v>
      </c>
      <c r="D403" t="s">
        <v>1014</v>
      </c>
      <c r="E403" t="s">
        <v>60</v>
      </c>
      <c r="F403" t="s">
        <v>40</v>
      </c>
      <c r="G403" t="s">
        <v>25</v>
      </c>
      <c r="H403" t="s">
        <v>25</v>
      </c>
      <c r="I403" t="s">
        <v>56</v>
      </c>
      <c r="J403" t="s">
        <v>27</v>
      </c>
      <c r="K403" t="s">
        <v>28</v>
      </c>
      <c r="L403" t="s">
        <v>29</v>
      </c>
      <c r="M403" t="s">
        <v>30</v>
      </c>
      <c r="N403" t="s">
        <v>41</v>
      </c>
      <c r="O403" t="s">
        <v>42</v>
      </c>
      <c r="P403" t="s">
        <v>33</v>
      </c>
    </row>
    <row r="404" spans="1:16">
      <c r="A404" t="s">
        <v>1219</v>
      </c>
      <c r="B404" t="s">
        <v>1220</v>
      </c>
      <c r="C404" t="s">
        <v>1221</v>
      </c>
      <c r="D404" t="s">
        <v>703</v>
      </c>
      <c r="E404" t="s">
        <v>39</v>
      </c>
      <c r="F404" t="s">
        <v>40</v>
      </c>
      <c r="G404" t="s">
        <v>25</v>
      </c>
      <c r="H404" t="s">
        <v>26</v>
      </c>
      <c r="I404" t="s">
        <v>56</v>
      </c>
      <c r="J404" t="s">
        <v>27</v>
      </c>
      <c r="K404" t="s">
        <v>28</v>
      </c>
      <c r="L404" t="s">
        <v>29</v>
      </c>
      <c r="M404" t="s">
        <v>30</v>
      </c>
      <c r="N404" t="s">
        <v>41</v>
      </c>
      <c r="O404" t="s">
        <v>42</v>
      </c>
      <c r="P404" t="s">
        <v>33</v>
      </c>
    </row>
    <row r="405" spans="1:16">
      <c r="A405" t="s">
        <v>1222</v>
      </c>
      <c r="B405" t="s">
        <v>1223</v>
      </c>
      <c r="C405" t="s">
        <v>1221</v>
      </c>
      <c r="D405" t="s">
        <v>1224</v>
      </c>
      <c r="E405" t="s">
        <v>60</v>
      </c>
      <c r="F405" t="s">
        <v>40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41</v>
      </c>
      <c r="O405" t="s">
        <v>42</v>
      </c>
      <c r="P405" t="s">
        <v>33</v>
      </c>
    </row>
    <row r="406" spans="1:16">
      <c r="A406" t="s">
        <v>1225</v>
      </c>
      <c r="B406" t="s">
        <v>1226</v>
      </c>
      <c r="C406" t="s">
        <v>1221</v>
      </c>
      <c r="D406" t="s">
        <v>703</v>
      </c>
      <c r="E406" t="s">
        <v>39</v>
      </c>
      <c r="F406" t="s">
        <v>40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41</v>
      </c>
      <c r="O406" t="s">
        <v>42</v>
      </c>
      <c r="P406" t="s">
        <v>33</v>
      </c>
    </row>
    <row r="407" spans="1:16">
      <c r="A407" t="s">
        <v>1227</v>
      </c>
      <c r="B407" t="s">
        <v>1228</v>
      </c>
      <c r="C407" t="s">
        <v>1221</v>
      </c>
      <c r="D407" t="s">
        <v>1229</v>
      </c>
      <c r="E407" t="s">
        <v>60</v>
      </c>
      <c r="F407" t="s">
        <v>40</v>
      </c>
      <c r="G407" t="s">
        <v>25</v>
      </c>
      <c r="H407" t="s">
        <v>25</v>
      </c>
      <c r="I407" t="s">
        <v>56</v>
      </c>
      <c r="J407" t="s">
        <v>27</v>
      </c>
      <c r="K407" t="s">
        <v>28</v>
      </c>
      <c r="L407" t="s">
        <v>29</v>
      </c>
      <c r="M407" t="s">
        <v>30</v>
      </c>
      <c r="N407" t="s">
        <v>41</v>
      </c>
      <c r="O407" t="s">
        <v>42</v>
      </c>
      <c r="P407" t="s">
        <v>33</v>
      </c>
    </row>
    <row r="408" spans="1:16">
      <c r="A408" t="s">
        <v>1230</v>
      </c>
      <c r="B408" t="s">
        <v>1231</v>
      </c>
      <c r="C408" t="s">
        <v>141</v>
      </c>
      <c r="D408" t="s">
        <v>372</v>
      </c>
      <c r="E408" t="s">
        <v>60</v>
      </c>
      <c r="F408" t="s">
        <v>40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41</v>
      </c>
      <c r="O408" t="s">
        <v>42</v>
      </c>
      <c r="P408" t="s">
        <v>33</v>
      </c>
    </row>
    <row r="409" spans="1:16">
      <c r="A409" t="s">
        <v>1232</v>
      </c>
      <c r="B409" t="s">
        <v>1233</v>
      </c>
      <c r="C409" t="s">
        <v>141</v>
      </c>
      <c r="D409" t="s">
        <v>583</v>
      </c>
      <c r="E409" t="s">
        <v>60</v>
      </c>
      <c r="F409" t="s">
        <v>40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41</v>
      </c>
      <c r="O409" t="s">
        <v>42</v>
      </c>
      <c r="P409" t="s">
        <v>33</v>
      </c>
    </row>
    <row r="410" spans="1:16">
      <c r="A410" t="s">
        <v>1234</v>
      </c>
      <c r="B410" t="s">
        <v>1235</v>
      </c>
      <c r="C410" t="s">
        <v>335</v>
      </c>
      <c r="D410" t="s">
        <v>1211</v>
      </c>
      <c r="E410" t="s">
        <v>60</v>
      </c>
      <c r="F410" t="s">
        <v>40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41</v>
      </c>
      <c r="O410" t="s">
        <v>42</v>
      </c>
      <c r="P410" t="s">
        <v>33</v>
      </c>
    </row>
    <row r="411" spans="1:16">
      <c r="A411" t="s">
        <v>1236</v>
      </c>
      <c r="B411" t="s">
        <v>1237</v>
      </c>
      <c r="C411" t="s">
        <v>335</v>
      </c>
      <c r="D411" t="s">
        <v>1238</v>
      </c>
      <c r="E411" t="s">
        <v>60</v>
      </c>
      <c r="F411" t="s">
        <v>40</v>
      </c>
      <c r="G411" t="s">
        <v>25</v>
      </c>
      <c r="H411" t="s">
        <v>25</v>
      </c>
      <c r="I411" t="s">
        <v>85</v>
      </c>
      <c r="J411" t="s">
        <v>27</v>
      </c>
      <c r="K411" t="s">
        <v>28</v>
      </c>
      <c r="L411" t="s">
        <v>29</v>
      </c>
      <c r="M411" t="s">
        <v>30</v>
      </c>
      <c r="N411" t="s">
        <v>41</v>
      </c>
      <c r="O411" t="s">
        <v>42</v>
      </c>
      <c r="P411" t="s">
        <v>33</v>
      </c>
    </row>
    <row r="412" spans="1:16">
      <c r="A412" t="s">
        <v>1239</v>
      </c>
      <c r="B412" t="s">
        <v>1240</v>
      </c>
      <c r="C412" t="s">
        <v>335</v>
      </c>
      <c r="D412" t="s">
        <v>950</v>
      </c>
      <c r="E412" t="s">
        <v>60</v>
      </c>
      <c r="F412" t="s">
        <v>40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41</v>
      </c>
      <c r="O412" t="s">
        <v>42</v>
      </c>
      <c r="P412" t="s">
        <v>33</v>
      </c>
    </row>
    <row r="413" spans="1:16">
      <c r="A413" t="s">
        <v>1241</v>
      </c>
      <c r="B413" t="s">
        <v>1242</v>
      </c>
      <c r="C413" t="s">
        <v>335</v>
      </c>
      <c r="D413" t="s">
        <v>1243</v>
      </c>
      <c r="E413" t="s">
        <v>55</v>
      </c>
      <c r="F413" t="s">
        <v>40</v>
      </c>
      <c r="G413" t="s">
        <v>25</v>
      </c>
      <c r="H413" t="s">
        <v>56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41</v>
      </c>
      <c r="O413" t="s">
        <v>42</v>
      </c>
      <c r="P413" t="s">
        <v>33</v>
      </c>
    </row>
    <row r="414" spans="1:16">
      <c r="A414" t="s">
        <v>1244</v>
      </c>
      <c r="B414" t="s">
        <v>1245</v>
      </c>
      <c r="C414" t="s">
        <v>335</v>
      </c>
      <c r="D414" t="s">
        <v>1246</v>
      </c>
      <c r="E414" t="s">
        <v>60</v>
      </c>
      <c r="F414" t="s">
        <v>40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41</v>
      </c>
      <c r="O414" t="s">
        <v>42</v>
      </c>
      <c r="P414" t="s">
        <v>33</v>
      </c>
    </row>
    <row r="415" spans="1:16">
      <c r="A415" t="s">
        <v>1247</v>
      </c>
      <c r="B415" t="s">
        <v>1248</v>
      </c>
      <c r="C415" t="s">
        <v>335</v>
      </c>
      <c r="D415" t="s">
        <v>1062</v>
      </c>
      <c r="E415" t="s">
        <v>60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41</v>
      </c>
      <c r="O415" t="s">
        <v>42</v>
      </c>
      <c r="P415" t="s">
        <v>33</v>
      </c>
    </row>
    <row r="416" spans="1:16">
      <c r="A416" t="s">
        <v>1249</v>
      </c>
      <c r="B416" t="s">
        <v>1250</v>
      </c>
      <c r="C416" t="s">
        <v>365</v>
      </c>
      <c r="D416" t="s">
        <v>1251</v>
      </c>
      <c r="E416" t="s">
        <v>60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41</v>
      </c>
      <c r="O416" t="s">
        <v>42</v>
      </c>
      <c r="P416" t="s">
        <v>33</v>
      </c>
    </row>
    <row r="417" spans="1:16">
      <c r="A417" t="s">
        <v>1252</v>
      </c>
      <c r="B417" t="s">
        <v>1253</v>
      </c>
      <c r="C417" t="s">
        <v>365</v>
      </c>
      <c r="D417" t="s">
        <v>1254</v>
      </c>
      <c r="E417" t="s">
        <v>39</v>
      </c>
      <c r="F417" t="s">
        <v>40</v>
      </c>
      <c r="G417" t="s">
        <v>25</v>
      </c>
      <c r="H417" t="s">
        <v>26</v>
      </c>
      <c r="I417" t="s">
        <v>26</v>
      </c>
      <c r="J417" t="s">
        <v>28</v>
      </c>
      <c r="K417" t="s">
        <v>28</v>
      </c>
      <c r="L417" t="s">
        <v>29</v>
      </c>
      <c r="M417" t="s">
        <v>30</v>
      </c>
      <c r="N417" t="s">
        <v>41</v>
      </c>
      <c r="O417" t="s">
        <v>42</v>
      </c>
      <c r="P417" t="s">
        <v>33</v>
      </c>
    </row>
    <row r="418" spans="1:16">
      <c r="A418" t="s">
        <v>1255</v>
      </c>
      <c r="B418" t="s">
        <v>1256</v>
      </c>
      <c r="C418" t="s">
        <v>1257</v>
      </c>
      <c r="D418" t="s">
        <v>1258</v>
      </c>
      <c r="E418" t="s">
        <v>55</v>
      </c>
      <c r="F418" t="s">
        <v>40</v>
      </c>
      <c r="G418" t="s">
        <v>25</v>
      </c>
      <c r="H418" t="s">
        <v>56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41</v>
      </c>
      <c r="O418" t="s">
        <v>42</v>
      </c>
      <c r="P418" t="s">
        <v>33</v>
      </c>
    </row>
    <row r="419" spans="1:16">
      <c r="A419" t="s">
        <v>1259</v>
      </c>
      <c r="B419" t="s">
        <v>1260</v>
      </c>
      <c r="C419" t="s">
        <v>1261</v>
      </c>
      <c r="D419" t="s">
        <v>1262</v>
      </c>
      <c r="E419" t="s">
        <v>39</v>
      </c>
      <c r="F419" t="s">
        <v>40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41</v>
      </c>
      <c r="O419" t="s">
        <v>42</v>
      </c>
      <c r="P419" t="s">
        <v>33</v>
      </c>
    </row>
    <row r="420" spans="1:16">
      <c r="A420" t="s">
        <v>1263</v>
      </c>
      <c r="B420" t="s">
        <v>28</v>
      </c>
      <c r="C420" t="s">
        <v>24</v>
      </c>
      <c r="D420" t="s">
        <v>1264</v>
      </c>
      <c r="E420" t="s">
        <v>60</v>
      </c>
      <c r="F420" t="s">
        <v>40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41</v>
      </c>
      <c r="O420" t="s">
        <v>42</v>
      </c>
      <c r="P420" t="s">
        <v>33</v>
      </c>
    </row>
    <row r="421" spans="1:16">
      <c r="A421" t="s">
        <v>1265</v>
      </c>
      <c r="B421" t="s">
        <v>28</v>
      </c>
      <c r="C421" t="s">
        <v>39</v>
      </c>
      <c r="D421" t="s">
        <v>1266</v>
      </c>
      <c r="E421" t="s">
        <v>39</v>
      </c>
      <c r="F421" t="s">
        <v>40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41</v>
      </c>
      <c r="O421" t="s">
        <v>42</v>
      </c>
      <c r="P421" t="s">
        <v>33</v>
      </c>
    </row>
    <row r="422" spans="1:16">
      <c r="A422" t="s">
        <v>1267</v>
      </c>
      <c r="B422" t="s">
        <v>28</v>
      </c>
      <c r="C422" t="s">
        <v>60</v>
      </c>
      <c r="D422" t="s">
        <v>1062</v>
      </c>
      <c r="E422" t="s">
        <v>60</v>
      </c>
      <c r="F422" t="s">
        <v>40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41</v>
      </c>
      <c r="O422" t="s">
        <v>42</v>
      </c>
      <c r="P422" t="s">
        <v>33</v>
      </c>
    </row>
    <row r="423" spans="1:16">
      <c r="A423" t="s">
        <v>1268</v>
      </c>
      <c r="B423" t="s">
        <v>1269</v>
      </c>
      <c r="C423" t="s">
        <v>438</v>
      </c>
      <c r="D423" t="s">
        <v>1270</v>
      </c>
      <c r="E423" t="s">
        <v>84</v>
      </c>
      <c r="F423" t="s">
        <v>40</v>
      </c>
      <c r="G423" t="s">
        <v>25</v>
      </c>
      <c r="H423" t="s">
        <v>85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41</v>
      </c>
      <c r="O423" t="s">
        <v>42</v>
      </c>
      <c r="P423" t="s">
        <v>33</v>
      </c>
    </row>
    <row r="424" spans="1:16">
      <c r="A424" t="s">
        <v>1271</v>
      </c>
      <c r="B424" t="s">
        <v>1272</v>
      </c>
      <c r="C424" t="s">
        <v>438</v>
      </c>
      <c r="D424" t="s">
        <v>402</v>
      </c>
      <c r="E424" t="s">
        <v>39</v>
      </c>
      <c r="F424" t="s">
        <v>40</v>
      </c>
      <c r="G424" t="s">
        <v>26</v>
      </c>
      <c r="H424" t="s">
        <v>26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41</v>
      </c>
      <c r="O424" t="s">
        <v>42</v>
      </c>
      <c r="P424" t="s">
        <v>33</v>
      </c>
    </row>
    <row r="425" spans="1:16">
      <c r="A425" t="s">
        <v>1273</v>
      </c>
      <c r="B425" t="s">
        <v>1274</v>
      </c>
      <c r="C425" t="s">
        <v>166</v>
      </c>
      <c r="D425" t="s">
        <v>1275</v>
      </c>
      <c r="E425" t="s">
        <v>39</v>
      </c>
      <c r="F425" t="s">
        <v>40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41</v>
      </c>
      <c r="O425" t="s">
        <v>42</v>
      </c>
      <c r="P425" t="s">
        <v>33</v>
      </c>
    </row>
    <row r="426" spans="1:16">
      <c r="A426" t="s">
        <v>1276</v>
      </c>
      <c r="B426" t="s">
        <v>1277</v>
      </c>
      <c r="C426" t="s">
        <v>450</v>
      </c>
      <c r="D426" t="s">
        <v>1278</v>
      </c>
      <c r="E426" t="s">
        <v>60</v>
      </c>
      <c r="F426" t="s">
        <v>40</v>
      </c>
      <c r="G426" t="s">
        <v>25</v>
      </c>
      <c r="H426" t="s">
        <v>25</v>
      </c>
      <c r="I426" t="s">
        <v>85</v>
      </c>
      <c r="J426" t="s">
        <v>27</v>
      </c>
      <c r="K426" t="s">
        <v>28</v>
      </c>
      <c r="L426" t="s">
        <v>29</v>
      </c>
      <c r="M426" t="s">
        <v>30</v>
      </c>
      <c r="N426" t="s">
        <v>41</v>
      </c>
      <c r="O426" t="s">
        <v>42</v>
      </c>
      <c r="P426" t="s">
        <v>33</v>
      </c>
    </row>
    <row r="427" spans="1:16">
      <c r="A427" t="s">
        <v>1279</v>
      </c>
      <c r="B427" t="s">
        <v>1280</v>
      </c>
      <c r="C427" t="s">
        <v>453</v>
      </c>
      <c r="D427" t="s">
        <v>1281</v>
      </c>
      <c r="E427" t="s">
        <v>39</v>
      </c>
      <c r="F427" t="s">
        <v>40</v>
      </c>
      <c r="G427" t="s">
        <v>25</v>
      </c>
      <c r="H427" t="s">
        <v>26</v>
      </c>
      <c r="I427" t="s">
        <v>85</v>
      </c>
      <c r="J427" t="s">
        <v>27</v>
      </c>
      <c r="K427" t="s">
        <v>28</v>
      </c>
      <c r="L427" t="s">
        <v>29</v>
      </c>
      <c r="M427" t="s">
        <v>30</v>
      </c>
      <c r="N427" t="s">
        <v>41</v>
      </c>
      <c r="O427" t="s">
        <v>42</v>
      </c>
      <c r="P427" t="s">
        <v>33</v>
      </c>
    </row>
    <row r="428" spans="1:16">
      <c r="A428" t="s">
        <v>1282</v>
      </c>
      <c r="B428" t="s">
        <v>1283</v>
      </c>
      <c r="C428" t="s">
        <v>453</v>
      </c>
      <c r="D428" t="s">
        <v>1284</v>
      </c>
      <c r="E428" t="s">
        <v>39</v>
      </c>
      <c r="F428" t="s">
        <v>40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41</v>
      </c>
      <c r="O428" t="s">
        <v>42</v>
      </c>
      <c r="P428" t="s">
        <v>33</v>
      </c>
    </row>
    <row r="429" spans="1:16">
      <c r="A429" t="s">
        <v>1285</v>
      </c>
      <c r="B429" t="s">
        <v>1286</v>
      </c>
      <c r="C429" t="s">
        <v>453</v>
      </c>
      <c r="D429" t="s">
        <v>1287</v>
      </c>
      <c r="E429" t="s">
        <v>23</v>
      </c>
      <c r="F429" t="s">
        <v>40</v>
      </c>
      <c r="G429" t="s">
        <v>25</v>
      </c>
      <c r="H429" t="s">
        <v>577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41</v>
      </c>
      <c r="O429" t="s">
        <v>42</v>
      </c>
      <c r="P429" t="s">
        <v>33</v>
      </c>
    </row>
    <row r="430" spans="1:16">
      <c r="A430" t="s">
        <v>1288</v>
      </c>
      <c r="B430" t="s">
        <v>1289</v>
      </c>
      <c r="C430" t="s">
        <v>490</v>
      </c>
      <c r="D430" t="s">
        <v>1290</v>
      </c>
      <c r="E430" t="s">
        <v>60</v>
      </c>
      <c r="F430" t="s">
        <v>40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41</v>
      </c>
      <c r="O430" t="s">
        <v>42</v>
      </c>
      <c r="P430" t="s">
        <v>33</v>
      </c>
    </row>
    <row r="431" spans="1:16">
      <c r="A431" t="s">
        <v>1291</v>
      </c>
      <c r="B431" t="s">
        <v>1292</v>
      </c>
      <c r="C431" t="s">
        <v>490</v>
      </c>
      <c r="D431" t="s">
        <v>1293</v>
      </c>
      <c r="E431" t="s">
        <v>60</v>
      </c>
      <c r="F431" t="s">
        <v>40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41</v>
      </c>
      <c r="O431" t="s">
        <v>42</v>
      </c>
      <c r="P431" t="s">
        <v>33</v>
      </c>
    </row>
    <row r="432" spans="1:16">
      <c r="A432" t="s">
        <v>1294</v>
      </c>
      <c r="B432" t="s">
        <v>1295</v>
      </c>
      <c r="C432" t="s">
        <v>170</v>
      </c>
      <c r="D432" t="s">
        <v>519</v>
      </c>
      <c r="E432" t="s">
        <v>55</v>
      </c>
      <c r="F432" t="s">
        <v>40</v>
      </c>
      <c r="G432" t="s">
        <v>25</v>
      </c>
      <c r="H432" t="s">
        <v>56</v>
      </c>
      <c r="I432" t="s">
        <v>56</v>
      </c>
      <c r="J432" t="s">
        <v>27</v>
      </c>
      <c r="K432" t="s">
        <v>28</v>
      </c>
      <c r="L432" t="s">
        <v>29</v>
      </c>
      <c r="M432" t="s">
        <v>30</v>
      </c>
      <c r="N432" t="s">
        <v>41</v>
      </c>
      <c r="O432" t="s">
        <v>42</v>
      </c>
      <c r="P432" t="s">
        <v>33</v>
      </c>
    </row>
    <row r="433" spans="1:16">
      <c r="A433" t="s">
        <v>1296</v>
      </c>
      <c r="B433" t="s">
        <v>1297</v>
      </c>
      <c r="C433" t="s">
        <v>170</v>
      </c>
      <c r="D433" t="s">
        <v>1298</v>
      </c>
      <c r="E433" t="s">
        <v>39</v>
      </c>
      <c r="F433" t="s">
        <v>40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41</v>
      </c>
      <c r="O433" t="s">
        <v>42</v>
      </c>
      <c r="P433" t="s">
        <v>33</v>
      </c>
    </row>
    <row r="434" spans="1:16">
      <c r="A434" t="s">
        <v>1299</v>
      </c>
      <c r="B434" t="s">
        <v>28</v>
      </c>
      <c r="C434" t="s">
        <v>510</v>
      </c>
      <c r="D434" t="s">
        <v>1300</v>
      </c>
      <c r="E434" t="s">
        <v>510</v>
      </c>
      <c r="F434" t="s">
        <v>522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41</v>
      </c>
      <c r="O434" t="s">
        <v>42</v>
      </c>
      <c r="P434" t="s">
        <v>33</v>
      </c>
    </row>
    <row r="435" spans="1:16">
      <c r="A435" t="s">
        <v>1301</v>
      </c>
      <c r="B435" t="s">
        <v>1302</v>
      </c>
      <c r="C435" t="s">
        <v>522</v>
      </c>
      <c r="D435" t="s">
        <v>1303</v>
      </c>
      <c r="E435" t="s">
        <v>60</v>
      </c>
      <c r="F435" t="s">
        <v>40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41</v>
      </c>
      <c r="O435" t="s">
        <v>42</v>
      </c>
      <c r="P435" t="s">
        <v>33</v>
      </c>
    </row>
    <row r="436" spans="1:16">
      <c r="A436" t="s">
        <v>1304</v>
      </c>
      <c r="B436" t="s">
        <v>1305</v>
      </c>
      <c r="C436" t="s">
        <v>70</v>
      </c>
      <c r="D436" t="s">
        <v>1306</v>
      </c>
      <c r="E436" t="s">
        <v>335</v>
      </c>
      <c r="F436" t="s">
        <v>40</v>
      </c>
      <c r="G436" t="s">
        <v>25</v>
      </c>
      <c r="H436" t="s">
        <v>336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41</v>
      </c>
      <c r="O436" t="s">
        <v>42</v>
      </c>
      <c r="P436" t="s">
        <v>33</v>
      </c>
    </row>
    <row r="437" spans="1:16">
      <c r="A437" t="s">
        <v>1307</v>
      </c>
      <c r="B437" t="s">
        <v>1308</v>
      </c>
      <c r="C437" t="s">
        <v>70</v>
      </c>
      <c r="D437" t="s">
        <v>1309</v>
      </c>
      <c r="E437" t="s">
        <v>55</v>
      </c>
      <c r="F437" t="s">
        <v>40</v>
      </c>
      <c r="G437" t="s">
        <v>25</v>
      </c>
      <c r="H437" t="s">
        <v>56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41</v>
      </c>
      <c r="O437" t="s">
        <v>42</v>
      </c>
      <c r="P437" t="s">
        <v>33</v>
      </c>
    </row>
    <row r="438" spans="1:16">
      <c r="A438" t="s">
        <v>1310</v>
      </c>
      <c r="B438" t="s">
        <v>1311</v>
      </c>
      <c r="C438" t="s">
        <v>70</v>
      </c>
      <c r="D438" t="s">
        <v>1312</v>
      </c>
      <c r="E438" t="s">
        <v>39</v>
      </c>
      <c r="F438" t="s">
        <v>40</v>
      </c>
      <c r="G438" t="s">
        <v>25</v>
      </c>
      <c r="H438" t="s">
        <v>26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41</v>
      </c>
      <c r="O438" t="s">
        <v>42</v>
      </c>
      <c r="P438" t="s">
        <v>33</v>
      </c>
    </row>
    <row r="439" spans="1:16">
      <c r="A439" t="s">
        <v>1313</v>
      </c>
      <c r="B439" t="s">
        <v>1314</v>
      </c>
      <c r="C439" t="s">
        <v>74</v>
      </c>
      <c r="D439" t="s">
        <v>1315</v>
      </c>
      <c r="E439" t="s">
        <v>365</v>
      </c>
      <c r="F439" t="s">
        <v>40</v>
      </c>
      <c r="G439" t="s">
        <v>25</v>
      </c>
      <c r="H439" t="s">
        <v>366</v>
      </c>
      <c r="I439" t="s">
        <v>85</v>
      </c>
      <c r="J439" t="s">
        <v>27</v>
      </c>
      <c r="K439" t="s">
        <v>28</v>
      </c>
      <c r="L439" t="s">
        <v>29</v>
      </c>
      <c r="M439" t="s">
        <v>30</v>
      </c>
      <c r="N439" t="s">
        <v>41</v>
      </c>
      <c r="O439" t="s">
        <v>42</v>
      </c>
      <c r="P439" t="s">
        <v>33</v>
      </c>
    </row>
    <row r="440" spans="1:16">
      <c r="A440" t="s">
        <v>1316</v>
      </c>
      <c r="B440" t="s">
        <v>1317</v>
      </c>
      <c r="C440" t="s">
        <v>560</v>
      </c>
      <c r="D440" t="s">
        <v>596</v>
      </c>
      <c r="E440" t="s">
        <v>84</v>
      </c>
      <c r="F440" t="s">
        <v>40</v>
      </c>
      <c r="G440" t="s">
        <v>25</v>
      </c>
      <c r="H440" t="s">
        <v>85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41</v>
      </c>
      <c r="O440" t="s">
        <v>42</v>
      </c>
      <c r="P440" t="s">
        <v>33</v>
      </c>
    </row>
    <row r="441" spans="1:16">
      <c r="A441" t="s">
        <v>1318</v>
      </c>
      <c r="B441" t="s">
        <v>1319</v>
      </c>
      <c r="C441" t="s">
        <v>560</v>
      </c>
      <c r="D441" t="s">
        <v>1320</v>
      </c>
      <c r="E441" t="s">
        <v>84</v>
      </c>
      <c r="F441" t="s">
        <v>40</v>
      </c>
      <c r="G441" t="s">
        <v>25</v>
      </c>
      <c r="H441" t="s">
        <v>85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41</v>
      </c>
      <c r="O441" t="s">
        <v>42</v>
      </c>
      <c r="P441" t="s">
        <v>33</v>
      </c>
    </row>
    <row r="442" spans="1:16">
      <c r="A442" t="s">
        <v>1321</v>
      </c>
      <c r="B442" t="s">
        <v>1322</v>
      </c>
      <c r="C442" t="s">
        <v>560</v>
      </c>
      <c r="D442" t="s">
        <v>1323</v>
      </c>
      <c r="E442" t="s">
        <v>39</v>
      </c>
      <c r="F442" t="s">
        <v>40</v>
      </c>
      <c r="G442" t="s">
        <v>25</v>
      </c>
      <c r="H442" t="s">
        <v>26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41</v>
      </c>
      <c r="O442" t="s">
        <v>42</v>
      </c>
      <c r="P442" t="s">
        <v>33</v>
      </c>
    </row>
    <row r="443" spans="1:16">
      <c r="A443" t="s">
        <v>1324</v>
      </c>
      <c r="B443" t="s">
        <v>1325</v>
      </c>
      <c r="C443" t="s">
        <v>560</v>
      </c>
      <c r="D443" t="s">
        <v>1326</v>
      </c>
      <c r="E443" t="s">
        <v>39</v>
      </c>
      <c r="F443" t="s">
        <v>40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41</v>
      </c>
      <c r="O443" t="s">
        <v>42</v>
      </c>
      <c r="P443" t="s">
        <v>33</v>
      </c>
    </row>
    <row r="444" spans="1:16">
      <c r="A444" t="s">
        <v>1327</v>
      </c>
      <c r="B444" t="s">
        <v>1328</v>
      </c>
      <c r="C444" t="s">
        <v>560</v>
      </c>
      <c r="D444" t="s">
        <v>1329</v>
      </c>
      <c r="E444" t="s">
        <v>39</v>
      </c>
      <c r="F444" t="s">
        <v>40</v>
      </c>
      <c r="G444" t="s">
        <v>25</v>
      </c>
      <c r="H444" t="s">
        <v>26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41</v>
      </c>
      <c r="O444" t="s">
        <v>42</v>
      </c>
      <c r="P444" t="s">
        <v>33</v>
      </c>
    </row>
    <row r="445" spans="1:16">
      <c r="A445" t="s">
        <v>1330</v>
      </c>
      <c r="B445" t="s">
        <v>1331</v>
      </c>
      <c r="C445" t="s">
        <v>560</v>
      </c>
      <c r="D445" t="s">
        <v>1329</v>
      </c>
      <c r="E445" t="s">
        <v>39</v>
      </c>
      <c r="F445" t="s">
        <v>40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41</v>
      </c>
      <c r="O445" t="s">
        <v>42</v>
      </c>
      <c r="P445" t="s">
        <v>33</v>
      </c>
    </row>
    <row r="446" spans="1:16">
      <c r="A446" t="s">
        <v>1332</v>
      </c>
      <c r="B446" t="s">
        <v>1333</v>
      </c>
      <c r="C446" t="s">
        <v>560</v>
      </c>
      <c r="D446" t="s">
        <v>1334</v>
      </c>
      <c r="E446" t="s">
        <v>39</v>
      </c>
      <c r="F446" t="s">
        <v>40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41</v>
      </c>
      <c r="O446" t="s">
        <v>42</v>
      </c>
      <c r="P446" t="s">
        <v>33</v>
      </c>
    </row>
    <row r="447" spans="1:16">
      <c r="A447" t="s">
        <v>1335</v>
      </c>
      <c r="B447" t="s">
        <v>1336</v>
      </c>
      <c r="C447" t="s">
        <v>178</v>
      </c>
      <c r="D447" t="s">
        <v>1337</v>
      </c>
      <c r="E447" t="s">
        <v>60</v>
      </c>
      <c r="F447" t="s">
        <v>40</v>
      </c>
      <c r="G447" t="s">
        <v>25</v>
      </c>
      <c r="H447" t="s">
        <v>25</v>
      </c>
      <c r="I447" t="s">
        <v>85</v>
      </c>
      <c r="J447" t="s">
        <v>27</v>
      </c>
      <c r="K447" t="s">
        <v>28</v>
      </c>
      <c r="L447" t="s">
        <v>29</v>
      </c>
      <c r="M447" t="s">
        <v>30</v>
      </c>
      <c r="N447" t="s">
        <v>41</v>
      </c>
      <c r="O447" t="s">
        <v>42</v>
      </c>
      <c r="P447" t="s">
        <v>33</v>
      </c>
    </row>
    <row r="448" spans="1:16">
      <c r="A448" t="s">
        <v>1338</v>
      </c>
      <c r="B448" t="s">
        <v>1339</v>
      </c>
      <c r="C448" t="s">
        <v>178</v>
      </c>
      <c r="D448" t="s">
        <v>799</v>
      </c>
      <c r="E448" t="s">
        <v>39</v>
      </c>
      <c r="F448" t="s">
        <v>40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41</v>
      </c>
      <c r="O448" t="s">
        <v>42</v>
      </c>
      <c r="P448" t="s">
        <v>33</v>
      </c>
    </row>
    <row r="449" spans="1:16">
      <c r="A449" t="s">
        <v>1340</v>
      </c>
      <c r="B449" t="s">
        <v>1341</v>
      </c>
      <c r="C449" t="s">
        <v>178</v>
      </c>
      <c r="D449" t="s">
        <v>1342</v>
      </c>
      <c r="E449" t="s">
        <v>60</v>
      </c>
      <c r="F449" t="s">
        <v>40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41</v>
      </c>
      <c r="O449" t="s">
        <v>42</v>
      </c>
      <c r="P449" t="s">
        <v>33</v>
      </c>
    </row>
    <row r="450" spans="1:16">
      <c r="A450" t="s">
        <v>1343</v>
      </c>
      <c r="B450" t="s">
        <v>1344</v>
      </c>
      <c r="C450" t="s">
        <v>188</v>
      </c>
      <c r="D450" t="s">
        <v>1345</v>
      </c>
      <c r="E450" t="s">
        <v>55</v>
      </c>
      <c r="F450" t="s">
        <v>40</v>
      </c>
      <c r="G450" t="s">
        <v>25</v>
      </c>
      <c r="H450" t="s">
        <v>56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41</v>
      </c>
      <c r="O450" t="s">
        <v>42</v>
      </c>
      <c r="P450" t="s">
        <v>33</v>
      </c>
    </row>
    <row r="451" spans="1:16">
      <c r="A451" t="s">
        <v>1346</v>
      </c>
      <c r="B451" t="s">
        <v>1347</v>
      </c>
      <c r="C451" t="s">
        <v>188</v>
      </c>
      <c r="D451" t="s">
        <v>1348</v>
      </c>
      <c r="E451" t="s">
        <v>23</v>
      </c>
      <c r="F451" t="s">
        <v>40</v>
      </c>
      <c r="G451" t="s">
        <v>25</v>
      </c>
      <c r="H451" t="s">
        <v>577</v>
      </c>
      <c r="I451" t="s">
        <v>56</v>
      </c>
      <c r="J451" t="s">
        <v>27</v>
      </c>
      <c r="K451" t="s">
        <v>28</v>
      </c>
      <c r="L451" t="s">
        <v>29</v>
      </c>
      <c r="M451" t="s">
        <v>30</v>
      </c>
      <c r="N451" t="s">
        <v>41</v>
      </c>
      <c r="O451" t="s">
        <v>42</v>
      </c>
      <c r="P451" t="s">
        <v>33</v>
      </c>
    </row>
    <row r="452" spans="1:16">
      <c r="A452" t="s">
        <v>1349</v>
      </c>
      <c r="B452" t="s">
        <v>1350</v>
      </c>
      <c r="C452" t="s">
        <v>192</v>
      </c>
      <c r="D452" t="s">
        <v>1351</v>
      </c>
      <c r="E452" t="s">
        <v>60</v>
      </c>
      <c r="F452" t="s">
        <v>40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41</v>
      </c>
      <c r="O452" t="s">
        <v>42</v>
      </c>
      <c r="P452" t="s">
        <v>33</v>
      </c>
    </row>
    <row r="453" spans="1:16">
      <c r="A453" t="s">
        <v>1352</v>
      </c>
      <c r="B453" t="s">
        <v>1353</v>
      </c>
      <c r="C453" t="s">
        <v>192</v>
      </c>
      <c r="D453" t="s">
        <v>1354</v>
      </c>
      <c r="E453" t="s">
        <v>60</v>
      </c>
      <c r="F453" t="s">
        <v>40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41</v>
      </c>
      <c r="O453" t="s">
        <v>42</v>
      </c>
      <c r="P453" t="s">
        <v>33</v>
      </c>
    </row>
    <row r="454" spans="1:16">
      <c r="A454" t="s">
        <v>1355</v>
      </c>
      <c r="B454" t="s">
        <v>1356</v>
      </c>
      <c r="C454" t="s">
        <v>192</v>
      </c>
      <c r="D454" t="s">
        <v>818</v>
      </c>
      <c r="E454" t="s">
        <v>39</v>
      </c>
      <c r="F454" t="s">
        <v>40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41</v>
      </c>
      <c r="O454" t="s">
        <v>42</v>
      </c>
      <c r="P454" t="s">
        <v>33</v>
      </c>
    </row>
    <row r="455" spans="1:16">
      <c r="A455" t="s">
        <v>1357</v>
      </c>
      <c r="B455" t="s">
        <v>1358</v>
      </c>
      <c r="C455" t="s">
        <v>192</v>
      </c>
      <c r="D455" t="s">
        <v>1359</v>
      </c>
      <c r="E455" t="s">
        <v>39</v>
      </c>
      <c r="F455" t="s">
        <v>40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41</v>
      </c>
      <c r="O455" t="s">
        <v>42</v>
      </c>
      <c r="P455" t="s">
        <v>33</v>
      </c>
    </row>
    <row r="456" spans="1:16">
      <c r="A456" t="s">
        <v>1360</v>
      </c>
      <c r="B456" t="s">
        <v>1361</v>
      </c>
      <c r="C456" t="s">
        <v>192</v>
      </c>
      <c r="D456" t="s">
        <v>1362</v>
      </c>
      <c r="E456" t="s">
        <v>39</v>
      </c>
      <c r="F456" t="s">
        <v>40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41</v>
      </c>
      <c r="O456" t="s">
        <v>42</v>
      </c>
      <c r="P456" t="s">
        <v>33</v>
      </c>
    </row>
    <row r="457" spans="1:16">
      <c r="A457" t="s">
        <v>1363</v>
      </c>
      <c r="B457" t="s">
        <v>1364</v>
      </c>
      <c r="C457" t="s">
        <v>192</v>
      </c>
      <c r="D457" t="s">
        <v>1365</v>
      </c>
      <c r="E457" t="s">
        <v>39</v>
      </c>
      <c r="F457" t="s">
        <v>40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41</v>
      </c>
      <c r="O457" t="s">
        <v>42</v>
      </c>
      <c r="P457" t="s">
        <v>33</v>
      </c>
    </row>
    <row r="458" spans="1:16">
      <c r="A458" t="s">
        <v>1366</v>
      </c>
      <c r="B458" t="s">
        <v>1367</v>
      </c>
      <c r="C458" t="s">
        <v>78</v>
      </c>
      <c r="D458" t="s">
        <v>99</v>
      </c>
      <c r="E458" t="s">
        <v>39</v>
      </c>
      <c r="F458" t="s">
        <v>40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41</v>
      </c>
      <c r="O458" t="s">
        <v>42</v>
      </c>
      <c r="P458" t="s">
        <v>33</v>
      </c>
    </row>
    <row r="459" spans="1:16">
      <c r="A459" t="s">
        <v>1368</v>
      </c>
      <c r="B459" t="s">
        <v>1369</v>
      </c>
      <c r="C459" t="s">
        <v>78</v>
      </c>
      <c r="D459" t="s">
        <v>1370</v>
      </c>
      <c r="E459" t="s">
        <v>39</v>
      </c>
      <c r="F459" t="s">
        <v>40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41</v>
      </c>
      <c r="O459" t="s">
        <v>42</v>
      </c>
      <c r="P459" t="s">
        <v>33</v>
      </c>
    </row>
    <row r="460" spans="1:16">
      <c r="A460" t="s">
        <v>1371</v>
      </c>
      <c r="B460" t="s">
        <v>1372</v>
      </c>
      <c r="C460" t="s">
        <v>201</v>
      </c>
      <c r="D460" t="s">
        <v>1373</v>
      </c>
      <c r="E460" t="s">
        <v>60</v>
      </c>
      <c r="F460" t="s">
        <v>40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41</v>
      </c>
      <c r="O460" t="s">
        <v>42</v>
      </c>
      <c r="P460" t="s">
        <v>33</v>
      </c>
    </row>
    <row r="461" spans="1:16">
      <c r="A461" t="s">
        <v>1374</v>
      </c>
      <c r="B461" t="s">
        <v>28</v>
      </c>
      <c r="C461" t="s">
        <v>201</v>
      </c>
      <c r="D461" t="s">
        <v>1375</v>
      </c>
      <c r="E461" t="s">
        <v>39</v>
      </c>
      <c r="F461" t="s">
        <v>40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41</v>
      </c>
      <c r="O461" t="s">
        <v>42</v>
      </c>
      <c r="P461" t="s">
        <v>33</v>
      </c>
    </row>
    <row r="462" spans="1:16">
      <c r="A462" t="s">
        <v>1376</v>
      </c>
      <c r="B462" t="s">
        <v>1377</v>
      </c>
      <c r="C462" t="s">
        <v>201</v>
      </c>
      <c r="D462" t="s">
        <v>454</v>
      </c>
      <c r="E462" t="s">
        <v>55</v>
      </c>
      <c r="F462" t="s">
        <v>40</v>
      </c>
      <c r="G462" t="s">
        <v>25</v>
      </c>
      <c r="H462" t="s">
        <v>56</v>
      </c>
      <c r="I462" t="s">
        <v>26</v>
      </c>
      <c r="J462" t="s">
        <v>28</v>
      </c>
      <c r="K462" t="s">
        <v>28</v>
      </c>
      <c r="L462" t="s">
        <v>29</v>
      </c>
      <c r="M462" t="s">
        <v>30</v>
      </c>
      <c r="N462" t="s">
        <v>41</v>
      </c>
      <c r="O462" t="s">
        <v>42</v>
      </c>
      <c r="P462" t="s">
        <v>33</v>
      </c>
    </row>
    <row r="463" spans="1:16">
      <c r="A463" t="s">
        <v>1378</v>
      </c>
      <c r="B463" t="s">
        <v>1379</v>
      </c>
      <c r="C463" t="s">
        <v>201</v>
      </c>
      <c r="D463" t="s">
        <v>1380</v>
      </c>
      <c r="E463" t="s">
        <v>60</v>
      </c>
      <c r="F463" t="s">
        <v>40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41</v>
      </c>
      <c r="O463" t="s">
        <v>42</v>
      </c>
      <c r="P463" t="s">
        <v>33</v>
      </c>
    </row>
    <row r="464" spans="1:16">
      <c r="A464" t="s">
        <v>1381</v>
      </c>
      <c r="B464" t="s">
        <v>1382</v>
      </c>
      <c r="C464" t="s">
        <v>667</v>
      </c>
      <c r="D464" t="s">
        <v>1298</v>
      </c>
      <c r="E464" t="s">
        <v>60</v>
      </c>
      <c r="F464" t="s">
        <v>40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41</v>
      </c>
      <c r="O464" t="s">
        <v>42</v>
      </c>
      <c r="P464" t="s">
        <v>33</v>
      </c>
    </row>
    <row r="465" spans="1:16">
      <c r="A465" t="s">
        <v>1383</v>
      </c>
      <c r="B465" t="s">
        <v>1384</v>
      </c>
      <c r="C465" t="s">
        <v>667</v>
      </c>
      <c r="D465" t="s">
        <v>1385</v>
      </c>
      <c r="E465" t="s">
        <v>60</v>
      </c>
      <c r="F465" t="s">
        <v>40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41</v>
      </c>
      <c r="O465" t="s">
        <v>42</v>
      </c>
      <c r="P465" t="s">
        <v>33</v>
      </c>
    </row>
    <row r="466" spans="1:16">
      <c r="A466" t="s">
        <v>1386</v>
      </c>
      <c r="B466" t="s">
        <v>1387</v>
      </c>
      <c r="C466" t="s">
        <v>667</v>
      </c>
      <c r="D466" t="s">
        <v>1388</v>
      </c>
      <c r="E466" t="s">
        <v>24</v>
      </c>
      <c r="F466" t="s">
        <v>40</v>
      </c>
      <c r="G466" t="s">
        <v>25</v>
      </c>
      <c r="H466" t="s">
        <v>47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41</v>
      </c>
      <c r="O466" t="s">
        <v>42</v>
      </c>
      <c r="P466" t="s">
        <v>33</v>
      </c>
    </row>
    <row r="467" spans="1:16">
      <c r="A467" t="s">
        <v>1389</v>
      </c>
      <c r="B467" t="s">
        <v>1390</v>
      </c>
      <c r="C467" t="s">
        <v>667</v>
      </c>
      <c r="D467" t="s">
        <v>1391</v>
      </c>
      <c r="E467" t="s">
        <v>60</v>
      </c>
      <c r="F467" t="s">
        <v>40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41</v>
      </c>
      <c r="O467" t="s">
        <v>42</v>
      </c>
      <c r="P467" t="s">
        <v>33</v>
      </c>
    </row>
    <row r="468" spans="1:16">
      <c r="A468" t="s">
        <v>1392</v>
      </c>
      <c r="B468" t="s">
        <v>1393</v>
      </c>
      <c r="C468" t="s">
        <v>82</v>
      </c>
      <c r="D468" t="s">
        <v>1394</v>
      </c>
      <c r="E468" t="s">
        <v>39</v>
      </c>
      <c r="F468" t="s">
        <v>40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41</v>
      </c>
      <c r="O468" t="s">
        <v>42</v>
      </c>
      <c r="P468" t="s">
        <v>33</v>
      </c>
    </row>
    <row r="469" spans="1:16">
      <c r="A469" t="s">
        <v>1395</v>
      </c>
      <c r="B469" t="s">
        <v>1396</v>
      </c>
      <c r="C469" t="s">
        <v>82</v>
      </c>
      <c r="D469" t="s">
        <v>1397</v>
      </c>
      <c r="E469" t="s">
        <v>60</v>
      </c>
      <c r="F469" t="s">
        <v>40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41</v>
      </c>
      <c r="O469" t="s">
        <v>42</v>
      </c>
      <c r="P469" t="s">
        <v>33</v>
      </c>
    </row>
    <row r="470" spans="1:16">
      <c r="A470" t="s">
        <v>1398</v>
      </c>
      <c r="B470" t="s">
        <v>1399</v>
      </c>
      <c r="C470" t="s">
        <v>82</v>
      </c>
      <c r="D470" t="s">
        <v>1400</v>
      </c>
      <c r="E470" t="s">
        <v>60</v>
      </c>
      <c r="F470" t="s">
        <v>40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41</v>
      </c>
      <c r="O470" t="s">
        <v>42</v>
      </c>
      <c r="P470" t="s">
        <v>33</v>
      </c>
    </row>
    <row r="471" spans="1:16">
      <c r="A471" t="s">
        <v>1401</v>
      </c>
      <c r="B471" t="s">
        <v>28</v>
      </c>
      <c r="C471" t="s">
        <v>218</v>
      </c>
      <c r="D471" t="s">
        <v>1402</v>
      </c>
      <c r="E471" t="s">
        <v>39</v>
      </c>
      <c r="F471" t="s">
        <v>40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41</v>
      </c>
      <c r="O471" t="s">
        <v>42</v>
      </c>
      <c r="P471" t="s">
        <v>33</v>
      </c>
    </row>
    <row r="472" spans="1:16">
      <c r="A472" t="s">
        <v>1403</v>
      </c>
      <c r="B472" t="s">
        <v>1404</v>
      </c>
      <c r="C472" t="s">
        <v>753</v>
      </c>
      <c r="D472" t="s">
        <v>1405</v>
      </c>
      <c r="E472" t="s">
        <v>60</v>
      </c>
      <c r="F472" t="s">
        <v>40</v>
      </c>
      <c r="G472" t="s">
        <v>25</v>
      </c>
      <c r="H472" t="s">
        <v>25</v>
      </c>
      <c r="I472" t="s">
        <v>56</v>
      </c>
      <c r="J472" t="s">
        <v>27</v>
      </c>
      <c r="K472" t="s">
        <v>28</v>
      </c>
      <c r="L472" t="s">
        <v>29</v>
      </c>
      <c r="M472" t="s">
        <v>30</v>
      </c>
      <c r="N472" t="s">
        <v>41</v>
      </c>
      <c r="O472" t="s">
        <v>42</v>
      </c>
      <c r="P472" t="s">
        <v>33</v>
      </c>
    </row>
    <row r="473" spans="1:16">
      <c r="A473" t="s">
        <v>1406</v>
      </c>
      <c r="B473" t="s">
        <v>1407</v>
      </c>
      <c r="C473" t="s">
        <v>91</v>
      </c>
      <c r="D473" t="s">
        <v>1408</v>
      </c>
      <c r="E473" t="s">
        <v>60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41</v>
      </c>
      <c r="O473" t="s">
        <v>42</v>
      </c>
      <c r="P473" t="s">
        <v>33</v>
      </c>
    </row>
    <row r="474" spans="1:16">
      <c r="A474" t="s">
        <v>1409</v>
      </c>
      <c r="B474" t="s">
        <v>1410</v>
      </c>
      <c r="C474" t="s">
        <v>91</v>
      </c>
      <c r="D474" t="s">
        <v>1411</v>
      </c>
      <c r="E474" t="s">
        <v>55</v>
      </c>
      <c r="F474" t="s">
        <v>40</v>
      </c>
      <c r="G474" t="s">
        <v>25</v>
      </c>
      <c r="H474" t="s">
        <v>56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41</v>
      </c>
      <c r="O474" t="s">
        <v>42</v>
      </c>
      <c r="P474" t="s">
        <v>33</v>
      </c>
    </row>
    <row r="475" spans="1:16">
      <c r="A475" t="s">
        <v>1412</v>
      </c>
      <c r="B475" t="s">
        <v>1413</v>
      </c>
      <c r="C475" t="s">
        <v>91</v>
      </c>
      <c r="D475" t="s">
        <v>1414</v>
      </c>
      <c r="E475" t="s">
        <v>60</v>
      </c>
      <c r="F475" t="s">
        <v>40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41</v>
      </c>
      <c r="O475" t="s">
        <v>42</v>
      </c>
      <c r="P475" t="s">
        <v>33</v>
      </c>
    </row>
    <row r="476" spans="1:16">
      <c r="A476" t="s">
        <v>1415</v>
      </c>
      <c r="B476" t="s">
        <v>1416</v>
      </c>
      <c r="C476" t="s">
        <v>91</v>
      </c>
      <c r="D476" t="s">
        <v>1417</v>
      </c>
      <c r="E476" t="s">
        <v>55</v>
      </c>
      <c r="F476" t="s">
        <v>40</v>
      </c>
      <c r="G476" t="s">
        <v>25</v>
      </c>
      <c r="H476" t="s">
        <v>56</v>
      </c>
      <c r="I476" t="s">
        <v>85</v>
      </c>
      <c r="J476" t="s">
        <v>27</v>
      </c>
      <c r="K476" t="s">
        <v>28</v>
      </c>
      <c r="L476" t="s">
        <v>29</v>
      </c>
      <c r="M476" t="s">
        <v>30</v>
      </c>
      <c r="N476" t="s">
        <v>41</v>
      </c>
      <c r="O476" t="s">
        <v>42</v>
      </c>
      <c r="P476" t="s">
        <v>33</v>
      </c>
    </row>
    <row r="477" spans="1:16">
      <c r="A477" t="s">
        <v>1418</v>
      </c>
      <c r="B477" t="s">
        <v>1419</v>
      </c>
      <c r="C477" t="s">
        <v>98</v>
      </c>
      <c r="D477" t="s">
        <v>1420</v>
      </c>
      <c r="E477" t="s">
        <v>60</v>
      </c>
      <c r="F477" t="s">
        <v>40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41</v>
      </c>
      <c r="O477" t="s">
        <v>42</v>
      </c>
      <c r="P477" t="s">
        <v>33</v>
      </c>
    </row>
    <row r="478" spans="1:16">
      <c r="A478" t="s">
        <v>1421</v>
      </c>
      <c r="B478" t="s">
        <v>28</v>
      </c>
      <c r="C478" t="s">
        <v>873</v>
      </c>
      <c r="D478" t="s">
        <v>1422</v>
      </c>
      <c r="E478" t="s">
        <v>39</v>
      </c>
      <c r="F478" t="s">
        <v>40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41</v>
      </c>
      <c r="O478" t="s">
        <v>42</v>
      </c>
      <c r="P478" t="s">
        <v>33</v>
      </c>
    </row>
    <row r="479" spans="1:16">
      <c r="A479" t="s">
        <v>1423</v>
      </c>
      <c r="B479" t="s">
        <v>1424</v>
      </c>
      <c r="C479" t="s">
        <v>873</v>
      </c>
      <c r="D479" t="s">
        <v>1425</v>
      </c>
      <c r="E479" t="s">
        <v>60</v>
      </c>
      <c r="F479" t="s">
        <v>40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41</v>
      </c>
      <c r="O479" t="s">
        <v>42</v>
      </c>
      <c r="P479" t="s">
        <v>33</v>
      </c>
    </row>
    <row r="480" spans="1:16">
      <c r="A480" t="s">
        <v>1426</v>
      </c>
      <c r="B480" t="s">
        <v>1427</v>
      </c>
      <c r="C480" t="s">
        <v>228</v>
      </c>
      <c r="D480" t="s">
        <v>1414</v>
      </c>
      <c r="E480" t="s">
        <v>39</v>
      </c>
      <c r="F480" t="s">
        <v>40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41</v>
      </c>
      <c r="O480" t="s">
        <v>42</v>
      </c>
      <c r="P480" t="s">
        <v>33</v>
      </c>
    </row>
    <row r="481" spans="1:16">
      <c r="A481" t="s">
        <v>1428</v>
      </c>
      <c r="B481" t="s">
        <v>1429</v>
      </c>
      <c r="C481" t="s">
        <v>102</v>
      </c>
      <c r="D481" t="s">
        <v>1430</v>
      </c>
      <c r="E481" t="s">
        <v>60</v>
      </c>
      <c r="F481" t="s">
        <v>40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41</v>
      </c>
      <c r="O481" t="s">
        <v>42</v>
      </c>
      <c r="P481" t="s">
        <v>33</v>
      </c>
    </row>
    <row r="482" spans="1:16">
      <c r="A482" t="s">
        <v>1431</v>
      </c>
      <c r="B482" t="s">
        <v>1432</v>
      </c>
      <c r="C482" t="s">
        <v>102</v>
      </c>
      <c r="D482" t="s">
        <v>1433</v>
      </c>
      <c r="E482" t="s">
        <v>60</v>
      </c>
      <c r="F482" t="s">
        <v>40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41</v>
      </c>
      <c r="O482" t="s">
        <v>42</v>
      </c>
      <c r="P482" t="s">
        <v>33</v>
      </c>
    </row>
    <row r="483" spans="1:16">
      <c r="A483" t="s">
        <v>1434</v>
      </c>
      <c r="B483" t="s">
        <v>1435</v>
      </c>
      <c r="C483" t="s">
        <v>102</v>
      </c>
      <c r="D483" t="s">
        <v>1430</v>
      </c>
      <c r="E483" t="s">
        <v>60</v>
      </c>
      <c r="F483" t="s">
        <v>40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41</v>
      </c>
      <c r="O483" t="s">
        <v>42</v>
      </c>
      <c r="P483" t="s">
        <v>33</v>
      </c>
    </row>
    <row r="484" spans="1:16">
      <c r="A484" t="s">
        <v>1436</v>
      </c>
      <c r="B484" t="s">
        <v>1437</v>
      </c>
      <c r="C484" t="s">
        <v>109</v>
      </c>
      <c r="D484" t="s">
        <v>965</v>
      </c>
      <c r="E484" t="s">
        <v>39</v>
      </c>
      <c r="F484" t="s">
        <v>40</v>
      </c>
      <c r="G484" t="s">
        <v>25</v>
      </c>
      <c r="H484" t="s">
        <v>26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41</v>
      </c>
      <c r="O484" t="s">
        <v>42</v>
      </c>
      <c r="P484" t="s">
        <v>33</v>
      </c>
    </row>
    <row r="485" spans="1:16">
      <c r="A485" t="s">
        <v>1438</v>
      </c>
      <c r="B485" t="s">
        <v>1439</v>
      </c>
      <c r="C485" t="s">
        <v>109</v>
      </c>
      <c r="D485" t="s">
        <v>1440</v>
      </c>
      <c r="E485" t="s">
        <v>39</v>
      </c>
      <c r="F485" t="s">
        <v>40</v>
      </c>
      <c r="G485" t="s">
        <v>25</v>
      </c>
      <c r="H485" t="s">
        <v>26</v>
      </c>
      <c r="I485" t="s">
        <v>56</v>
      </c>
      <c r="J485" t="s">
        <v>27</v>
      </c>
      <c r="K485" t="s">
        <v>28</v>
      </c>
      <c r="L485" t="s">
        <v>29</v>
      </c>
      <c r="M485" t="s">
        <v>30</v>
      </c>
      <c r="N485" t="s">
        <v>41</v>
      </c>
      <c r="O485" t="s">
        <v>42</v>
      </c>
      <c r="P485" t="s">
        <v>33</v>
      </c>
    </row>
    <row r="486" spans="1:16">
      <c r="A486" t="s">
        <v>1441</v>
      </c>
      <c r="B486" t="s">
        <v>1442</v>
      </c>
      <c r="C486" t="s">
        <v>109</v>
      </c>
      <c r="D486" t="s">
        <v>1443</v>
      </c>
      <c r="E486" t="s">
        <v>60</v>
      </c>
      <c r="F486" t="s">
        <v>40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41</v>
      </c>
      <c r="O486" t="s">
        <v>42</v>
      </c>
      <c r="P486" t="s">
        <v>33</v>
      </c>
    </row>
    <row r="487" spans="1:16">
      <c r="A487" t="s">
        <v>1444</v>
      </c>
      <c r="B487" t="s">
        <v>1445</v>
      </c>
      <c r="C487" t="s">
        <v>990</v>
      </c>
      <c r="D487" t="s">
        <v>1446</v>
      </c>
      <c r="E487" t="s">
        <v>39</v>
      </c>
      <c r="F487" t="s">
        <v>40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41</v>
      </c>
      <c r="O487" t="s">
        <v>42</v>
      </c>
      <c r="P487" t="s">
        <v>33</v>
      </c>
    </row>
    <row r="488" spans="1:16">
      <c r="A488" t="s">
        <v>1447</v>
      </c>
      <c r="B488" t="s">
        <v>1448</v>
      </c>
      <c r="C488" t="s">
        <v>990</v>
      </c>
      <c r="D488" t="s">
        <v>1449</v>
      </c>
      <c r="E488" t="s">
        <v>60</v>
      </c>
      <c r="F488" t="s">
        <v>40</v>
      </c>
      <c r="G488" t="s">
        <v>25</v>
      </c>
      <c r="H488" t="s">
        <v>25</v>
      </c>
      <c r="I488" t="s">
        <v>56</v>
      </c>
      <c r="J488" t="s">
        <v>27</v>
      </c>
      <c r="K488" t="s">
        <v>28</v>
      </c>
      <c r="L488" t="s">
        <v>29</v>
      </c>
      <c r="M488" t="s">
        <v>30</v>
      </c>
      <c r="N488" t="s">
        <v>41</v>
      </c>
      <c r="O488" t="s">
        <v>42</v>
      </c>
      <c r="P488" t="s">
        <v>33</v>
      </c>
    </row>
    <row r="489" spans="1:16">
      <c r="A489" t="s">
        <v>1450</v>
      </c>
      <c r="B489" t="s">
        <v>1451</v>
      </c>
      <c r="C489" t="s">
        <v>990</v>
      </c>
      <c r="D489" t="s">
        <v>1452</v>
      </c>
      <c r="E489" t="s">
        <v>55</v>
      </c>
      <c r="F489" t="s">
        <v>40</v>
      </c>
      <c r="G489" t="s">
        <v>25</v>
      </c>
      <c r="H489" t="s">
        <v>56</v>
      </c>
      <c r="I489" t="s">
        <v>26</v>
      </c>
      <c r="J489" t="s">
        <v>28</v>
      </c>
      <c r="K489" t="s">
        <v>28</v>
      </c>
      <c r="L489" t="s">
        <v>29</v>
      </c>
      <c r="M489" t="s">
        <v>30</v>
      </c>
      <c r="N489" t="s">
        <v>41</v>
      </c>
      <c r="O489" t="s">
        <v>42</v>
      </c>
      <c r="P489" t="s">
        <v>33</v>
      </c>
    </row>
    <row r="490" spans="1:16">
      <c r="A490" t="s">
        <v>1453</v>
      </c>
      <c r="B490" t="s">
        <v>1454</v>
      </c>
      <c r="C490" t="s">
        <v>113</v>
      </c>
      <c r="D490" t="s">
        <v>1455</v>
      </c>
      <c r="E490" t="s">
        <v>55</v>
      </c>
      <c r="F490" t="s">
        <v>40</v>
      </c>
      <c r="G490" t="s">
        <v>25</v>
      </c>
      <c r="H490" t="s">
        <v>56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41</v>
      </c>
      <c r="O490" t="s">
        <v>42</v>
      </c>
      <c r="P490" t="s">
        <v>33</v>
      </c>
    </row>
    <row r="491" spans="1:16">
      <c r="A491" t="s">
        <v>1456</v>
      </c>
      <c r="B491" t="s">
        <v>1457</v>
      </c>
      <c r="C491" t="s">
        <v>113</v>
      </c>
      <c r="D491" t="s">
        <v>1458</v>
      </c>
      <c r="E491" t="s">
        <v>60</v>
      </c>
      <c r="F491" t="s">
        <v>40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41</v>
      </c>
      <c r="O491" t="s">
        <v>42</v>
      </c>
      <c r="P491" t="s">
        <v>33</v>
      </c>
    </row>
    <row r="492" spans="1:16">
      <c r="A492" t="s">
        <v>1459</v>
      </c>
      <c r="B492" t="s">
        <v>1460</v>
      </c>
      <c r="C492" t="s">
        <v>113</v>
      </c>
      <c r="D492" t="s">
        <v>1461</v>
      </c>
      <c r="E492" t="s">
        <v>24</v>
      </c>
      <c r="F492" t="s">
        <v>40</v>
      </c>
      <c r="G492" t="s">
        <v>25</v>
      </c>
      <c r="H492" t="s">
        <v>47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41</v>
      </c>
      <c r="O492" t="s">
        <v>42</v>
      </c>
      <c r="P492" t="s">
        <v>33</v>
      </c>
    </row>
    <row r="493" spans="1:16">
      <c r="A493" t="s">
        <v>1462</v>
      </c>
      <c r="B493" t="s">
        <v>1463</v>
      </c>
      <c r="C493" t="s">
        <v>113</v>
      </c>
      <c r="D493" t="s">
        <v>1337</v>
      </c>
      <c r="E493" t="s">
        <v>39</v>
      </c>
      <c r="F493" t="s">
        <v>40</v>
      </c>
      <c r="G493" t="s">
        <v>25</v>
      </c>
      <c r="H493" t="s">
        <v>26</v>
      </c>
      <c r="I493" t="s">
        <v>47</v>
      </c>
      <c r="J493" t="s">
        <v>27</v>
      </c>
      <c r="K493" t="s">
        <v>28</v>
      </c>
      <c r="L493" t="s">
        <v>29</v>
      </c>
      <c r="M493" t="s">
        <v>30</v>
      </c>
      <c r="N493" t="s">
        <v>41</v>
      </c>
      <c r="O493" t="s">
        <v>42</v>
      </c>
      <c r="P493" t="s">
        <v>33</v>
      </c>
    </row>
    <row r="494" spans="1:16">
      <c r="A494" t="s">
        <v>1464</v>
      </c>
      <c r="B494" t="s">
        <v>1465</v>
      </c>
      <c r="C494" t="s">
        <v>113</v>
      </c>
      <c r="D494" t="s">
        <v>1337</v>
      </c>
      <c r="E494" t="s">
        <v>39</v>
      </c>
      <c r="F494" t="s">
        <v>40</v>
      </c>
      <c r="G494" t="s">
        <v>25</v>
      </c>
      <c r="H494" t="s">
        <v>26</v>
      </c>
      <c r="I494" t="s">
        <v>47</v>
      </c>
      <c r="J494" t="s">
        <v>27</v>
      </c>
      <c r="K494" t="s">
        <v>28</v>
      </c>
      <c r="L494" t="s">
        <v>29</v>
      </c>
      <c r="M494" t="s">
        <v>30</v>
      </c>
      <c r="N494" t="s">
        <v>41</v>
      </c>
      <c r="O494" t="s">
        <v>42</v>
      </c>
      <c r="P494" t="s">
        <v>33</v>
      </c>
    </row>
    <row r="495" spans="1:16">
      <c r="A495" t="s">
        <v>1466</v>
      </c>
      <c r="B495" t="s">
        <v>1467</v>
      </c>
      <c r="C495" t="s">
        <v>117</v>
      </c>
      <c r="D495" t="s">
        <v>1468</v>
      </c>
      <c r="E495" t="s">
        <v>60</v>
      </c>
      <c r="F495" t="s">
        <v>40</v>
      </c>
      <c r="G495" t="s">
        <v>25</v>
      </c>
      <c r="H495" t="s">
        <v>25</v>
      </c>
      <c r="I495" t="s">
        <v>47</v>
      </c>
      <c r="J495" t="s">
        <v>27</v>
      </c>
      <c r="K495" t="s">
        <v>28</v>
      </c>
      <c r="L495" t="s">
        <v>29</v>
      </c>
      <c r="M495" t="s">
        <v>30</v>
      </c>
      <c r="N495" t="s">
        <v>41</v>
      </c>
      <c r="O495" t="s">
        <v>42</v>
      </c>
      <c r="P495" t="s">
        <v>33</v>
      </c>
    </row>
    <row r="496" spans="1:16">
      <c r="A496" t="s">
        <v>1469</v>
      </c>
      <c r="B496" t="s">
        <v>1470</v>
      </c>
      <c r="C496" t="s">
        <v>117</v>
      </c>
      <c r="D496" t="s">
        <v>1471</v>
      </c>
      <c r="E496" t="s">
        <v>60</v>
      </c>
      <c r="F496" t="s">
        <v>40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41</v>
      </c>
      <c r="O496" t="s">
        <v>42</v>
      </c>
      <c r="P496" t="s">
        <v>33</v>
      </c>
    </row>
    <row r="497" spans="1:16">
      <c r="A497" t="s">
        <v>1472</v>
      </c>
      <c r="B497" t="s">
        <v>1473</v>
      </c>
      <c r="C497" t="s">
        <v>117</v>
      </c>
      <c r="D497" t="s">
        <v>1474</v>
      </c>
      <c r="E497" t="s">
        <v>365</v>
      </c>
      <c r="F497" t="s">
        <v>40</v>
      </c>
      <c r="G497" t="s">
        <v>25</v>
      </c>
      <c r="H497" t="s">
        <v>366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41</v>
      </c>
      <c r="O497" t="s">
        <v>42</v>
      </c>
      <c r="P497" t="s">
        <v>33</v>
      </c>
    </row>
    <row r="498" spans="1:16">
      <c r="A498" t="s">
        <v>1475</v>
      </c>
      <c r="B498" t="s">
        <v>1476</v>
      </c>
      <c r="C498" t="s">
        <v>125</v>
      </c>
      <c r="D498" t="s">
        <v>1468</v>
      </c>
      <c r="E498" t="s">
        <v>39</v>
      </c>
      <c r="F498" t="s">
        <v>40</v>
      </c>
      <c r="G498" t="s">
        <v>25</v>
      </c>
      <c r="H498" t="s">
        <v>26</v>
      </c>
      <c r="I498" t="s">
        <v>47</v>
      </c>
      <c r="J498" t="s">
        <v>27</v>
      </c>
      <c r="K498" t="s">
        <v>28</v>
      </c>
      <c r="L498" t="s">
        <v>29</v>
      </c>
      <c r="M498" t="s">
        <v>30</v>
      </c>
      <c r="N498" t="s">
        <v>41</v>
      </c>
      <c r="O498" t="s">
        <v>42</v>
      </c>
      <c r="P498" t="s">
        <v>33</v>
      </c>
    </row>
    <row r="499" spans="1:16">
      <c r="A499" t="s">
        <v>1477</v>
      </c>
      <c r="B499" t="s">
        <v>1478</v>
      </c>
      <c r="C499" t="s">
        <v>125</v>
      </c>
      <c r="D499" t="s">
        <v>1479</v>
      </c>
      <c r="E499" t="s">
        <v>60</v>
      </c>
      <c r="F499" t="s">
        <v>40</v>
      </c>
      <c r="G499" t="s">
        <v>25</v>
      </c>
      <c r="H499" t="s">
        <v>25</v>
      </c>
      <c r="I499" t="s">
        <v>85</v>
      </c>
      <c r="J499" t="s">
        <v>27</v>
      </c>
      <c r="K499" t="s">
        <v>28</v>
      </c>
      <c r="L499" t="s">
        <v>29</v>
      </c>
      <c r="M499" t="s">
        <v>30</v>
      </c>
      <c r="N499" t="s">
        <v>41</v>
      </c>
      <c r="O499" t="s">
        <v>42</v>
      </c>
      <c r="P499" t="s">
        <v>33</v>
      </c>
    </row>
    <row r="500" spans="1:16">
      <c r="A500" t="s">
        <v>1480</v>
      </c>
      <c r="B500" t="s">
        <v>1481</v>
      </c>
      <c r="C500" t="s">
        <v>125</v>
      </c>
      <c r="D500" t="s">
        <v>1482</v>
      </c>
      <c r="E500" t="s">
        <v>39</v>
      </c>
      <c r="F500" t="s">
        <v>40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41</v>
      </c>
      <c r="O500" t="s">
        <v>42</v>
      </c>
      <c r="P500" t="s">
        <v>33</v>
      </c>
    </row>
    <row r="501" spans="1:16">
      <c r="A501" t="s">
        <v>1483</v>
      </c>
      <c r="B501" t="s">
        <v>1484</v>
      </c>
      <c r="C501" t="s">
        <v>125</v>
      </c>
      <c r="D501" t="s">
        <v>1485</v>
      </c>
      <c r="E501" t="s">
        <v>55</v>
      </c>
      <c r="F501" t="s">
        <v>40</v>
      </c>
      <c r="G501" t="s">
        <v>25</v>
      </c>
      <c r="H501" t="s">
        <v>56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41</v>
      </c>
      <c r="O501" t="s">
        <v>42</v>
      </c>
      <c r="P501" t="s">
        <v>33</v>
      </c>
    </row>
    <row r="502" spans="1:16">
      <c r="A502" t="s">
        <v>1486</v>
      </c>
      <c r="B502" t="s">
        <v>1487</v>
      </c>
      <c r="C502" t="s">
        <v>21</v>
      </c>
      <c r="D502" t="s">
        <v>1488</v>
      </c>
      <c r="E502" t="s">
        <v>55</v>
      </c>
      <c r="F502" t="s">
        <v>40</v>
      </c>
      <c r="G502" t="s">
        <v>25</v>
      </c>
      <c r="H502" t="s">
        <v>56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41</v>
      </c>
      <c r="O502" t="s">
        <v>42</v>
      </c>
      <c r="P502" t="s">
        <v>33</v>
      </c>
    </row>
    <row r="503" spans="1:16">
      <c r="A503" t="s">
        <v>1489</v>
      </c>
      <c r="B503" t="s">
        <v>1490</v>
      </c>
      <c r="C503" t="s">
        <v>21</v>
      </c>
      <c r="D503" t="s">
        <v>1491</v>
      </c>
      <c r="E503" t="s">
        <v>60</v>
      </c>
      <c r="F503" t="s">
        <v>40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41</v>
      </c>
      <c r="O503" t="s">
        <v>42</v>
      </c>
      <c r="P503" t="s">
        <v>33</v>
      </c>
    </row>
    <row r="504" spans="1:16">
      <c r="A504" t="s">
        <v>1492</v>
      </c>
      <c r="B504" t="s">
        <v>1493</v>
      </c>
      <c r="C504" t="s">
        <v>21</v>
      </c>
      <c r="D504" t="s">
        <v>1491</v>
      </c>
      <c r="E504" t="s">
        <v>60</v>
      </c>
      <c r="F504" t="s">
        <v>40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41</v>
      </c>
      <c r="O504" t="s">
        <v>42</v>
      </c>
      <c r="P504" t="s">
        <v>33</v>
      </c>
    </row>
    <row r="505" spans="1:16">
      <c r="A505" t="s">
        <v>1494</v>
      </c>
      <c r="B505" t="s">
        <v>1495</v>
      </c>
      <c r="C505" t="s">
        <v>21</v>
      </c>
      <c r="D505" t="s">
        <v>1496</v>
      </c>
      <c r="E505" t="s">
        <v>39</v>
      </c>
      <c r="F505" t="s">
        <v>40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41</v>
      </c>
      <c r="O505" t="s">
        <v>42</v>
      </c>
      <c r="P505" t="s">
        <v>33</v>
      </c>
    </row>
    <row r="506" spans="1:16">
      <c r="A506" t="s">
        <v>1497</v>
      </c>
      <c r="B506" t="s">
        <v>1498</v>
      </c>
      <c r="C506" t="s">
        <v>21</v>
      </c>
      <c r="D506" t="s">
        <v>1499</v>
      </c>
      <c r="E506" t="s">
        <v>39</v>
      </c>
      <c r="F506" t="s">
        <v>40</v>
      </c>
      <c r="G506" t="s">
        <v>25</v>
      </c>
      <c r="H506" t="s">
        <v>26</v>
      </c>
      <c r="I506" t="s">
        <v>56</v>
      </c>
      <c r="J506" t="s">
        <v>27</v>
      </c>
      <c r="K506" t="s">
        <v>28</v>
      </c>
      <c r="L506" t="s">
        <v>29</v>
      </c>
      <c r="M506" t="s">
        <v>30</v>
      </c>
      <c r="N506" t="s">
        <v>41</v>
      </c>
      <c r="O506" t="s">
        <v>42</v>
      </c>
      <c r="P506" t="s">
        <v>33</v>
      </c>
    </row>
    <row r="507" spans="1:16">
      <c r="A507" t="s">
        <v>1500</v>
      </c>
      <c r="B507" t="s">
        <v>1501</v>
      </c>
      <c r="C507" t="s">
        <v>131</v>
      </c>
      <c r="D507" t="s">
        <v>1502</v>
      </c>
      <c r="E507" t="s">
        <v>84</v>
      </c>
      <c r="F507" t="s">
        <v>40</v>
      </c>
      <c r="G507" t="s">
        <v>25</v>
      </c>
      <c r="H507" t="s">
        <v>85</v>
      </c>
      <c r="I507" t="s">
        <v>56</v>
      </c>
      <c r="J507" t="s">
        <v>27</v>
      </c>
      <c r="K507" t="s">
        <v>28</v>
      </c>
      <c r="L507" t="s">
        <v>29</v>
      </c>
      <c r="M507" t="s">
        <v>30</v>
      </c>
      <c r="N507" t="s">
        <v>41</v>
      </c>
      <c r="O507" t="s">
        <v>42</v>
      </c>
      <c r="P507" t="s">
        <v>33</v>
      </c>
    </row>
    <row r="508" spans="1:16">
      <c r="A508" t="s">
        <v>1503</v>
      </c>
      <c r="B508" t="s">
        <v>1504</v>
      </c>
      <c r="C508" t="s">
        <v>131</v>
      </c>
      <c r="D508" t="s">
        <v>1505</v>
      </c>
      <c r="E508" t="s">
        <v>39</v>
      </c>
      <c r="F508" t="s">
        <v>40</v>
      </c>
      <c r="G508" t="s">
        <v>25</v>
      </c>
      <c r="H508" t="s">
        <v>26</v>
      </c>
      <c r="I508" t="s">
        <v>56</v>
      </c>
      <c r="J508" t="s">
        <v>27</v>
      </c>
      <c r="K508" t="s">
        <v>28</v>
      </c>
      <c r="L508" t="s">
        <v>29</v>
      </c>
      <c r="M508" t="s">
        <v>30</v>
      </c>
      <c r="N508" t="s">
        <v>41</v>
      </c>
      <c r="O508" t="s">
        <v>42</v>
      </c>
      <c r="P508" t="s">
        <v>33</v>
      </c>
    </row>
    <row r="509" spans="1:16">
      <c r="A509" t="s">
        <v>1506</v>
      </c>
      <c r="B509" t="s">
        <v>1507</v>
      </c>
      <c r="C509" t="s">
        <v>138</v>
      </c>
      <c r="D509" t="s">
        <v>1508</v>
      </c>
      <c r="E509" t="s">
        <v>39</v>
      </c>
      <c r="F509" t="s">
        <v>40</v>
      </c>
      <c r="G509" t="s">
        <v>25</v>
      </c>
      <c r="H509" t="s">
        <v>26</v>
      </c>
      <c r="I509" t="s">
        <v>56</v>
      </c>
      <c r="J509" t="s">
        <v>27</v>
      </c>
      <c r="K509" t="s">
        <v>28</v>
      </c>
      <c r="L509" t="s">
        <v>29</v>
      </c>
      <c r="M509" t="s">
        <v>30</v>
      </c>
      <c r="N509" t="s">
        <v>41</v>
      </c>
      <c r="O509" t="s">
        <v>42</v>
      </c>
      <c r="P509" t="s">
        <v>33</v>
      </c>
    </row>
    <row r="510" spans="1:16">
      <c r="A510" t="s">
        <v>1509</v>
      </c>
      <c r="B510" t="s">
        <v>1510</v>
      </c>
      <c r="C510" t="s">
        <v>138</v>
      </c>
      <c r="D510" t="s">
        <v>1511</v>
      </c>
      <c r="E510" t="s">
        <v>55</v>
      </c>
      <c r="F510" t="s">
        <v>40</v>
      </c>
      <c r="G510" t="s">
        <v>25</v>
      </c>
      <c r="H510" t="s">
        <v>56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41</v>
      </c>
      <c r="O510" t="s">
        <v>42</v>
      </c>
      <c r="P510" t="s">
        <v>33</v>
      </c>
    </row>
    <row r="511" spans="1:16">
      <c r="A511" t="s">
        <v>1512</v>
      </c>
      <c r="B511" t="s">
        <v>1513</v>
      </c>
      <c r="C511" t="s">
        <v>273</v>
      </c>
      <c r="D511" t="s">
        <v>1514</v>
      </c>
      <c r="E511" t="s">
        <v>60</v>
      </c>
      <c r="F511" t="s">
        <v>40</v>
      </c>
      <c r="G511" t="s">
        <v>25</v>
      </c>
      <c r="H511" t="s">
        <v>25</v>
      </c>
      <c r="I511" t="s">
        <v>56</v>
      </c>
      <c r="J511" t="s">
        <v>27</v>
      </c>
      <c r="K511" t="s">
        <v>28</v>
      </c>
      <c r="L511" t="s">
        <v>29</v>
      </c>
      <c r="M511" t="s">
        <v>30</v>
      </c>
      <c r="N511" t="s">
        <v>41</v>
      </c>
      <c r="O511" t="s">
        <v>42</v>
      </c>
      <c r="P511" t="s">
        <v>33</v>
      </c>
    </row>
    <row r="512" spans="1:16">
      <c r="A512" t="s">
        <v>1515</v>
      </c>
      <c r="B512" t="s">
        <v>1516</v>
      </c>
      <c r="C512" t="s">
        <v>141</v>
      </c>
      <c r="D512" t="s">
        <v>1517</v>
      </c>
      <c r="E512" t="s">
        <v>60</v>
      </c>
      <c r="F512" t="s">
        <v>40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41</v>
      </c>
      <c r="O512" t="s">
        <v>42</v>
      </c>
      <c r="P512" t="s">
        <v>33</v>
      </c>
    </row>
    <row r="513" spans="1:16">
      <c r="A513" t="s">
        <v>1518</v>
      </c>
      <c r="B513" t="s">
        <v>28</v>
      </c>
      <c r="C513" t="s">
        <v>335</v>
      </c>
      <c r="D513" t="s">
        <v>1519</v>
      </c>
      <c r="E513" t="s">
        <v>60</v>
      </c>
      <c r="F513" t="s">
        <v>40</v>
      </c>
      <c r="G513" t="s">
        <v>25</v>
      </c>
      <c r="H513" t="s">
        <v>25</v>
      </c>
      <c r="I513" t="s">
        <v>56</v>
      </c>
      <c r="J513" t="s">
        <v>27</v>
      </c>
      <c r="K513" t="s">
        <v>28</v>
      </c>
      <c r="L513" t="s">
        <v>29</v>
      </c>
      <c r="M513" t="s">
        <v>30</v>
      </c>
      <c r="N513" t="s">
        <v>41</v>
      </c>
      <c r="O513" t="s">
        <v>42</v>
      </c>
      <c r="P513" t="s">
        <v>33</v>
      </c>
    </row>
    <row r="514" spans="1:16">
      <c r="A514" t="s">
        <v>1520</v>
      </c>
      <c r="B514" t="s">
        <v>1521</v>
      </c>
      <c r="C514" t="s">
        <v>335</v>
      </c>
      <c r="D514" t="s">
        <v>1522</v>
      </c>
      <c r="E514" t="s">
        <v>39</v>
      </c>
      <c r="F514" t="s">
        <v>40</v>
      </c>
      <c r="G514" t="s">
        <v>25</v>
      </c>
      <c r="H514" t="s">
        <v>26</v>
      </c>
      <c r="I514" t="s">
        <v>26</v>
      </c>
      <c r="J514" t="s">
        <v>28</v>
      </c>
      <c r="K514" t="s">
        <v>28</v>
      </c>
      <c r="L514" t="s">
        <v>29</v>
      </c>
      <c r="M514" t="s">
        <v>30</v>
      </c>
      <c r="N514" t="s">
        <v>41</v>
      </c>
      <c r="O514" t="s">
        <v>42</v>
      </c>
      <c r="P514" t="s">
        <v>33</v>
      </c>
    </row>
    <row r="515" spans="1:16">
      <c r="A515" t="s">
        <v>1523</v>
      </c>
      <c r="B515" t="s">
        <v>1524</v>
      </c>
      <c r="C515" t="s">
        <v>335</v>
      </c>
      <c r="D515" t="s">
        <v>1522</v>
      </c>
      <c r="E515" t="s">
        <v>39</v>
      </c>
      <c r="F515" t="s">
        <v>40</v>
      </c>
      <c r="G515" t="s">
        <v>25</v>
      </c>
      <c r="H515" t="s">
        <v>26</v>
      </c>
      <c r="I515" t="s">
        <v>26</v>
      </c>
      <c r="J515" t="s">
        <v>28</v>
      </c>
      <c r="K515" t="s">
        <v>28</v>
      </c>
      <c r="L515" t="s">
        <v>29</v>
      </c>
      <c r="M515" t="s">
        <v>30</v>
      </c>
      <c r="N515" t="s">
        <v>41</v>
      </c>
      <c r="O515" t="s">
        <v>42</v>
      </c>
      <c r="P515" t="s">
        <v>33</v>
      </c>
    </row>
    <row r="516" spans="1:16">
      <c r="A516" t="s">
        <v>1525</v>
      </c>
      <c r="B516" t="s">
        <v>1526</v>
      </c>
      <c r="C516" t="s">
        <v>335</v>
      </c>
      <c r="D516" t="s">
        <v>1527</v>
      </c>
      <c r="E516" t="s">
        <v>60</v>
      </c>
      <c r="F516" t="s">
        <v>40</v>
      </c>
      <c r="G516" t="s">
        <v>25</v>
      </c>
      <c r="H516" t="s">
        <v>25</v>
      </c>
      <c r="I516" t="s">
        <v>56</v>
      </c>
      <c r="J516" t="s">
        <v>27</v>
      </c>
      <c r="K516" t="s">
        <v>28</v>
      </c>
      <c r="L516" t="s">
        <v>29</v>
      </c>
      <c r="M516" t="s">
        <v>30</v>
      </c>
      <c r="N516" t="s">
        <v>41</v>
      </c>
      <c r="O516" t="s">
        <v>42</v>
      </c>
      <c r="P516" t="s">
        <v>33</v>
      </c>
    </row>
    <row r="517" spans="1:16">
      <c r="A517" t="s">
        <v>1528</v>
      </c>
      <c r="B517" t="s">
        <v>28</v>
      </c>
      <c r="C517" t="s">
        <v>23</v>
      </c>
      <c r="D517" t="s">
        <v>1529</v>
      </c>
      <c r="E517" t="s">
        <v>55</v>
      </c>
      <c r="F517" t="s">
        <v>40</v>
      </c>
      <c r="G517" t="s">
        <v>25</v>
      </c>
      <c r="H517" t="s">
        <v>56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41</v>
      </c>
      <c r="O517" t="s">
        <v>42</v>
      </c>
      <c r="P517" t="s">
        <v>33</v>
      </c>
    </row>
    <row r="518" spans="1:16">
      <c r="A518" t="s">
        <v>1530</v>
      </c>
      <c r="B518" t="s">
        <v>28</v>
      </c>
      <c r="C518" t="s">
        <v>24</v>
      </c>
      <c r="D518" t="s">
        <v>1531</v>
      </c>
      <c r="E518" t="s">
        <v>39</v>
      </c>
      <c r="F518" t="s">
        <v>40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41</v>
      </c>
      <c r="O518" t="s">
        <v>42</v>
      </c>
      <c r="P518" t="s">
        <v>33</v>
      </c>
    </row>
    <row r="519" spans="1:16">
      <c r="A519" t="s">
        <v>1532</v>
      </c>
      <c r="B519" t="s">
        <v>28</v>
      </c>
      <c r="C519" t="s">
        <v>24</v>
      </c>
      <c r="D519" t="s">
        <v>1533</v>
      </c>
      <c r="E519" t="s">
        <v>60</v>
      </c>
      <c r="F519" t="s">
        <v>40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41</v>
      </c>
      <c r="O519" t="s">
        <v>42</v>
      </c>
      <c r="P519" t="s">
        <v>33</v>
      </c>
    </row>
    <row r="520" spans="1:16">
      <c r="A520" t="s">
        <v>1534</v>
      </c>
      <c r="B520" t="s">
        <v>28</v>
      </c>
      <c r="C520" t="s">
        <v>24</v>
      </c>
      <c r="D520" t="s">
        <v>1535</v>
      </c>
      <c r="E520" t="s">
        <v>60</v>
      </c>
      <c r="F520" t="s">
        <v>40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41</v>
      </c>
      <c r="O520" t="s">
        <v>42</v>
      </c>
      <c r="P520" t="s">
        <v>33</v>
      </c>
    </row>
    <row r="521" spans="1:16">
      <c r="A521" t="s">
        <v>1536</v>
      </c>
      <c r="B521" t="s">
        <v>1537</v>
      </c>
      <c r="C521" t="s">
        <v>55</v>
      </c>
      <c r="D521" t="s">
        <v>419</v>
      </c>
      <c r="E521" t="s">
        <v>39</v>
      </c>
      <c r="F521" t="s">
        <v>40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41</v>
      </c>
      <c r="O521" t="s">
        <v>42</v>
      </c>
      <c r="P521" t="s">
        <v>33</v>
      </c>
    </row>
    <row r="522" spans="1:16">
      <c r="A522" t="s">
        <v>1538</v>
      </c>
      <c r="B522" t="s">
        <v>1539</v>
      </c>
      <c r="C522" t="s">
        <v>55</v>
      </c>
      <c r="D522" t="s">
        <v>1540</v>
      </c>
      <c r="E522" t="s">
        <v>60</v>
      </c>
      <c r="F522" t="s">
        <v>40</v>
      </c>
      <c r="G522" t="s">
        <v>25</v>
      </c>
      <c r="H522" t="s">
        <v>25</v>
      </c>
      <c r="I522" t="s">
        <v>56</v>
      </c>
      <c r="J522" t="s">
        <v>27</v>
      </c>
      <c r="K522" t="s">
        <v>28</v>
      </c>
      <c r="L522" t="s">
        <v>29</v>
      </c>
      <c r="M522" t="s">
        <v>30</v>
      </c>
      <c r="N522" t="s">
        <v>41</v>
      </c>
      <c r="O522" t="s">
        <v>42</v>
      </c>
      <c r="P522" t="s">
        <v>33</v>
      </c>
    </row>
    <row r="523" spans="1:16">
      <c r="A523" t="s">
        <v>1541</v>
      </c>
      <c r="B523" t="s">
        <v>28</v>
      </c>
      <c r="C523" t="s">
        <v>55</v>
      </c>
      <c r="D523" t="s">
        <v>1542</v>
      </c>
      <c r="E523" t="s">
        <v>60</v>
      </c>
      <c r="F523" t="s">
        <v>40</v>
      </c>
      <c r="G523" t="s">
        <v>25</v>
      </c>
      <c r="H523" t="s">
        <v>25</v>
      </c>
      <c r="I523" t="s">
        <v>26</v>
      </c>
      <c r="J523" t="s">
        <v>28</v>
      </c>
      <c r="K523" t="s">
        <v>28</v>
      </c>
      <c r="L523" t="s">
        <v>29</v>
      </c>
      <c r="M523" t="s">
        <v>30</v>
      </c>
      <c r="N523" t="s">
        <v>41</v>
      </c>
      <c r="O523" t="s">
        <v>42</v>
      </c>
      <c r="P523" t="s">
        <v>33</v>
      </c>
    </row>
    <row r="524" spans="1:16">
      <c r="A524" t="s">
        <v>1543</v>
      </c>
      <c r="B524" t="s">
        <v>1544</v>
      </c>
      <c r="C524" t="s">
        <v>39</v>
      </c>
      <c r="D524" t="s">
        <v>1545</v>
      </c>
      <c r="E524" t="s">
        <v>60</v>
      </c>
      <c r="F524" t="s">
        <v>40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41</v>
      </c>
      <c r="O524" t="s">
        <v>42</v>
      </c>
      <c r="P524" t="s">
        <v>33</v>
      </c>
    </row>
    <row r="525" spans="1:16">
      <c r="A525" t="s">
        <v>1546</v>
      </c>
      <c r="B525" t="s">
        <v>28</v>
      </c>
      <c r="C525" t="s">
        <v>39</v>
      </c>
      <c r="D525" t="s">
        <v>1547</v>
      </c>
      <c r="E525" t="s">
        <v>60</v>
      </c>
      <c r="F525" t="s">
        <v>40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41</v>
      </c>
      <c r="O525" t="s">
        <v>42</v>
      </c>
      <c r="P525" t="s">
        <v>33</v>
      </c>
    </row>
    <row r="526" spans="1:16">
      <c r="A526" t="s">
        <v>1548</v>
      </c>
      <c r="B526" t="s">
        <v>28</v>
      </c>
      <c r="C526" t="s">
        <v>39</v>
      </c>
      <c r="D526" t="s">
        <v>1549</v>
      </c>
      <c r="E526" t="s">
        <v>60</v>
      </c>
      <c r="F526" t="s">
        <v>40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41</v>
      </c>
      <c r="O526" t="s">
        <v>42</v>
      </c>
      <c r="P526" t="s">
        <v>33</v>
      </c>
    </row>
    <row r="527" spans="1:16">
      <c r="A527" t="s">
        <v>1550</v>
      </c>
      <c r="B527" t="s">
        <v>28</v>
      </c>
      <c r="C527" t="s">
        <v>60</v>
      </c>
      <c r="D527" t="s">
        <v>1551</v>
      </c>
      <c r="E527" t="s">
        <v>60</v>
      </c>
      <c r="F527" t="s">
        <v>40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41</v>
      </c>
      <c r="O527" t="s">
        <v>42</v>
      </c>
      <c r="P527" t="s">
        <v>33</v>
      </c>
    </row>
    <row r="528" spans="1:16">
      <c r="A528" t="s">
        <v>1552</v>
      </c>
      <c r="B528" t="s">
        <v>1553</v>
      </c>
      <c r="C528" t="s">
        <v>60</v>
      </c>
      <c r="D528" t="s">
        <v>1554</v>
      </c>
      <c r="E528" t="s">
        <v>60</v>
      </c>
      <c r="F528" t="s">
        <v>40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41</v>
      </c>
      <c r="O528" t="s">
        <v>42</v>
      </c>
      <c r="P528" t="s">
        <v>33</v>
      </c>
    </row>
    <row r="529" spans="1:16">
      <c r="A529" t="s">
        <v>1555</v>
      </c>
      <c r="B529" t="s">
        <v>28</v>
      </c>
      <c r="C529" t="s">
        <v>60</v>
      </c>
      <c r="D529" t="s">
        <v>1556</v>
      </c>
      <c r="E529" t="s">
        <v>60</v>
      </c>
      <c r="F529" t="s">
        <v>40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41</v>
      </c>
      <c r="O529" t="s">
        <v>42</v>
      </c>
      <c r="P529" t="s">
        <v>33</v>
      </c>
    </row>
    <row r="530" spans="1:16">
      <c r="A530" t="s">
        <v>1557</v>
      </c>
      <c r="B530" t="s">
        <v>28</v>
      </c>
      <c r="C530" t="s">
        <v>60</v>
      </c>
      <c r="D530" t="s">
        <v>1545</v>
      </c>
      <c r="E530" t="s">
        <v>60</v>
      </c>
      <c r="F530" t="s">
        <v>40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41</v>
      </c>
      <c r="O530" t="s">
        <v>42</v>
      </c>
      <c r="P530" t="s">
        <v>33</v>
      </c>
    </row>
    <row r="531" spans="1:16">
      <c r="A531" t="s">
        <v>1558</v>
      </c>
      <c r="B531" t="s">
        <v>1559</v>
      </c>
      <c r="C531" t="s">
        <v>60</v>
      </c>
      <c r="D531" t="s">
        <v>1560</v>
      </c>
      <c r="E531" t="s">
        <v>60</v>
      </c>
      <c r="F531" t="s">
        <v>40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41</v>
      </c>
      <c r="O531" t="s">
        <v>42</v>
      </c>
      <c r="P531" t="s">
        <v>33</v>
      </c>
    </row>
    <row r="532" spans="1:16">
      <c r="A532" t="s">
        <v>1561</v>
      </c>
      <c r="B532" t="s">
        <v>28</v>
      </c>
      <c r="C532" t="s">
        <v>60</v>
      </c>
      <c r="D532" t="s">
        <v>1562</v>
      </c>
      <c r="E532" t="s">
        <v>60</v>
      </c>
      <c r="F532" t="s">
        <v>40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41</v>
      </c>
      <c r="O532" t="s">
        <v>42</v>
      </c>
      <c r="P532" t="s">
        <v>33</v>
      </c>
    </row>
    <row r="533" spans="1:16">
      <c r="A533" t="s">
        <v>1563</v>
      </c>
      <c r="B533" t="s">
        <v>1564</v>
      </c>
      <c r="C533" t="s">
        <v>1565</v>
      </c>
      <c r="D533" t="s">
        <v>1566</v>
      </c>
      <c r="E533" t="s">
        <v>39</v>
      </c>
      <c r="F533" t="s">
        <v>40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1567</v>
      </c>
      <c r="O533" t="s">
        <v>32</v>
      </c>
      <c r="P533" t="s">
        <v>33</v>
      </c>
    </row>
    <row r="534" spans="1:16">
      <c r="A534" t="s">
        <v>1568</v>
      </c>
      <c r="B534" t="s">
        <v>1569</v>
      </c>
      <c r="C534" t="s">
        <v>1570</v>
      </c>
      <c r="D534" t="s">
        <v>1571</v>
      </c>
      <c r="E534" t="s">
        <v>84</v>
      </c>
      <c r="F534" t="s">
        <v>40</v>
      </c>
      <c r="G534" t="s">
        <v>25</v>
      </c>
      <c r="H534" t="s">
        <v>85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1572</v>
      </c>
      <c r="O534" t="s">
        <v>32</v>
      </c>
      <c r="P534" t="s">
        <v>33</v>
      </c>
    </row>
    <row r="535" spans="1:16">
      <c r="A535" t="s">
        <v>1573</v>
      </c>
      <c r="B535" t="s">
        <v>1574</v>
      </c>
      <c r="C535" t="s">
        <v>333</v>
      </c>
      <c r="D535" t="s">
        <v>1575</v>
      </c>
      <c r="E535" t="s">
        <v>39</v>
      </c>
      <c r="F535" t="s">
        <v>40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1576</v>
      </c>
      <c r="O535" t="s">
        <v>32</v>
      </c>
      <c r="P535" t="s">
        <v>33</v>
      </c>
    </row>
    <row r="536" spans="1:16">
      <c r="A536" t="s">
        <v>1577</v>
      </c>
      <c r="B536" t="s">
        <v>1578</v>
      </c>
      <c r="C536" t="s">
        <v>369</v>
      </c>
      <c r="D536" t="s">
        <v>1579</v>
      </c>
      <c r="E536" t="s">
        <v>55</v>
      </c>
      <c r="F536" t="s">
        <v>40</v>
      </c>
      <c r="G536" t="s">
        <v>25</v>
      </c>
      <c r="H536" t="s">
        <v>56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1580</v>
      </c>
      <c r="O536" t="s">
        <v>32</v>
      </c>
      <c r="P536" t="s">
        <v>33</v>
      </c>
    </row>
    <row r="537" spans="1:16">
      <c r="A537" t="s">
        <v>1581</v>
      </c>
      <c r="B537" t="s">
        <v>1582</v>
      </c>
      <c r="C537" t="s">
        <v>741</v>
      </c>
      <c r="D537" t="s">
        <v>1583</v>
      </c>
      <c r="E537" t="s">
        <v>55</v>
      </c>
      <c r="F537" t="s">
        <v>40</v>
      </c>
      <c r="G537" t="s">
        <v>25</v>
      </c>
      <c r="H537" t="s">
        <v>56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1584</v>
      </c>
      <c r="O537" t="s">
        <v>32</v>
      </c>
      <c r="P537" t="s">
        <v>33</v>
      </c>
    </row>
    <row r="538" spans="1:16">
      <c r="A538" t="s">
        <v>1585</v>
      </c>
      <c r="B538" t="s">
        <v>1586</v>
      </c>
      <c r="C538" t="s">
        <v>768</v>
      </c>
      <c r="D538" t="s">
        <v>1587</v>
      </c>
      <c r="E538" t="s">
        <v>55</v>
      </c>
      <c r="F538" t="s">
        <v>40</v>
      </c>
      <c r="G538" t="s">
        <v>25</v>
      </c>
      <c r="H538" t="s">
        <v>56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1588</v>
      </c>
      <c r="O538" t="s">
        <v>32</v>
      </c>
      <c r="P538" t="s">
        <v>33</v>
      </c>
    </row>
    <row r="539" spans="1:16">
      <c r="A539" t="s">
        <v>1589</v>
      </c>
      <c r="B539" t="s">
        <v>1590</v>
      </c>
      <c r="C539" t="s">
        <v>768</v>
      </c>
      <c r="D539" t="s">
        <v>1591</v>
      </c>
      <c r="E539" t="s">
        <v>60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1592</v>
      </c>
      <c r="O539" t="s">
        <v>32</v>
      </c>
      <c r="P539" t="s">
        <v>33</v>
      </c>
    </row>
    <row r="540" spans="1:16">
      <c r="A540" t="s">
        <v>1593</v>
      </c>
      <c r="B540" t="s">
        <v>1594</v>
      </c>
      <c r="C540" t="s">
        <v>1595</v>
      </c>
      <c r="D540" t="s">
        <v>1596</v>
      </c>
      <c r="E540" t="s">
        <v>84</v>
      </c>
      <c r="F540" t="s">
        <v>40</v>
      </c>
      <c r="G540" t="s">
        <v>25</v>
      </c>
      <c r="H540" t="s">
        <v>85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1597</v>
      </c>
      <c r="O540" t="s">
        <v>32</v>
      </c>
      <c r="P540" t="s">
        <v>33</v>
      </c>
    </row>
    <row r="541" spans="1:16">
      <c r="A541" t="s">
        <v>1598</v>
      </c>
      <c r="B541" t="s">
        <v>1599</v>
      </c>
      <c r="C541" t="s">
        <v>383</v>
      </c>
      <c r="D541" t="s">
        <v>1600</v>
      </c>
      <c r="E541" t="s">
        <v>23</v>
      </c>
      <c r="F541" t="s">
        <v>40</v>
      </c>
      <c r="G541" t="s">
        <v>25</v>
      </c>
      <c r="H541" t="s">
        <v>577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1601</v>
      </c>
      <c r="O541" t="s">
        <v>32</v>
      </c>
      <c r="P541" t="s">
        <v>33</v>
      </c>
    </row>
    <row r="542" spans="1:16">
      <c r="A542" t="s">
        <v>1602</v>
      </c>
      <c r="B542" t="s">
        <v>1603</v>
      </c>
      <c r="C542" t="s">
        <v>63</v>
      </c>
      <c r="D542" t="s">
        <v>1604</v>
      </c>
      <c r="E542" t="s">
        <v>39</v>
      </c>
      <c r="F542" t="s">
        <v>40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1605</v>
      </c>
      <c r="O542" t="s">
        <v>32</v>
      </c>
      <c r="P542" t="s">
        <v>33</v>
      </c>
    </row>
    <row r="543" spans="1:16">
      <c r="A543" t="s">
        <v>1606</v>
      </c>
      <c r="B543" t="s">
        <v>1607</v>
      </c>
      <c r="C543" t="s">
        <v>63</v>
      </c>
      <c r="D543" t="s">
        <v>1608</v>
      </c>
      <c r="E543" t="s">
        <v>60</v>
      </c>
      <c r="F543" t="s">
        <v>40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1609</v>
      </c>
      <c r="O543" t="s">
        <v>32</v>
      </c>
      <c r="P543" t="s">
        <v>33</v>
      </c>
    </row>
    <row r="544" spans="1:16">
      <c r="A544" t="s">
        <v>1610</v>
      </c>
      <c r="B544" t="s">
        <v>1611</v>
      </c>
      <c r="C544" t="s">
        <v>63</v>
      </c>
      <c r="D544" t="s">
        <v>1612</v>
      </c>
      <c r="E544" t="s">
        <v>55</v>
      </c>
      <c r="F544" t="s">
        <v>40</v>
      </c>
      <c r="G544" t="s">
        <v>25</v>
      </c>
      <c r="H544" t="s">
        <v>56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1613</v>
      </c>
      <c r="O544" t="s">
        <v>32</v>
      </c>
      <c r="P544" t="s">
        <v>33</v>
      </c>
    </row>
    <row r="545" spans="1:16">
      <c r="A545" t="s">
        <v>1614</v>
      </c>
      <c r="B545" t="s">
        <v>1615</v>
      </c>
      <c r="C545" t="s">
        <v>397</v>
      </c>
      <c r="D545" t="s">
        <v>1616</v>
      </c>
      <c r="E545" t="s">
        <v>39</v>
      </c>
      <c r="F545" t="s">
        <v>40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1617</v>
      </c>
      <c r="O545" t="s">
        <v>32</v>
      </c>
      <c r="P545" t="s">
        <v>33</v>
      </c>
    </row>
    <row r="546" spans="1:16">
      <c r="A546" t="s">
        <v>1618</v>
      </c>
      <c r="B546" t="s">
        <v>1619</v>
      </c>
      <c r="C546" t="s">
        <v>422</v>
      </c>
      <c r="D546" t="s">
        <v>1620</v>
      </c>
      <c r="E546" t="s">
        <v>55</v>
      </c>
      <c r="F546" t="s">
        <v>40</v>
      </c>
      <c r="G546" t="s">
        <v>25</v>
      </c>
      <c r="H546" t="s">
        <v>56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1621</v>
      </c>
      <c r="O546" t="s">
        <v>32</v>
      </c>
      <c r="P546" t="s">
        <v>33</v>
      </c>
    </row>
    <row r="547" spans="1:16">
      <c r="A547" t="s">
        <v>1622</v>
      </c>
      <c r="B547" t="s">
        <v>1623</v>
      </c>
      <c r="C547" t="s">
        <v>462</v>
      </c>
      <c r="D547" t="s">
        <v>299</v>
      </c>
      <c r="E547" t="s">
        <v>39</v>
      </c>
      <c r="F547" t="s">
        <v>40</v>
      </c>
      <c r="G547" t="s">
        <v>25</v>
      </c>
      <c r="H547" t="s">
        <v>26</v>
      </c>
      <c r="I547" t="s">
        <v>56</v>
      </c>
      <c r="J547" t="s">
        <v>27</v>
      </c>
      <c r="K547" t="s">
        <v>28</v>
      </c>
      <c r="L547" t="s">
        <v>29</v>
      </c>
      <c r="M547" t="s">
        <v>30</v>
      </c>
      <c r="N547" t="s">
        <v>1624</v>
      </c>
      <c r="O547" t="s">
        <v>32</v>
      </c>
      <c r="P547" t="s">
        <v>33</v>
      </c>
    </row>
    <row r="548" spans="1:16">
      <c r="A548" t="s">
        <v>1625</v>
      </c>
      <c r="B548" t="s">
        <v>1626</v>
      </c>
      <c r="C548" t="s">
        <v>462</v>
      </c>
      <c r="D548" t="s">
        <v>1627</v>
      </c>
      <c r="E548" t="s">
        <v>39</v>
      </c>
      <c r="F548" t="s">
        <v>40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1628</v>
      </c>
      <c r="O548" t="s">
        <v>32</v>
      </c>
      <c r="P548" t="s">
        <v>33</v>
      </c>
    </row>
    <row r="549" spans="1:16">
      <c r="A549" t="s">
        <v>1629</v>
      </c>
      <c r="B549" t="s">
        <v>1630</v>
      </c>
      <c r="C549" t="s">
        <v>475</v>
      </c>
      <c r="D549" t="s">
        <v>1631</v>
      </c>
      <c r="E549" t="s">
        <v>39</v>
      </c>
      <c r="F549" t="s">
        <v>40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1632</v>
      </c>
      <c r="O549" t="s">
        <v>32</v>
      </c>
      <c r="P549" t="s">
        <v>33</v>
      </c>
    </row>
    <row r="550" spans="1:16">
      <c r="A550" t="s">
        <v>1633</v>
      </c>
      <c r="B550" t="s">
        <v>1634</v>
      </c>
      <c r="C550" t="s">
        <v>170</v>
      </c>
      <c r="D550" t="s">
        <v>1635</v>
      </c>
      <c r="E550" t="s">
        <v>60</v>
      </c>
      <c r="F550" t="s">
        <v>40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1636</v>
      </c>
      <c r="O550" t="s">
        <v>32</v>
      </c>
      <c r="P550" t="s">
        <v>33</v>
      </c>
    </row>
    <row r="551" spans="1:16">
      <c r="A551" t="s">
        <v>1637</v>
      </c>
      <c r="B551" t="s">
        <v>1638</v>
      </c>
      <c r="C551" t="s">
        <v>174</v>
      </c>
      <c r="D551" t="s">
        <v>1639</v>
      </c>
      <c r="E551" t="s">
        <v>39</v>
      </c>
      <c r="F551" t="s">
        <v>40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1640</v>
      </c>
      <c r="O551" t="s">
        <v>32</v>
      </c>
      <c r="P551" t="s">
        <v>33</v>
      </c>
    </row>
    <row r="552" spans="1:16">
      <c r="A552" t="s">
        <v>1641</v>
      </c>
      <c r="B552" t="s">
        <v>1642</v>
      </c>
      <c r="C552" t="s">
        <v>70</v>
      </c>
      <c r="D552" t="s">
        <v>1643</v>
      </c>
      <c r="E552" t="s">
        <v>55</v>
      </c>
      <c r="F552" t="s">
        <v>40</v>
      </c>
      <c r="G552" t="s">
        <v>25</v>
      </c>
      <c r="H552" t="s">
        <v>56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1644</v>
      </c>
      <c r="O552" t="s">
        <v>32</v>
      </c>
      <c r="P552" t="s">
        <v>33</v>
      </c>
    </row>
    <row r="553" spans="1:16">
      <c r="A553" t="s">
        <v>1645</v>
      </c>
      <c r="B553" t="s">
        <v>1646</v>
      </c>
      <c r="C553" t="s">
        <v>74</v>
      </c>
      <c r="D553" t="s">
        <v>1583</v>
      </c>
      <c r="E553" t="s">
        <v>55</v>
      </c>
      <c r="F553" t="s">
        <v>40</v>
      </c>
      <c r="G553" t="s">
        <v>25</v>
      </c>
      <c r="H553" t="s">
        <v>56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1647</v>
      </c>
      <c r="O553" t="s">
        <v>32</v>
      </c>
      <c r="P553" t="s">
        <v>33</v>
      </c>
    </row>
    <row r="554" spans="1:16">
      <c r="A554" t="s">
        <v>1648</v>
      </c>
      <c r="B554" t="s">
        <v>1649</v>
      </c>
      <c r="C554" t="s">
        <v>74</v>
      </c>
      <c r="D554" t="s">
        <v>1650</v>
      </c>
      <c r="E554" t="s">
        <v>365</v>
      </c>
      <c r="F554" t="s">
        <v>40</v>
      </c>
      <c r="G554" t="s">
        <v>25</v>
      </c>
      <c r="H554" t="s">
        <v>366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1651</v>
      </c>
      <c r="O554" t="s">
        <v>32</v>
      </c>
      <c r="P554" t="s">
        <v>33</v>
      </c>
    </row>
    <row r="555" spans="1:16">
      <c r="A555" t="s">
        <v>1652</v>
      </c>
      <c r="B555" t="s">
        <v>1653</v>
      </c>
      <c r="C555" t="s">
        <v>560</v>
      </c>
      <c r="D555" t="s">
        <v>1654</v>
      </c>
      <c r="E555" t="s">
        <v>39</v>
      </c>
      <c r="F555" t="s">
        <v>40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1655</v>
      </c>
      <c r="O555" t="s">
        <v>32</v>
      </c>
      <c r="P555" t="s">
        <v>33</v>
      </c>
    </row>
    <row r="556" spans="1:16">
      <c r="A556" t="s">
        <v>1656</v>
      </c>
      <c r="B556" t="s">
        <v>1657</v>
      </c>
      <c r="C556" t="s">
        <v>188</v>
      </c>
      <c r="D556" t="s">
        <v>1658</v>
      </c>
      <c r="E556" t="s">
        <v>39</v>
      </c>
      <c r="F556" t="s">
        <v>40</v>
      </c>
      <c r="G556" t="s">
        <v>25</v>
      </c>
      <c r="H556" t="s">
        <v>26</v>
      </c>
      <c r="I556" t="s">
        <v>56</v>
      </c>
      <c r="J556" t="s">
        <v>27</v>
      </c>
      <c r="K556" t="s">
        <v>28</v>
      </c>
      <c r="L556" t="s">
        <v>29</v>
      </c>
      <c r="M556" t="s">
        <v>30</v>
      </c>
      <c r="N556" t="s">
        <v>1659</v>
      </c>
      <c r="O556" t="s">
        <v>32</v>
      </c>
      <c r="P556" t="s">
        <v>33</v>
      </c>
    </row>
    <row r="557" spans="1:16">
      <c r="A557" t="s">
        <v>1660</v>
      </c>
      <c r="B557" t="s">
        <v>1661</v>
      </c>
      <c r="C557" t="s">
        <v>188</v>
      </c>
      <c r="D557" t="s">
        <v>1662</v>
      </c>
      <c r="E557" t="s">
        <v>39</v>
      </c>
      <c r="F557" t="s">
        <v>40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1663</v>
      </c>
      <c r="O557" t="s">
        <v>32</v>
      </c>
      <c r="P557" t="s">
        <v>33</v>
      </c>
    </row>
    <row r="558" spans="1:16">
      <c r="A558" t="s">
        <v>1664</v>
      </c>
      <c r="B558" t="s">
        <v>1665</v>
      </c>
      <c r="C558" t="s">
        <v>188</v>
      </c>
      <c r="D558" t="s">
        <v>1666</v>
      </c>
      <c r="E558" t="s">
        <v>39</v>
      </c>
      <c r="F558" t="s">
        <v>40</v>
      </c>
      <c r="G558" t="s">
        <v>25</v>
      </c>
      <c r="H558" t="s">
        <v>26</v>
      </c>
      <c r="I558" t="s">
        <v>56</v>
      </c>
      <c r="J558" t="s">
        <v>27</v>
      </c>
      <c r="K558" t="s">
        <v>28</v>
      </c>
      <c r="L558" t="s">
        <v>29</v>
      </c>
      <c r="M558" t="s">
        <v>30</v>
      </c>
      <c r="N558" t="s">
        <v>1667</v>
      </c>
      <c r="O558" t="s">
        <v>32</v>
      </c>
      <c r="P558" t="s">
        <v>33</v>
      </c>
    </row>
    <row r="559" spans="1:16">
      <c r="A559" t="s">
        <v>1668</v>
      </c>
      <c r="B559" t="s">
        <v>1669</v>
      </c>
      <c r="C559" t="s">
        <v>192</v>
      </c>
      <c r="D559" t="s">
        <v>1662</v>
      </c>
      <c r="E559" t="s">
        <v>39</v>
      </c>
      <c r="F559" t="s">
        <v>40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1670</v>
      </c>
      <c r="O559" t="s">
        <v>32</v>
      </c>
      <c r="P559" t="s">
        <v>33</v>
      </c>
    </row>
    <row r="560" spans="1:16">
      <c r="A560" t="s">
        <v>1671</v>
      </c>
      <c r="B560" t="s">
        <v>1672</v>
      </c>
      <c r="C560" t="s">
        <v>192</v>
      </c>
      <c r="D560" t="s">
        <v>1673</v>
      </c>
      <c r="E560" t="s">
        <v>60</v>
      </c>
      <c r="F560" t="s">
        <v>40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1674</v>
      </c>
      <c r="O560" t="s">
        <v>32</v>
      </c>
      <c r="P560" t="s">
        <v>33</v>
      </c>
    </row>
    <row r="561" spans="1:16">
      <c r="A561" t="s">
        <v>1675</v>
      </c>
      <c r="B561" t="s">
        <v>1676</v>
      </c>
      <c r="C561" t="s">
        <v>78</v>
      </c>
      <c r="D561" t="s">
        <v>1677</v>
      </c>
      <c r="E561" t="s">
        <v>39</v>
      </c>
      <c r="F561" t="s">
        <v>40</v>
      </c>
      <c r="G561" t="s">
        <v>26</v>
      </c>
      <c r="H561" t="s">
        <v>26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1678</v>
      </c>
      <c r="O561" t="s">
        <v>32</v>
      </c>
      <c r="P561" t="s">
        <v>33</v>
      </c>
    </row>
    <row r="562" spans="1:16">
      <c r="A562" t="s">
        <v>1679</v>
      </c>
      <c r="B562" t="s">
        <v>1680</v>
      </c>
      <c r="C562" t="s">
        <v>201</v>
      </c>
      <c r="D562" t="s">
        <v>1681</v>
      </c>
      <c r="E562" t="s">
        <v>39</v>
      </c>
      <c r="F562" t="s">
        <v>40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1682</v>
      </c>
      <c r="O562" t="s">
        <v>32</v>
      </c>
      <c r="P562" t="s">
        <v>33</v>
      </c>
    </row>
    <row r="563" spans="1:16">
      <c r="A563" t="s">
        <v>1683</v>
      </c>
      <c r="B563" t="s">
        <v>1684</v>
      </c>
      <c r="C563" t="s">
        <v>667</v>
      </c>
      <c r="D563" t="s">
        <v>1685</v>
      </c>
      <c r="E563" t="s">
        <v>39</v>
      </c>
      <c r="F563" t="s">
        <v>40</v>
      </c>
      <c r="G563" t="s">
        <v>25</v>
      </c>
      <c r="H563" t="s">
        <v>26</v>
      </c>
      <c r="I563" t="s">
        <v>56</v>
      </c>
      <c r="J563" t="s">
        <v>27</v>
      </c>
      <c r="K563" t="s">
        <v>28</v>
      </c>
      <c r="L563" t="s">
        <v>29</v>
      </c>
      <c r="M563" t="s">
        <v>30</v>
      </c>
      <c r="N563" t="s">
        <v>1686</v>
      </c>
      <c r="O563" t="s">
        <v>32</v>
      </c>
      <c r="P563" t="s">
        <v>33</v>
      </c>
    </row>
    <row r="564" spans="1:16">
      <c r="A564" t="s">
        <v>1687</v>
      </c>
      <c r="B564" t="s">
        <v>1688</v>
      </c>
      <c r="C564" t="s">
        <v>82</v>
      </c>
      <c r="D564" t="s">
        <v>1689</v>
      </c>
      <c r="E564" t="s">
        <v>39</v>
      </c>
      <c r="F564" t="s">
        <v>40</v>
      </c>
      <c r="G564" t="s">
        <v>25</v>
      </c>
      <c r="H564" t="s">
        <v>26</v>
      </c>
      <c r="I564" t="s">
        <v>56</v>
      </c>
      <c r="J564" t="s">
        <v>27</v>
      </c>
      <c r="K564" t="s">
        <v>28</v>
      </c>
      <c r="L564" t="s">
        <v>29</v>
      </c>
      <c r="M564" t="s">
        <v>30</v>
      </c>
      <c r="N564" t="s">
        <v>1690</v>
      </c>
      <c r="O564" t="s">
        <v>32</v>
      </c>
      <c r="P564" t="s">
        <v>33</v>
      </c>
    </row>
    <row r="565" spans="1:16">
      <c r="A565" t="s">
        <v>1691</v>
      </c>
      <c r="B565" t="s">
        <v>1692</v>
      </c>
      <c r="C565" t="s">
        <v>82</v>
      </c>
      <c r="D565" t="s">
        <v>1662</v>
      </c>
      <c r="E565" t="s">
        <v>60</v>
      </c>
      <c r="F565" t="s">
        <v>40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1693</v>
      </c>
      <c r="O565" t="s">
        <v>32</v>
      </c>
      <c r="P565" t="s">
        <v>33</v>
      </c>
    </row>
    <row r="566" spans="1:16">
      <c r="A566" t="s">
        <v>1694</v>
      </c>
      <c r="B566" t="s">
        <v>1695</v>
      </c>
      <c r="C566" t="s">
        <v>82</v>
      </c>
      <c r="D566" t="s">
        <v>1696</v>
      </c>
      <c r="E566" t="s">
        <v>39</v>
      </c>
      <c r="F566" t="s">
        <v>40</v>
      </c>
      <c r="G566" t="s">
        <v>25</v>
      </c>
      <c r="H566" t="s">
        <v>26</v>
      </c>
      <c r="I566" t="s">
        <v>56</v>
      </c>
      <c r="J566" t="s">
        <v>27</v>
      </c>
      <c r="K566" t="s">
        <v>28</v>
      </c>
      <c r="L566" t="s">
        <v>29</v>
      </c>
      <c r="M566" t="s">
        <v>30</v>
      </c>
      <c r="N566" t="s">
        <v>1697</v>
      </c>
      <c r="O566" t="s">
        <v>32</v>
      </c>
      <c r="P566" t="s">
        <v>33</v>
      </c>
    </row>
    <row r="567" spans="1:16">
      <c r="A567" t="s">
        <v>1698</v>
      </c>
      <c r="B567" t="s">
        <v>1699</v>
      </c>
      <c r="C567" t="s">
        <v>211</v>
      </c>
      <c r="D567" t="s">
        <v>88</v>
      </c>
      <c r="E567" t="s">
        <v>39</v>
      </c>
      <c r="F567" t="s">
        <v>40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1700</v>
      </c>
      <c r="O567" t="s">
        <v>32</v>
      </c>
      <c r="P567" t="s">
        <v>33</v>
      </c>
    </row>
    <row r="568" spans="1:16">
      <c r="A568" t="s">
        <v>1701</v>
      </c>
      <c r="B568" t="s">
        <v>1702</v>
      </c>
      <c r="C568" t="s">
        <v>211</v>
      </c>
      <c r="D568" t="s">
        <v>1703</v>
      </c>
      <c r="E568" t="s">
        <v>39</v>
      </c>
      <c r="F568" t="s">
        <v>40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1704</v>
      </c>
      <c r="O568" t="s">
        <v>32</v>
      </c>
      <c r="P568" t="s">
        <v>33</v>
      </c>
    </row>
    <row r="569" spans="1:16">
      <c r="A569" t="s">
        <v>1705</v>
      </c>
      <c r="B569" t="s">
        <v>1706</v>
      </c>
      <c r="C569" t="s">
        <v>218</v>
      </c>
      <c r="D569" t="s">
        <v>1707</v>
      </c>
      <c r="E569" t="s">
        <v>60</v>
      </c>
      <c r="F569" t="s">
        <v>40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1708</v>
      </c>
      <c r="O569" t="s">
        <v>32</v>
      </c>
      <c r="P569" t="s">
        <v>33</v>
      </c>
    </row>
    <row r="570" spans="1:16">
      <c r="A570" t="s">
        <v>1709</v>
      </c>
      <c r="B570" t="s">
        <v>1710</v>
      </c>
      <c r="C570" t="s">
        <v>218</v>
      </c>
      <c r="D570" t="s">
        <v>1711</v>
      </c>
      <c r="E570" t="s">
        <v>60</v>
      </c>
      <c r="F570" t="s">
        <v>40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1712</v>
      </c>
      <c r="O570" t="s">
        <v>32</v>
      </c>
      <c r="P570" t="s">
        <v>33</v>
      </c>
    </row>
    <row r="571" spans="1:16">
      <c r="A571" t="s">
        <v>1713</v>
      </c>
      <c r="B571" t="s">
        <v>1714</v>
      </c>
      <c r="C571" t="s">
        <v>753</v>
      </c>
      <c r="D571" t="s">
        <v>1715</v>
      </c>
      <c r="E571" t="s">
        <v>55</v>
      </c>
      <c r="F571" t="s">
        <v>40</v>
      </c>
      <c r="G571" t="s">
        <v>25</v>
      </c>
      <c r="H571" t="s">
        <v>56</v>
      </c>
      <c r="I571" t="s">
        <v>56</v>
      </c>
      <c r="J571" t="s">
        <v>27</v>
      </c>
      <c r="K571" t="s">
        <v>28</v>
      </c>
      <c r="L571" t="s">
        <v>29</v>
      </c>
      <c r="M571" t="s">
        <v>30</v>
      </c>
      <c r="N571" t="s">
        <v>1716</v>
      </c>
      <c r="O571" t="s">
        <v>32</v>
      </c>
      <c r="P571" t="s">
        <v>33</v>
      </c>
    </row>
    <row r="572" spans="1:16">
      <c r="A572" t="s">
        <v>1717</v>
      </c>
      <c r="B572" t="s">
        <v>1718</v>
      </c>
      <c r="C572" t="s">
        <v>91</v>
      </c>
      <c r="D572" t="s">
        <v>1719</v>
      </c>
      <c r="E572" t="s">
        <v>39</v>
      </c>
      <c r="F572" t="s">
        <v>40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1720</v>
      </c>
      <c r="O572" t="s">
        <v>32</v>
      </c>
      <c r="P572" t="s">
        <v>33</v>
      </c>
    </row>
    <row r="573" spans="1:16">
      <c r="A573" t="s">
        <v>1721</v>
      </c>
      <c r="B573" t="s">
        <v>1722</v>
      </c>
      <c r="C573" t="s">
        <v>91</v>
      </c>
      <c r="D573" t="s">
        <v>1723</v>
      </c>
      <c r="E573" t="s">
        <v>60</v>
      </c>
      <c r="F573" t="s">
        <v>40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1724</v>
      </c>
      <c r="O573" t="s">
        <v>32</v>
      </c>
      <c r="P573" t="s">
        <v>33</v>
      </c>
    </row>
    <row r="574" spans="1:16">
      <c r="A574" t="s">
        <v>1725</v>
      </c>
      <c r="B574" t="s">
        <v>1726</v>
      </c>
      <c r="C574" t="s">
        <v>91</v>
      </c>
      <c r="D574" t="s">
        <v>1727</v>
      </c>
      <c r="E574" t="s">
        <v>55</v>
      </c>
      <c r="F574" t="s">
        <v>40</v>
      </c>
      <c r="G574" t="s">
        <v>25</v>
      </c>
      <c r="H574" t="s">
        <v>56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1728</v>
      </c>
      <c r="O574" t="s">
        <v>32</v>
      </c>
      <c r="P574" t="s">
        <v>33</v>
      </c>
    </row>
    <row r="575" spans="1:16">
      <c r="A575" t="s">
        <v>1729</v>
      </c>
      <c r="B575" t="s">
        <v>1730</v>
      </c>
      <c r="C575" t="s">
        <v>98</v>
      </c>
      <c r="D575" t="s">
        <v>1731</v>
      </c>
      <c r="E575" t="s">
        <v>55</v>
      </c>
      <c r="F575" t="s">
        <v>40</v>
      </c>
      <c r="G575" t="s">
        <v>25</v>
      </c>
      <c r="H575" t="s">
        <v>56</v>
      </c>
      <c r="I575" t="s">
        <v>56</v>
      </c>
      <c r="J575" t="s">
        <v>27</v>
      </c>
      <c r="K575" t="s">
        <v>28</v>
      </c>
      <c r="L575" t="s">
        <v>29</v>
      </c>
      <c r="M575" t="s">
        <v>30</v>
      </c>
      <c r="N575" t="s">
        <v>1732</v>
      </c>
      <c r="O575" t="s">
        <v>32</v>
      </c>
      <c r="P575" t="s">
        <v>33</v>
      </c>
    </row>
    <row r="576" spans="1:16">
      <c r="A576" t="s">
        <v>1733</v>
      </c>
      <c r="B576" t="s">
        <v>1734</v>
      </c>
      <c r="C576" t="s">
        <v>98</v>
      </c>
      <c r="D576" t="s">
        <v>1735</v>
      </c>
      <c r="E576" t="s">
        <v>39</v>
      </c>
      <c r="F576" t="s">
        <v>40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1736</v>
      </c>
      <c r="O576" t="s">
        <v>32</v>
      </c>
      <c r="P576" t="s">
        <v>33</v>
      </c>
    </row>
    <row r="577" spans="1:16">
      <c r="A577" t="s">
        <v>1737</v>
      </c>
      <c r="B577" t="s">
        <v>1738</v>
      </c>
      <c r="C577" t="s">
        <v>98</v>
      </c>
      <c r="D577" t="s">
        <v>1696</v>
      </c>
      <c r="E577" t="s">
        <v>39</v>
      </c>
      <c r="F577" t="s">
        <v>40</v>
      </c>
      <c r="G577" t="s">
        <v>25</v>
      </c>
      <c r="H577" t="s">
        <v>26</v>
      </c>
      <c r="I577" t="s">
        <v>85</v>
      </c>
      <c r="J577" t="s">
        <v>27</v>
      </c>
      <c r="K577" t="s">
        <v>28</v>
      </c>
      <c r="L577" t="s">
        <v>29</v>
      </c>
      <c r="M577" t="s">
        <v>30</v>
      </c>
      <c r="N577" t="s">
        <v>1739</v>
      </c>
      <c r="O577" t="s">
        <v>32</v>
      </c>
      <c r="P577" t="s">
        <v>33</v>
      </c>
    </row>
    <row r="578" spans="1:16">
      <c r="A578" t="s">
        <v>1740</v>
      </c>
      <c r="B578" t="s">
        <v>1741</v>
      </c>
      <c r="C578" t="s">
        <v>873</v>
      </c>
      <c r="D578" t="s">
        <v>1742</v>
      </c>
      <c r="E578" t="s">
        <v>39</v>
      </c>
      <c r="F578" t="s">
        <v>40</v>
      </c>
      <c r="G578" t="s">
        <v>25</v>
      </c>
      <c r="H578" t="s">
        <v>26</v>
      </c>
      <c r="I578" t="s">
        <v>56</v>
      </c>
      <c r="J578" t="s">
        <v>27</v>
      </c>
      <c r="K578" t="s">
        <v>28</v>
      </c>
      <c r="L578" t="s">
        <v>29</v>
      </c>
      <c r="M578" t="s">
        <v>30</v>
      </c>
      <c r="N578" t="s">
        <v>1743</v>
      </c>
      <c r="O578" t="s">
        <v>32</v>
      </c>
      <c r="P578" t="s">
        <v>33</v>
      </c>
    </row>
    <row r="579" spans="1:16">
      <c r="A579" t="s">
        <v>1744</v>
      </c>
      <c r="B579" t="s">
        <v>1745</v>
      </c>
      <c r="C579" t="s">
        <v>873</v>
      </c>
      <c r="D579" t="s">
        <v>1746</v>
      </c>
      <c r="E579" t="s">
        <v>60</v>
      </c>
      <c r="F579" t="s">
        <v>40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1747</v>
      </c>
      <c r="O579" t="s">
        <v>32</v>
      </c>
      <c r="P579" t="s">
        <v>33</v>
      </c>
    </row>
    <row r="580" spans="1:16">
      <c r="A580" t="s">
        <v>1748</v>
      </c>
      <c r="B580" t="s">
        <v>1749</v>
      </c>
      <c r="C580" t="s">
        <v>228</v>
      </c>
      <c r="D580" t="s">
        <v>1750</v>
      </c>
      <c r="E580" t="s">
        <v>39</v>
      </c>
      <c r="F580" t="s">
        <v>40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1751</v>
      </c>
      <c r="O580" t="s">
        <v>32</v>
      </c>
      <c r="P580" t="s">
        <v>33</v>
      </c>
    </row>
    <row r="581" spans="1:16">
      <c r="A581" t="s">
        <v>1752</v>
      </c>
      <c r="B581" t="s">
        <v>1753</v>
      </c>
      <c r="C581" t="s">
        <v>228</v>
      </c>
      <c r="D581" t="s">
        <v>1754</v>
      </c>
      <c r="E581" t="s">
        <v>39</v>
      </c>
      <c r="F581" t="s">
        <v>40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1755</v>
      </c>
      <c r="O581" t="s">
        <v>32</v>
      </c>
      <c r="P581" t="s">
        <v>33</v>
      </c>
    </row>
    <row r="582" spans="1:16">
      <c r="A582" t="s">
        <v>1756</v>
      </c>
      <c r="B582" t="s">
        <v>1757</v>
      </c>
      <c r="C582" t="s">
        <v>228</v>
      </c>
      <c r="D582" t="s">
        <v>1758</v>
      </c>
      <c r="E582" t="s">
        <v>60</v>
      </c>
      <c r="F582" t="s">
        <v>40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1759</v>
      </c>
      <c r="O582" t="s">
        <v>32</v>
      </c>
      <c r="P582" t="s">
        <v>33</v>
      </c>
    </row>
    <row r="583" spans="1:16">
      <c r="A583" t="s">
        <v>1760</v>
      </c>
      <c r="B583" t="s">
        <v>1761</v>
      </c>
      <c r="C583" t="s">
        <v>102</v>
      </c>
      <c r="D583" t="s">
        <v>1762</v>
      </c>
      <c r="E583" t="s">
        <v>60</v>
      </c>
      <c r="F583" t="s">
        <v>40</v>
      </c>
      <c r="G583" t="s">
        <v>25</v>
      </c>
      <c r="H583" t="s">
        <v>25</v>
      </c>
      <c r="I583" t="s">
        <v>56</v>
      </c>
      <c r="J583" t="s">
        <v>27</v>
      </c>
      <c r="K583" t="s">
        <v>28</v>
      </c>
      <c r="L583" t="s">
        <v>29</v>
      </c>
      <c r="M583" t="s">
        <v>30</v>
      </c>
      <c r="N583" t="s">
        <v>1763</v>
      </c>
      <c r="O583" t="s">
        <v>32</v>
      </c>
      <c r="P583" t="s">
        <v>33</v>
      </c>
    </row>
    <row r="584" spans="1:16">
      <c r="A584" t="s">
        <v>1764</v>
      </c>
      <c r="B584" t="s">
        <v>1765</v>
      </c>
      <c r="C584" t="s">
        <v>102</v>
      </c>
      <c r="D584" t="s">
        <v>1766</v>
      </c>
      <c r="E584" t="s">
        <v>60</v>
      </c>
      <c r="F584" t="s">
        <v>40</v>
      </c>
      <c r="G584" t="s">
        <v>25</v>
      </c>
      <c r="H584" t="s">
        <v>25</v>
      </c>
      <c r="I584" t="s">
        <v>85</v>
      </c>
      <c r="J584" t="s">
        <v>27</v>
      </c>
      <c r="K584" t="s">
        <v>28</v>
      </c>
      <c r="L584" t="s">
        <v>29</v>
      </c>
      <c r="M584" t="s">
        <v>30</v>
      </c>
      <c r="N584" t="s">
        <v>1767</v>
      </c>
      <c r="O584" t="s">
        <v>32</v>
      </c>
      <c r="P584" t="s">
        <v>33</v>
      </c>
    </row>
    <row r="585" spans="1:16">
      <c r="A585" t="s">
        <v>1768</v>
      </c>
      <c r="B585" t="s">
        <v>1769</v>
      </c>
      <c r="C585" t="s">
        <v>102</v>
      </c>
      <c r="D585" t="s">
        <v>1770</v>
      </c>
      <c r="E585" t="s">
        <v>84</v>
      </c>
      <c r="F585" t="s">
        <v>40</v>
      </c>
      <c r="G585" t="s">
        <v>25</v>
      </c>
      <c r="H585" t="s">
        <v>85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1771</v>
      </c>
      <c r="O585" t="s">
        <v>32</v>
      </c>
      <c r="P585" t="s">
        <v>33</v>
      </c>
    </row>
    <row r="586" spans="1:16">
      <c r="A586" t="s">
        <v>1772</v>
      </c>
      <c r="B586" t="s">
        <v>1773</v>
      </c>
      <c r="C586" t="s">
        <v>990</v>
      </c>
      <c r="D586" t="s">
        <v>1774</v>
      </c>
      <c r="E586" t="s">
        <v>55</v>
      </c>
      <c r="F586" t="s">
        <v>40</v>
      </c>
      <c r="G586" t="s">
        <v>25</v>
      </c>
      <c r="H586" t="s">
        <v>56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1775</v>
      </c>
      <c r="O586" t="s">
        <v>32</v>
      </c>
      <c r="P586" t="s">
        <v>33</v>
      </c>
    </row>
    <row r="587" spans="1:16">
      <c r="A587" t="s">
        <v>1776</v>
      </c>
      <c r="B587" t="s">
        <v>1777</v>
      </c>
      <c r="C587" t="s">
        <v>990</v>
      </c>
      <c r="D587" t="s">
        <v>1778</v>
      </c>
      <c r="E587" t="s">
        <v>39</v>
      </c>
      <c r="F587" t="s">
        <v>40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1779</v>
      </c>
      <c r="O587" t="s">
        <v>32</v>
      </c>
      <c r="P587" t="s">
        <v>33</v>
      </c>
    </row>
    <row r="588" spans="1:16">
      <c r="A588" t="s">
        <v>1780</v>
      </c>
      <c r="B588" t="s">
        <v>1781</v>
      </c>
      <c r="C588" t="s">
        <v>990</v>
      </c>
      <c r="D588" t="s">
        <v>1782</v>
      </c>
      <c r="E588" t="s">
        <v>60</v>
      </c>
      <c r="F588" t="s">
        <v>40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1783</v>
      </c>
      <c r="O588" t="s">
        <v>32</v>
      </c>
      <c r="P588" t="s">
        <v>33</v>
      </c>
    </row>
    <row r="589" spans="1:16">
      <c r="A589" t="s">
        <v>1784</v>
      </c>
      <c r="B589" t="s">
        <v>1785</v>
      </c>
      <c r="C589" t="s">
        <v>990</v>
      </c>
      <c r="D589" t="s">
        <v>1786</v>
      </c>
      <c r="E589" t="s">
        <v>55</v>
      </c>
      <c r="F589" t="s">
        <v>40</v>
      </c>
      <c r="G589" t="s">
        <v>25</v>
      </c>
      <c r="H589" t="s">
        <v>56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1787</v>
      </c>
      <c r="O589" t="s">
        <v>32</v>
      </c>
      <c r="P589" t="s">
        <v>33</v>
      </c>
    </row>
    <row r="590" spans="1:16">
      <c r="A590" t="s">
        <v>1788</v>
      </c>
      <c r="B590" t="s">
        <v>1789</v>
      </c>
      <c r="C590" t="s">
        <v>113</v>
      </c>
      <c r="D590" t="s">
        <v>1790</v>
      </c>
      <c r="E590" t="s">
        <v>60</v>
      </c>
      <c r="F590" t="s">
        <v>40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1791</v>
      </c>
      <c r="O590" t="s">
        <v>32</v>
      </c>
      <c r="P590" t="s">
        <v>33</v>
      </c>
    </row>
    <row r="591" spans="1:16">
      <c r="A591" t="s">
        <v>1792</v>
      </c>
      <c r="B591" t="s">
        <v>1793</v>
      </c>
      <c r="C591" t="s">
        <v>113</v>
      </c>
      <c r="D591" t="s">
        <v>729</v>
      </c>
      <c r="E591" t="s">
        <v>39</v>
      </c>
      <c r="F591" t="s">
        <v>40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1794</v>
      </c>
      <c r="O591" t="s">
        <v>32</v>
      </c>
      <c r="P591" t="s">
        <v>33</v>
      </c>
    </row>
    <row r="592" spans="1:16">
      <c r="A592" t="s">
        <v>1795</v>
      </c>
      <c r="B592" t="s">
        <v>1796</v>
      </c>
      <c r="C592" t="s">
        <v>1022</v>
      </c>
      <c r="D592" t="s">
        <v>1797</v>
      </c>
      <c r="E592" t="s">
        <v>84</v>
      </c>
      <c r="F592" t="s">
        <v>40</v>
      </c>
      <c r="G592" t="s">
        <v>25</v>
      </c>
      <c r="H592" t="s">
        <v>85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1798</v>
      </c>
      <c r="O592" t="s">
        <v>32</v>
      </c>
      <c r="P592" t="s">
        <v>33</v>
      </c>
    </row>
    <row r="593" spans="1:16">
      <c r="A593" t="s">
        <v>1799</v>
      </c>
      <c r="B593" t="s">
        <v>1800</v>
      </c>
      <c r="C593" t="s">
        <v>1022</v>
      </c>
      <c r="D593" t="s">
        <v>1801</v>
      </c>
      <c r="E593" t="s">
        <v>55</v>
      </c>
      <c r="F593" t="s">
        <v>40</v>
      </c>
      <c r="G593" t="s">
        <v>25</v>
      </c>
      <c r="H593" t="s">
        <v>56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1802</v>
      </c>
      <c r="O593" t="s">
        <v>32</v>
      </c>
      <c r="P593" t="s">
        <v>33</v>
      </c>
    </row>
    <row r="594" spans="1:16">
      <c r="A594" t="s">
        <v>1803</v>
      </c>
      <c r="B594" t="s">
        <v>1804</v>
      </c>
      <c r="C594" t="s">
        <v>1022</v>
      </c>
      <c r="D594" t="s">
        <v>1805</v>
      </c>
      <c r="E594" t="s">
        <v>39</v>
      </c>
      <c r="F594" t="s">
        <v>40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1806</v>
      </c>
      <c r="O594" t="s">
        <v>32</v>
      </c>
      <c r="P594" t="s">
        <v>33</v>
      </c>
    </row>
    <row r="595" spans="1:16">
      <c r="A595" t="s">
        <v>1807</v>
      </c>
      <c r="B595" t="s">
        <v>1808</v>
      </c>
      <c r="C595" t="s">
        <v>1022</v>
      </c>
      <c r="D595" t="s">
        <v>1809</v>
      </c>
      <c r="E595" t="s">
        <v>60</v>
      </c>
      <c r="F595" t="s">
        <v>40</v>
      </c>
      <c r="G595" t="s">
        <v>25</v>
      </c>
      <c r="H595" t="s">
        <v>25</v>
      </c>
      <c r="I595" t="s">
        <v>85</v>
      </c>
      <c r="J595" t="s">
        <v>27</v>
      </c>
      <c r="K595" t="s">
        <v>28</v>
      </c>
      <c r="L595" t="s">
        <v>29</v>
      </c>
      <c r="M595" t="s">
        <v>30</v>
      </c>
      <c r="N595" t="s">
        <v>1810</v>
      </c>
      <c r="O595" t="s">
        <v>32</v>
      </c>
      <c r="P595" t="s">
        <v>33</v>
      </c>
    </row>
    <row r="596" spans="1:16">
      <c r="A596" t="s">
        <v>1811</v>
      </c>
      <c r="B596" t="s">
        <v>1812</v>
      </c>
      <c r="C596" t="s">
        <v>117</v>
      </c>
      <c r="D596" t="s">
        <v>1813</v>
      </c>
      <c r="E596" t="s">
        <v>55</v>
      </c>
      <c r="F596" t="s">
        <v>40</v>
      </c>
      <c r="G596" t="s">
        <v>25</v>
      </c>
      <c r="H596" t="s">
        <v>56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1814</v>
      </c>
      <c r="O596" t="s">
        <v>32</v>
      </c>
      <c r="P596" t="s">
        <v>33</v>
      </c>
    </row>
    <row r="597" spans="1:16">
      <c r="A597" t="s">
        <v>1815</v>
      </c>
      <c r="B597" t="s">
        <v>1816</v>
      </c>
      <c r="C597" t="s">
        <v>125</v>
      </c>
      <c r="D597" t="s">
        <v>139</v>
      </c>
      <c r="E597" t="s">
        <v>39</v>
      </c>
      <c r="F597" t="s">
        <v>40</v>
      </c>
      <c r="G597" t="s">
        <v>25</v>
      </c>
      <c r="H597" t="s">
        <v>26</v>
      </c>
      <c r="I597" t="s">
        <v>56</v>
      </c>
      <c r="J597" t="s">
        <v>27</v>
      </c>
      <c r="K597" t="s">
        <v>28</v>
      </c>
      <c r="L597" t="s">
        <v>29</v>
      </c>
      <c r="M597" t="s">
        <v>30</v>
      </c>
      <c r="N597" t="s">
        <v>1817</v>
      </c>
      <c r="O597" t="s">
        <v>32</v>
      </c>
      <c r="P597" t="s">
        <v>33</v>
      </c>
    </row>
    <row r="598" spans="1:16">
      <c r="A598" t="s">
        <v>1818</v>
      </c>
      <c r="B598" t="s">
        <v>1819</v>
      </c>
      <c r="C598" t="s">
        <v>125</v>
      </c>
      <c r="D598" t="s">
        <v>1820</v>
      </c>
      <c r="E598" t="s">
        <v>39</v>
      </c>
      <c r="F598" t="s">
        <v>40</v>
      </c>
      <c r="G598" t="s">
        <v>25</v>
      </c>
      <c r="H598" t="s">
        <v>26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1821</v>
      </c>
      <c r="O598" t="s">
        <v>32</v>
      </c>
      <c r="P598" t="s">
        <v>33</v>
      </c>
    </row>
    <row r="599" spans="1:16">
      <c r="A599" t="s">
        <v>1822</v>
      </c>
      <c r="B599" t="s">
        <v>1823</v>
      </c>
      <c r="C599" t="s">
        <v>125</v>
      </c>
      <c r="D599" t="s">
        <v>1824</v>
      </c>
      <c r="E599" t="s">
        <v>60</v>
      </c>
      <c r="F599" t="s">
        <v>40</v>
      </c>
      <c r="G599" t="s">
        <v>25</v>
      </c>
      <c r="H599" t="s">
        <v>25</v>
      </c>
      <c r="I599" t="s">
        <v>85</v>
      </c>
      <c r="J599" t="s">
        <v>27</v>
      </c>
      <c r="K599" t="s">
        <v>28</v>
      </c>
      <c r="L599" t="s">
        <v>29</v>
      </c>
      <c r="M599" t="s">
        <v>30</v>
      </c>
      <c r="N599" t="s">
        <v>1825</v>
      </c>
      <c r="O599" t="s">
        <v>32</v>
      </c>
      <c r="P599" t="s">
        <v>33</v>
      </c>
    </row>
    <row r="600" spans="1:16">
      <c r="A600" t="s">
        <v>1826</v>
      </c>
      <c r="B600" t="s">
        <v>1827</v>
      </c>
      <c r="C600" t="s">
        <v>21</v>
      </c>
      <c r="D600" t="s">
        <v>1828</v>
      </c>
      <c r="E600" t="s">
        <v>60</v>
      </c>
      <c r="F600" t="s">
        <v>40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1829</v>
      </c>
      <c r="O600" t="s">
        <v>32</v>
      </c>
      <c r="P600" t="s">
        <v>33</v>
      </c>
    </row>
    <row r="601" spans="1:16">
      <c r="A601" t="s">
        <v>1830</v>
      </c>
      <c r="B601" t="s">
        <v>1831</v>
      </c>
      <c r="C601" t="s">
        <v>21</v>
      </c>
      <c r="D601" t="s">
        <v>1832</v>
      </c>
      <c r="E601" t="s">
        <v>39</v>
      </c>
      <c r="F601" t="s">
        <v>40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1833</v>
      </c>
      <c r="O601" t="s">
        <v>32</v>
      </c>
      <c r="P601" t="s">
        <v>33</v>
      </c>
    </row>
    <row r="602" spans="1:16">
      <c r="A602" t="s">
        <v>1834</v>
      </c>
      <c r="B602" t="s">
        <v>1835</v>
      </c>
      <c r="C602" t="s">
        <v>21</v>
      </c>
      <c r="D602" t="s">
        <v>1836</v>
      </c>
      <c r="E602" t="s">
        <v>60</v>
      </c>
      <c r="F602" t="s">
        <v>40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1837</v>
      </c>
      <c r="O602" t="s">
        <v>32</v>
      </c>
      <c r="P602" t="s">
        <v>33</v>
      </c>
    </row>
    <row r="603" spans="1:16">
      <c r="A603" t="s">
        <v>1838</v>
      </c>
      <c r="B603" t="s">
        <v>1839</v>
      </c>
      <c r="C603" t="s">
        <v>253</v>
      </c>
      <c r="D603" t="s">
        <v>1840</v>
      </c>
      <c r="E603" t="s">
        <v>55</v>
      </c>
      <c r="F603" t="s">
        <v>40</v>
      </c>
      <c r="G603" t="s">
        <v>25</v>
      </c>
      <c r="H603" t="s">
        <v>56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1841</v>
      </c>
      <c r="O603" t="s">
        <v>32</v>
      </c>
      <c r="P603" t="s">
        <v>33</v>
      </c>
    </row>
    <row r="604" spans="1:16">
      <c r="A604" t="s">
        <v>1842</v>
      </c>
      <c r="B604" t="s">
        <v>1843</v>
      </c>
      <c r="C604" t="s">
        <v>257</v>
      </c>
      <c r="D604" t="s">
        <v>1844</v>
      </c>
      <c r="E604" t="s">
        <v>39</v>
      </c>
      <c r="F604" t="s">
        <v>40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1845</v>
      </c>
      <c r="O604" t="s">
        <v>32</v>
      </c>
      <c r="P604" t="s">
        <v>33</v>
      </c>
    </row>
    <row r="605" spans="1:16">
      <c r="A605" t="s">
        <v>1846</v>
      </c>
      <c r="B605" t="s">
        <v>1847</v>
      </c>
      <c r="C605" t="s">
        <v>257</v>
      </c>
      <c r="D605" t="s">
        <v>1848</v>
      </c>
      <c r="E605" t="s">
        <v>39</v>
      </c>
      <c r="F605" t="s">
        <v>40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1849</v>
      </c>
      <c r="O605" t="s">
        <v>32</v>
      </c>
      <c r="P605" t="s">
        <v>33</v>
      </c>
    </row>
    <row r="606" spans="1:16">
      <c r="A606" t="s">
        <v>1850</v>
      </c>
      <c r="B606" t="s">
        <v>1851</v>
      </c>
      <c r="C606" t="s">
        <v>257</v>
      </c>
      <c r="D606" t="s">
        <v>1852</v>
      </c>
      <c r="E606" t="s">
        <v>60</v>
      </c>
      <c r="F606" t="s">
        <v>40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1853</v>
      </c>
      <c r="O606" t="s">
        <v>32</v>
      </c>
      <c r="P606" t="s">
        <v>33</v>
      </c>
    </row>
    <row r="607" spans="1:16">
      <c r="A607" t="s">
        <v>1854</v>
      </c>
      <c r="B607" t="s">
        <v>1855</v>
      </c>
      <c r="C607" t="s">
        <v>257</v>
      </c>
      <c r="D607" t="s">
        <v>1856</v>
      </c>
      <c r="E607" t="s">
        <v>39</v>
      </c>
      <c r="F607" t="s">
        <v>40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1857</v>
      </c>
      <c r="O607" t="s">
        <v>32</v>
      </c>
      <c r="P607" t="s">
        <v>33</v>
      </c>
    </row>
    <row r="608" spans="1:16">
      <c r="A608" t="s">
        <v>1858</v>
      </c>
      <c r="B608" t="s">
        <v>1859</v>
      </c>
      <c r="C608" t="s">
        <v>257</v>
      </c>
      <c r="D608" t="s">
        <v>1860</v>
      </c>
      <c r="E608" t="s">
        <v>60</v>
      </c>
      <c r="F608" t="s">
        <v>40</v>
      </c>
      <c r="G608" t="s">
        <v>25</v>
      </c>
      <c r="H608" t="s">
        <v>25</v>
      </c>
      <c r="I608" t="s">
        <v>56</v>
      </c>
      <c r="J608" t="s">
        <v>27</v>
      </c>
      <c r="K608" t="s">
        <v>28</v>
      </c>
      <c r="L608" t="s">
        <v>29</v>
      </c>
      <c r="M608" t="s">
        <v>30</v>
      </c>
      <c r="N608" t="s">
        <v>1861</v>
      </c>
      <c r="O608" t="s">
        <v>32</v>
      </c>
      <c r="P608" t="s">
        <v>33</v>
      </c>
    </row>
    <row r="609" spans="1:16">
      <c r="A609" t="s">
        <v>1862</v>
      </c>
      <c r="B609" t="s">
        <v>1863</v>
      </c>
      <c r="C609" t="s">
        <v>131</v>
      </c>
      <c r="D609" t="s">
        <v>1864</v>
      </c>
      <c r="E609" t="s">
        <v>55</v>
      </c>
      <c r="F609" t="s">
        <v>40</v>
      </c>
      <c r="G609" t="s">
        <v>25</v>
      </c>
      <c r="H609" t="s">
        <v>56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1865</v>
      </c>
      <c r="O609" t="s">
        <v>32</v>
      </c>
      <c r="P609" t="s">
        <v>33</v>
      </c>
    </row>
    <row r="610" spans="1:16">
      <c r="A610" t="s">
        <v>1866</v>
      </c>
      <c r="B610" t="s">
        <v>1867</v>
      </c>
      <c r="C610" t="s">
        <v>131</v>
      </c>
      <c r="D610" t="s">
        <v>135</v>
      </c>
      <c r="E610" t="s">
        <v>55</v>
      </c>
      <c r="F610" t="s">
        <v>40</v>
      </c>
      <c r="G610" t="s">
        <v>25</v>
      </c>
      <c r="H610" t="s">
        <v>56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1868</v>
      </c>
      <c r="O610" t="s">
        <v>32</v>
      </c>
      <c r="P610" t="s">
        <v>33</v>
      </c>
    </row>
    <row r="611" spans="1:16">
      <c r="A611" t="s">
        <v>1869</v>
      </c>
      <c r="B611" t="s">
        <v>1870</v>
      </c>
      <c r="C611" t="s">
        <v>138</v>
      </c>
      <c r="D611" t="s">
        <v>1871</v>
      </c>
      <c r="E611" t="s">
        <v>39</v>
      </c>
      <c r="F611" t="s">
        <v>40</v>
      </c>
      <c r="G611" t="s">
        <v>25</v>
      </c>
      <c r="H611" t="s">
        <v>26</v>
      </c>
      <c r="I611" t="s">
        <v>56</v>
      </c>
      <c r="J611" t="s">
        <v>27</v>
      </c>
      <c r="K611" t="s">
        <v>28</v>
      </c>
      <c r="L611" t="s">
        <v>29</v>
      </c>
      <c r="M611" t="s">
        <v>30</v>
      </c>
      <c r="N611" t="s">
        <v>1872</v>
      </c>
      <c r="O611" t="s">
        <v>32</v>
      </c>
      <c r="P611" t="s">
        <v>33</v>
      </c>
    </row>
    <row r="612" spans="1:16">
      <c r="A612" t="s">
        <v>1873</v>
      </c>
      <c r="B612" t="s">
        <v>1874</v>
      </c>
      <c r="C612" t="s">
        <v>1221</v>
      </c>
      <c r="D612" t="s">
        <v>1875</v>
      </c>
      <c r="E612" t="s">
        <v>55</v>
      </c>
      <c r="F612" t="s">
        <v>40</v>
      </c>
      <c r="G612" t="s">
        <v>25</v>
      </c>
      <c r="H612" t="s">
        <v>56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1876</v>
      </c>
      <c r="O612" t="s">
        <v>32</v>
      </c>
      <c r="P612" t="s">
        <v>33</v>
      </c>
    </row>
    <row r="613" spans="1:16">
      <c r="A613" t="s">
        <v>1877</v>
      </c>
      <c r="B613" t="s">
        <v>1878</v>
      </c>
      <c r="C613" t="s">
        <v>1221</v>
      </c>
      <c r="D613" t="s">
        <v>1879</v>
      </c>
      <c r="E613" t="s">
        <v>39</v>
      </c>
      <c r="F613" t="s">
        <v>40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1880</v>
      </c>
      <c r="O613" t="s">
        <v>32</v>
      </c>
      <c r="P613" t="s">
        <v>33</v>
      </c>
    </row>
    <row r="614" spans="1:16">
      <c r="A614" t="s">
        <v>1881</v>
      </c>
      <c r="B614" t="s">
        <v>1882</v>
      </c>
      <c r="C614" t="s">
        <v>141</v>
      </c>
      <c r="D614" t="s">
        <v>1662</v>
      </c>
      <c r="E614" t="s">
        <v>39</v>
      </c>
      <c r="F614" t="s">
        <v>40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1883</v>
      </c>
      <c r="O614" t="s">
        <v>32</v>
      </c>
      <c r="P614" t="s">
        <v>33</v>
      </c>
    </row>
    <row r="615" spans="1:16">
      <c r="A615" t="s">
        <v>1884</v>
      </c>
      <c r="B615" t="s">
        <v>1885</v>
      </c>
      <c r="C615" t="s">
        <v>141</v>
      </c>
      <c r="D615" t="s">
        <v>1886</v>
      </c>
      <c r="E615" t="s">
        <v>60</v>
      </c>
      <c r="F615" t="s">
        <v>40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1887</v>
      </c>
      <c r="O615" t="s">
        <v>32</v>
      </c>
      <c r="P615" t="s">
        <v>33</v>
      </c>
    </row>
    <row r="616" spans="1:16">
      <c r="A616" t="s">
        <v>1888</v>
      </c>
      <c r="B616" t="s">
        <v>1889</v>
      </c>
      <c r="C616" t="s">
        <v>141</v>
      </c>
      <c r="D616" t="s">
        <v>1890</v>
      </c>
      <c r="E616" t="s">
        <v>60</v>
      </c>
      <c r="F616" t="s">
        <v>40</v>
      </c>
      <c r="G616" t="s">
        <v>25</v>
      </c>
      <c r="H616" t="s">
        <v>25</v>
      </c>
      <c r="I616" t="s">
        <v>56</v>
      </c>
      <c r="J616" t="s">
        <v>27</v>
      </c>
      <c r="K616" t="s">
        <v>28</v>
      </c>
      <c r="L616" t="s">
        <v>29</v>
      </c>
      <c r="M616" t="s">
        <v>30</v>
      </c>
      <c r="N616" t="s">
        <v>1891</v>
      </c>
      <c r="O616" t="s">
        <v>32</v>
      </c>
      <c r="P616" t="s">
        <v>33</v>
      </c>
    </row>
    <row r="617" spans="1:16">
      <c r="A617" t="s">
        <v>1892</v>
      </c>
      <c r="B617" t="s">
        <v>1893</v>
      </c>
      <c r="C617" t="s">
        <v>141</v>
      </c>
      <c r="D617" t="s">
        <v>1894</v>
      </c>
      <c r="E617" t="s">
        <v>60</v>
      </c>
      <c r="F617" t="s">
        <v>40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1895</v>
      </c>
      <c r="O617" t="s">
        <v>32</v>
      </c>
      <c r="P617" t="s">
        <v>33</v>
      </c>
    </row>
    <row r="618" spans="1:16">
      <c r="A618" t="s">
        <v>1896</v>
      </c>
      <c r="B618" t="s">
        <v>1897</v>
      </c>
      <c r="C618" t="s">
        <v>335</v>
      </c>
      <c r="D618" t="s">
        <v>1898</v>
      </c>
      <c r="E618" t="s">
        <v>39</v>
      </c>
      <c r="F618" t="s">
        <v>40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1899</v>
      </c>
      <c r="O618" t="s">
        <v>32</v>
      </c>
      <c r="P618" t="s">
        <v>33</v>
      </c>
    </row>
    <row r="619" spans="1:16">
      <c r="A619" t="s">
        <v>1900</v>
      </c>
      <c r="B619" t="s">
        <v>1901</v>
      </c>
      <c r="C619" t="s">
        <v>365</v>
      </c>
      <c r="D619" t="s">
        <v>1902</v>
      </c>
      <c r="E619" t="s">
        <v>39</v>
      </c>
      <c r="F619" t="s">
        <v>40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1903</v>
      </c>
      <c r="O619" t="s">
        <v>32</v>
      </c>
      <c r="P619" t="s">
        <v>33</v>
      </c>
    </row>
    <row r="620" spans="1:16">
      <c r="A620" t="s">
        <v>1904</v>
      </c>
      <c r="B620" t="s">
        <v>1905</v>
      </c>
      <c r="C620" t="s">
        <v>365</v>
      </c>
      <c r="D620" t="s">
        <v>1906</v>
      </c>
      <c r="E620" t="s">
        <v>365</v>
      </c>
      <c r="F620" t="s">
        <v>40</v>
      </c>
      <c r="G620" t="s">
        <v>25</v>
      </c>
      <c r="H620" t="s">
        <v>366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1907</v>
      </c>
      <c r="O620" t="s">
        <v>32</v>
      </c>
      <c r="P620" t="s">
        <v>33</v>
      </c>
    </row>
    <row r="621" spans="1:16">
      <c r="A621" t="s">
        <v>1908</v>
      </c>
      <c r="B621" t="s">
        <v>1909</v>
      </c>
      <c r="C621" t="s">
        <v>23</v>
      </c>
      <c r="D621" t="s">
        <v>364</v>
      </c>
      <c r="E621" t="s">
        <v>39</v>
      </c>
      <c r="F621" t="s">
        <v>40</v>
      </c>
      <c r="G621" t="s">
        <v>25</v>
      </c>
      <c r="H621" t="s">
        <v>26</v>
      </c>
      <c r="I621" t="s">
        <v>56</v>
      </c>
      <c r="J621" t="s">
        <v>27</v>
      </c>
      <c r="K621" t="s">
        <v>28</v>
      </c>
      <c r="L621" t="s">
        <v>29</v>
      </c>
      <c r="M621" t="s">
        <v>30</v>
      </c>
      <c r="N621" t="s">
        <v>1910</v>
      </c>
      <c r="O621" t="s">
        <v>32</v>
      </c>
      <c r="P621" t="s">
        <v>33</v>
      </c>
    </row>
    <row r="622" spans="1:16">
      <c r="A622" t="s">
        <v>1911</v>
      </c>
      <c r="B622" t="s">
        <v>1912</v>
      </c>
      <c r="C622" t="s">
        <v>24</v>
      </c>
      <c r="D622" t="s">
        <v>1913</v>
      </c>
      <c r="E622" t="s">
        <v>60</v>
      </c>
      <c r="F622" t="s">
        <v>40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1914</v>
      </c>
      <c r="O622" t="s">
        <v>32</v>
      </c>
      <c r="P622" t="s">
        <v>33</v>
      </c>
    </row>
    <row r="623" spans="1:16">
      <c r="A623" t="s">
        <v>1915</v>
      </c>
      <c r="B623" t="s">
        <v>1916</v>
      </c>
      <c r="C623" t="s">
        <v>24</v>
      </c>
      <c r="D623" t="s">
        <v>1917</v>
      </c>
      <c r="E623" t="s">
        <v>60</v>
      </c>
      <c r="F623" t="s">
        <v>40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1918</v>
      </c>
      <c r="O623" t="s">
        <v>32</v>
      </c>
      <c r="P623" t="s">
        <v>33</v>
      </c>
    </row>
    <row r="624" spans="1:16">
      <c r="A624" t="s">
        <v>1919</v>
      </c>
      <c r="B624" t="s">
        <v>1920</v>
      </c>
      <c r="C624" t="s">
        <v>24</v>
      </c>
      <c r="D624" t="s">
        <v>1921</v>
      </c>
      <c r="E624" t="s">
        <v>60</v>
      </c>
      <c r="F624" t="s">
        <v>40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1922</v>
      </c>
      <c r="O624" t="s">
        <v>32</v>
      </c>
      <c r="P624" t="s">
        <v>33</v>
      </c>
    </row>
    <row r="625" spans="1:16">
      <c r="A625" t="s">
        <v>1923</v>
      </c>
      <c r="B625" t="s">
        <v>1924</v>
      </c>
      <c r="C625" t="s">
        <v>24</v>
      </c>
      <c r="D625" t="s">
        <v>1925</v>
      </c>
      <c r="E625" t="s">
        <v>39</v>
      </c>
      <c r="F625" t="s">
        <v>40</v>
      </c>
      <c r="G625" t="s">
        <v>25</v>
      </c>
      <c r="H625" t="s">
        <v>26</v>
      </c>
      <c r="I625" t="s">
        <v>85</v>
      </c>
      <c r="J625" t="s">
        <v>27</v>
      </c>
      <c r="K625" t="s">
        <v>28</v>
      </c>
      <c r="L625" t="s">
        <v>29</v>
      </c>
      <c r="M625" t="s">
        <v>30</v>
      </c>
      <c r="N625" t="s">
        <v>1926</v>
      </c>
      <c r="O625" t="s">
        <v>32</v>
      </c>
      <c r="P625" t="s">
        <v>33</v>
      </c>
    </row>
    <row r="626" spans="1:16">
      <c r="A626" t="s">
        <v>1927</v>
      </c>
      <c r="B626" t="s">
        <v>1928</v>
      </c>
      <c r="C626" t="s">
        <v>24</v>
      </c>
      <c r="D626" t="s">
        <v>1929</v>
      </c>
      <c r="E626" t="s">
        <v>39</v>
      </c>
      <c r="F626" t="s">
        <v>40</v>
      </c>
      <c r="G626" t="s">
        <v>25</v>
      </c>
      <c r="H626" t="s">
        <v>26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1930</v>
      </c>
      <c r="O626" t="s">
        <v>32</v>
      </c>
      <c r="P626" t="s">
        <v>33</v>
      </c>
    </row>
    <row r="627" spans="1:16">
      <c r="A627" t="s">
        <v>1931</v>
      </c>
      <c r="B627" t="s">
        <v>1932</v>
      </c>
      <c r="C627" t="s">
        <v>84</v>
      </c>
      <c r="D627" t="s">
        <v>1913</v>
      </c>
      <c r="E627" t="s">
        <v>55</v>
      </c>
      <c r="F627" t="s">
        <v>40</v>
      </c>
      <c r="G627" t="s">
        <v>25</v>
      </c>
      <c r="H627" t="s">
        <v>56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1933</v>
      </c>
      <c r="O627" t="s">
        <v>32</v>
      </c>
      <c r="P627" t="s">
        <v>33</v>
      </c>
    </row>
    <row r="628" spans="1:16">
      <c r="A628" t="s">
        <v>1934</v>
      </c>
      <c r="B628" t="s">
        <v>1935</v>
      </c>
      <c r="C628" t="s">
        <v>84</v>
      </c>
      <c r="D628" t="s">
        <v>1936</v>
      </c>
      <c r="E628" t="s">
        <v>60</v>
      </c>
      <c r="F628" t="s">
        <v>40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1937</v>
      </c>
      <c r="O628" t="s">
        <v>32</v>
      </c>
      <c r="P628" t="s">
        <v>33</v>
      </c>
    </row>
    <row r="629" spans="1:16">
      <c r="A629" t="s">
        <v>1938</v>
      </c>
      <c r="B629" t="s">
        <v>1939</v>
      </c>
      <c r="C629" t="s">
        <v>55</v>
      </c>
      <c r="D629" t="s">
        <v>1940</v>
      </c>
      <c r="E629" t="s">
        <v>60</v>
      </c>
      <c r="F629" t="s">
        <v>40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1941</v>
      </c>
      <c r="O629" t="s">
        <v>32</v>
      </c>
      <c r="P629" t="s">
        <v>33</v>
      </c>
    </row>
    <row r="630" spans="1:16">
      <c r="A630" t="s">
        <v>1942</v>
      </c>
      <c r="B630" t="s">
        <v>1943</v>
      </c>
      <c r="C630" t="s">
        <v>55</v>
      </c>
      <c r="D630" t="s">
        <v>1944</v>
      </c>
      <c r="E630" t="s">
        <v>60</v>
      </c>
      <c r="F630" t="s">
        <v>40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1945</v>
      </c>
      <c r="O630" t="s">
        <v>32</v>
      </c>
      <c r="P630" t="s">
        <v>33</v>
      </c>
    </row>
    <row r="631" spans="1:16">
      <c r="A631" t="s">
        <v>1946</v>
      </c>
      <c r="B631" t="s">
        <v>1947</v>
      </c>
      <c r="C631" t="s">
        <v>55</v>
      </c>
      <c r="D631" t="s">
        <v>1948</v>
      </c>
      <c r="E631" t="s">
        <v>39</v>
      </c>
      <c r="F631" t="s">
        <v>40</v>
      </c>
      <c r="G631" t="s">
        <v>25</v>
      </c>
      <c r="H631" t="s">
        <v>26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1949</v>
      </c>
      <c r="O631" t="s">
        <v>32</v>
      </c>
      <c r="P631" t="s">
        <v>33</v>
      </c>
    </row>
    <row r="632" spans="1:16">
      <c r="A632" t="s">
        <v>1950</v>
      </c>
      <c r="B632" t="s">
        <v>1951</v>
      </c>
      <c r="C632" t="s">
        <v>55</v>
      </c>
      <c r="D632" t="s">
        <v>1948</v>
      </c>
      <c r="E632" t="s">
        <v>39</v>
      </c>
      <c r="F632" t="s">
        <v>40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1952</v>
      </c>
      <c r="O632" t="s">
        <v>32</v>
      </c>
      <c r="P632" t="s">
        <v>33</v>
      </c>
    </row>
    <row r="633" spans="1:16">
      <c r="A633" t="s">
        <v>1953</v>
      </c>
      <c r="B633" t="s">
        <v>1954</v>
      </c>
      <c r="C633" t="s">
        <v>55</v>
      </c>
      <c r="D633" t="s">
        <v>1948</v>
      </c>
      <c r="E633" t="s">
        <v>39</v>
      </c>
      <c r="F633" t="s">
        <v>40</v>
      </c>
      <c r="G633" t="s">
        <v>25</v>
      </c>
      <c r="H633" t="s">
        <v>26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1952</v>
      </c>
      <c r="O633" t="s">
        <v>32</v>
      </c>
      <c r="P633" t="s">
        <v>33</v>
      </c>
    </row>
    <row r="634" spans="1:16">
      <c r="A634" t="s">
        <v>1955</v>
      </c>
      <c r="B634" t="s">
        <v>1956</v>
      </c>
      <c r="C634" t="s">
        <v>55</v>
      </c>
      <c r="D634" t="s">
        <v>1957</v>
      </c>
      <c r="E634" t="s">
        <v>55</v>
      </c>
      <c r="F634" t="s">
        <v>40</v>
      </c>
      <c r="G634" t="s">
        <v>25</v>
      </c>
      <c r="H634" t="s">
        <v>56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1958</v>
      </c>
      <c r="O634" t="s">
        <v>32</v>
      </c>
      <c r="P634" t="s">
        <v>33</v>
      </c>
    </row>
    <row r="635" spans="1:16">
      <c r="A635" t="s">
        <v>1959</v>
      </c>
      <c r="B635" t="s">
        <v>1960</v>
      </c>
      <c r="C635" t="s">
        <v>55</v>
      </c>
      <c r="D635" t="s">
        <v>1961</v>
      </c>
      <c r="E635" t="s">
        <v>39</v>
      </c>
      <c r="F635" t="s">
        <v>40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1962</v>
      </c>
      <c r="O635" t="s">
        <v>32</v>
      </c>
      <c r="P635" t="s">
        <v>33</v>
      </c>
    </row>
    <row r="636" spans="1:16">
      <c r="A636" t="s">
        <v>1963</v>
      </c>
      <c r="B636" t="s">
        <v>1964</v>
      </c>
      <c r="C636" t="s">
        <v>55</v>
      </c>
      <c r="D636" t="s">
        <v>1965</v>
      </c>
      <c r="E636" t="s">
        <v>60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1966</v>
      </c>
      <c r="O636" t="s">
        <v>32</v>
      </c>
      <c r="P636" t="s">
        <v>33</v>
      </c>
    </row>
    <row r="637" spans="1:16">
      <c r="A637" t="s">
        <v>1967</v>
      </c>
      <c r="B637" t="s">
        <v>1968</v>
      </c>
      <c r="C637" t="s">
        <v>55</v>
      </c>
      <c r="D637" t="s">
        <v>1969</v>
      </c>
      <c r="E637" t="s">
        <v>60</v>
      </c>
      <c r="F637" t="s">
        <v>40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1970</v>
      </c>
      <c r="O637" t="s">
        <v>32</v>
      </c>
      <c r="P637" t="s">
        <v>33</v>
      </c>
    </row>
    <row r="638" spans="1:16">
      <c r="A638" t="s">
        <v>1971</v>
      </c>
      <c r="B638" t="s">
        <v>1972</v>
      </c>
      <c r="C638" t="s">
        <v>55</v>
      </c>
      <c r="D638" t="s">
        <v>1973</v>
      </c>
      <c r="E638" t="s">
        <v>60</v>
      </c>
      <c r="F638" t="s">
        <v>40</v>
      </c>
      <c r="G638" t="s">
        <v>25</v>
      </c>
      <c r="H638" t="s">
        <v>25</v>
      </c>
      <c r="I638" t="s">
        <v>85</v>
      </c>
      <c r="J638" t="s">
        <v>27</v>
      </c>
      <c r="K638" t="s">
        <v>28</v>
      </c>
      <c r="L638" t="s">
        <v>29</v>
      </c>
      <c r="M638" t="s">
        <v>30</v>
      </c>
      <c r="N638" t="s">
        <v>1974</v>
      </c>
      <c r="O638" t="s">
        <v>32</v>
      </c>
      <c r="P638" t="s">
        <v>33</v>
      </c>
    </row>
    <row r="639" spans="1:16">
      <c r="A639" t="s">
        <v>1975</v>
      </c>
      <c r="B639" t="s">
        <v>1976</v>
      </c>
      <c r="C639" t="s">
        <v>55</v>
      </c>
      <c r="D639" t="s">
        <v>1977</v>
      </c>
      <c r="E639" t="s">
        <v>60</v>
      </c>
      <c r="F639" t="s">
        <v>40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1978</v>
      </c>
      <c r="O639" t="s">
        <v>32</v>
      </c>
      <c r="P639" t="s">
        <v>33</v>
      </c>
    </row>
    <row r="640" spans="1:16">
      <c r="A640" t="s">
        <v>1979</v>
      </c>
      <c r="B640" t="s">
        <v>1980</v>
      </c>
      <c r="C640" t="s">
        <v>39</v>
      </c>
      <c r="D640" t="s">
        <v>1981</v>
      </c>
      <c r="E640" t="s">
        <v>39</v>
      </c>
      <c r="F640" t="s">
        <v>40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1982</v>
      </c>
      <c r="O640" t="s">
        <v>32</v>
      </c>
      <c r="P640" t="s">
        <v>33</v>
      </c>
    </row>
    <row r="641" spans="1:16">
      <c r="A641" t="s">
        <v>1983</v>
      </c>
      <c r="B641" t="s">
        <v>1984</v>
      </c>
      <c r="C641" t="s">
        <v>39</v>
      </c>
      <c r="D641" t="s">
        <v>1977</v>
      </c>
      <c r="E641" t="s">
        <v>39</v>
      </c>
      <c r="F641" t="s">
        <v>40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1985</v>
      </c>
      <c r="O641" t="s">
        <v>32</v>
      </c>
      <c r="P641" t="s">
        <v>33</v>
      </c>
    </row>
    <row r="642" spans="1:16">
      <c r="A642" t="s">
        <v>1986</v>
      </c>
      <c r="B642" t="s">
        <v>1987</v>
      </c>
      <c r="C642" t="s">
        <v>39</v>
      </c>
      <c r="D642" t="s">
        <v>1545</v>
      </c>
      <c r="E642" t="s">
        <v>60</v>
      </c>
      <c r="F642" t="s">
        <v>40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1988</v>
      </c>
      <c r="O642" t="s">
        <v>32</v>
      </c>
      <c r="P642" t="s">
        <v>33</v>
      </c>
    </row>
    <row r="643" spans="1:16">
      <c r="A643" t="s">
        <v>1989</v>
      </c>
      <c r="B643" t="s">
        <v>1990</v>
      </c>
      <c r="C643" t="s">
        <v>39</v>
      </c>
      <c r="D643" t="s">
        <v>1991</v>
      </c>
      <c r="E643" t="s">
        <v>60</v>
      </c>
      <c r="F643" t="s">
        <v>40</v>
      </c>
      <c r="G643" t="s">
        <v>25</v>
      </c>
      <c r="H643" t="s">
        <v>25</v>
      </c>
      <c r="I643" t="s">
        <v>56</v>
      </c>
      <c r="J643" t="s">
        <v>27</v>
      </c>
      <c r="K643" t="s">
        <v>28</v>
      </c>
      <c r="L643" t="s">
        <v>29</v>
      </c>
      <c r="M643" t="s">
        <v>30</v>
      </c>
      <c r="N643" t="s">
        <v>1992</v>
      </c>
      <c r="O643" t="s">
        <v>32</v>
      </c>
      <c r="P643" t="s">
        <v>33</v>
      </c>
    </row>
    <row r="644" spans="1:16">
      <c r="A644" t="s">
        <v>1993</v>
      </c>
      <c r="B644" t="s">
        <v>1994</v>
      </c>
      <c r="C644" t="s">
        <v>39</v>
      </c>
      <c r="D644" t="s">
        <v>1995</v>
      </c>
      <c r="E644" t="s">
        <v>60</v>
      </c>
      <c r="F644" t="s">
        <v>40</v>
      </c>
      <c r="G644" t="s">
        <v>25</v>
      </c>
      <c r="H644" t="s">
        <v>25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1996</v>
      </c>
      <c r="O644" t="s">
        <v>32</v>
      </c>
      <c r="P644" t="s">
        <v>33</v>
      </c>
    </row>
    <row r="645" spans="1:16">
      <c r="A645" t="s">
        <v>1997</v>
      </c>
      <c r="B645" t="s">
        <v>1998</v>
      </c>
      <c r="C645" t="s">
        <v>39</v>
      </c>
      <c r="D645" t="s">
        <v>1999</v>
      </c>
      <c r="E645" t="s">
        <v>60</v>
      </c>
      <c r="F645" t="s">
        <v>40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2000</v>
      </c>
      <c r="O645" t="s">
        <v>32</v>
      </c>
      <c r="P645" t="s">
        <v>33</v>
      </c>
    </row>
    <row r="646" spans="1:16">
      <c r="A646" t="s">
        <v>2001</v>
      </c>
      <c r="B646" t="s">
        <v>2002</v>
      </c>
      <c r="C646" t="s">
        <v>39</v>
      </c>
      <c r="D646" t="s">
        <v>2003</v>
      </c>
      <c r="E646" t="s">
        <v>39</v>
      </c>
      <c r="F646" t="s">
        <v>40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2004</v>
      </c>
      <c r="O646" t="s">
        <v>32</v>
      </c>
      <c r="P646" t="s">
        <v>33</v>
      </c>
    </row>
    <row r="647" spans="1:16">
      <c r="A647" t="s">
        <v>2005</v>
      </c>
      <c r="B647" t="s">
        <v>2006</v>
      </c>
      <c r="C647" t="s">
        <v>39</v>
      </c>
      <c r="D647" t="s">
        <v>2007</v>
      </c>
      <c r="E647" t="s">
        <v>60</v>
      </c>
      <c r="F647" t="s">
        <v>40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2008</v>
      </c>
      <c r="O647" t="s">
        <v>32</v>
      </c>
      <c r="P647" t="s">
        <v>33</v>
      </c>
    </row>
    <row r="648" spans="1:16">
      <c r="A648" t="s">
        <v>2009</v>
      </c>
      <c r="B648" t="s">
        <v>2010</v>
      </c>
      <c r="C648" t="s">
        <v>60</v>
      </c>
      <c r="D648" t="s">
        <v>2011</v>
      </c>
      <c r="E648" t="s">
        <v>60</v>
      </c>
      <c r="F648" t="s">
        <v>40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2012</v>
      </c>
      <c r="O648" t="s">
        <v>32</v>
      </c>
      <c r="P648" t="s">
        <v>33</v>
      </c>
    </row>
    <row r="649" spans="1:16">
      <c r="A649" t="s">
        <v>2013</v>
      </c>
      <c r="B649" t="s">
        <v>2014</v>
      </c>
      <c r="C649" t="s">
        <v>60</v>
      </c>
      <c r="D649" t="s">
        <v>2015</v>
      </c>
      <c r="E649" t="s">
        <v>60</v>
      </c>
      <c r="F649" t="s">
        <v>40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2016</v>
      </c>
      <c r="O649" t="s">
        <v>32</v>
      </c>
      <c r="P649" t="s">
        <v>33</v>
      </c>
    </row>
    <row r="650" spans="1:16">
      <c r="A650" t="s">
        <v>2017</v>
      </c>
      <c r="B650" t="s">
        <v>2018</v>
      </c>
      <c r="C650" t="s">
        <v>60</v>
      </c>
      <c r="D650" t="s">
        <v>2019</v>
      </c>
      <c r="E650" t="s">
        <v>60</v>
      </c>
      <c r="F650" t="s">
        <v>40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2020</v>
      </c>
      <c r="O650" t="s">
        <v>32</v>
      </c>
      <c r="P650" t="s">
        <v>33</v>
      </c>
    </row>
    <row r="651" spans="1:16">
      <c r="A651" t="s">
        <v>2021</v>
      </c>
      <c r="B651" t="s">
        <v>2022</v>
      </c>
      <c r="C651" t="s">
        <v>60</v>
      </c>
      <c r="D651" t="s">
        <v>2023</v>
      </c>
      <c r="E651" t="s">
        <v>60</v>
      </c>
      <c r="F651" t="s">
        <v>40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1736</v>
      </c>
      <c r="O651" t="s">
        <v>32</v>
      </c>
      <c r="P651" t="s">
        <v>33</v>
      </c>
    </row>
    <row r="652" spans="1:16">
      <c r="A652" t="s">
        <v>2024</v>
      </c>
      <c r="B652" t="s">
        <v>2025</v>
      </c>
      <c r="C652" t="s">
        <v>60</v>
      </c>
      <c r="D652" t="s">
        <v>1696</v>
      </c>
      <c r="E652" t="s">
        <v>60</v>
      </c>
      <c r="F652" t="s">
        <v>40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2026</v>
      </c>
      <c r="O652" t="s">
        <v>32</v>
      </c>
      <c r="P652" t="s">
        <v>33</v>
      </c>
    </row>
    <row r="653" spans="1:16">
      <c r="A653" t="s">
        <v>2027</v>
      </c>
      <c r="B653" t="s">
        <v>2028</v>
      </c>
      <c r="C653" t="s">
        <v>60</v>
      </c>
      <c r="D653" t="s">
        <v>2029</v>
      </c>
      <c r="E653" t="s">
        <v>60</v>
      </c>
      <c r="F653" t="s">
        <v>40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2030</v>
      </c>
      <c r="O653" t="s">
        <v>32</v>
      </c>
      <c r="P653" t="s">
        <v>33</v>
      </c>
    </row>
    <row r="654" spans="1:16">
      <c r="A654" t="s">
        <v>2031</v>
      </c>
      <c r="B654" t="s">
        <v>2032</v>
      </c>
      <c r="C654" t="s">
        <v>60</v>
      </c>
      <c r="D654" t="s">
        <v>2033</v>
      </c>
      <c r="E654" t="s">
        <v>60</v>
      </c>
      <c r="F654" t="s">
        <v>40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2034</v>
      </c>
      <c r="O654" t="s">
        <v>32</v>
      </c>
      <c r="P654" t="s">
        <v>33</v>
      </c>
    </row>
    <row r="655" spans="1:16">
      <c r="A655" t="s">
        <v>2035</v>
      </c>
      <c r="B655" t="s">
        <v>2036</v>
      </c>
      <c r="C655" t="s">
        <v>60</v>
      </c>
      <c r="D655" t="s">
        <v>2037</v>
      </c>
      <c r="E655" t="s">
        <v>60</v>
      </c>
      <c r="F655" t="s">
        <v>40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2038</v>
      </c>
      <c r="O655" t="s">
        <v>32</v>
      </c>
      <c r="P655" t="s">
        <v>33</v>
      </c>
    </row>
    <row r="656" spans="1:16">
      <c r="A656" t="s">
        <v>2039</v>
      </c>
      <c r="B656" t="s">
        <v>2040</v>
      </c>
      <c r="C656" t="s">
        <v>60</v>
      </c>
      <c r="D656" t="s">
        <v>2041</v>
      </c>
      <c r="E656" t="s">
        <v>60</v>
      </c>
      <c r="F656" t="s">
        <v>40</v>
      </c>
      <c r="G656" t="s">
        <v>25</v>
      </c>
      <c r="H656" t="s">
        <v>25</v>
      </c>
      <c r="I656" t="s">
        <v>85</v>
      </c>
      <c r="J656" t="s">
        <v>27</v>
      </c>
      <c r="K656" t="s">
        <v>28</v>
      </c>
      <c r="L656" t="s">
        <v>29</v>
      </c>
      <c r="M656" t="s">
        <v>30</v>
      </c>
      <c r="N656" t="s">
        <v>2042</v>
      </c>
      <c r="O656" t="s">
        <v>32</v>
      </c>
      <c r="P656" t="s">
        <v>33</v>
      </c>
    </row>
    <row r="657" spans="1:16">
      <c r="A657" t="s">
        <v>2043</v>
      </c>
      <c r="B657" t="s">
        <v>2044</v>
      </c>
      <c r="C657" t="s">
        <v>2045</v>
      </c>
      <c r="D657" t="s">
        <v>2046</v>
      </c>
      <c r="E657" t="s">
        <v>55</v>
      </c>
      <c r="F657" t="s">
        <v>40</v>
      </c>
      <c r="G657" t="s">
        <v>25</v>
      </c>
      <c r="H657" t="s">
        <v>56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2047</v>
      </c>
      <c r="O657" t="s">
        <v>32</v>
      </c>
      <c r="P657" t="s">
        <v>33</v>
      </c>
    </row>
    <row r="658" spans="1:16">
      <c r="A658" t="s">
        <v>2048</v>
      </c>
      <c r="B658" t="s">
        <v>2049</v>
      </c>
      <c r="C658" t="s">
        <v>2050</v>
      </c>
      <c r="D658" t="s">
        <v>2051</v>
      </c>
      <c r="E658" t="s">
        <v>55</v>
      </c>
      <c r="F658" t="s">
        <v>40</v>
      </c>
      <c r="G658" t="s">
        <v>25</v>
      </c>
      <c r="H658" t="s">
        <v>56</v>
      </c>
      <c r="I658" t="s">
        <v>56</v>
      </c>
      <c r="J658" t="s">
        <v>27</v>
      </c>
      <c r="K658" t="s">
        <v>28</v>
      </c>
      <c r="L658" t="s">
        <v>29</v>
      </c>
      <c r="M658" t="s">
        <v>30</v>
      </c>
      <c r="N658" t="s">
        <v>2052</v>
      </c>
      <c r="O658" t="s">
        <v>32</v>
      </c>
      <c r="P658" t="s">
        <v>33</v>
      </c>
    </row>
    <row r="659" spans="1:16">
      <c r="A659" t="s">
        <v>2053</v>
      </c>
      <c r="B659" t="s">
        <v>2054</v>
      </c>
      <c r="C659" t="s">
        <v>2055</v>
      </c>
      <c r="D659" t="s">
        <v>2056</v>
      </c>
      <c r="E659" t="s">
        <v>55</v>
      </c>
      <c r="F659" t="s">
        <v>40</v>
      </c>
      <c r="G659" t="s">
        <v>25</v>
      </c>
      <c r="H659" t="s">
        <v>56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2057</v>
      </c>
      <c r="O659" t="s">
        <v>32</v>
      </c>
      <c r="P659" t="s">
        <v>33</v>
      </c>
    </row>
    <row r="660" spans="1:16">
      <c r="A660" t="s">
        <v>2058</v>
      </c>
      <c r="B660" t="s">
        <v>2059</v>
      </c>
      <c r="C660" t="s">
        <v>930</v>
      </c>
      <c r="D660" t="s">
        <v>2060</v>
      </c>
      <c r="E660" t="s">
        <v>39</v>
      </c>
      <c r="F660" t="s">
        <v>40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2061</v>
      </c>
      <c r="O660" t="s">
        <v>32</v>
      </c>
      <c r="P660" t="s">
        <v>33</v>
      </c>
    </row>
    <row r="661" spans="1:16">
      <c r="A661" t="s">
        <v>2062</v>
      </c>
      <c r="B661" t="s">
        <v>2063</v>
      </c>
      <c r="C661" t="s">
        <v>930</v>
      </c>
      <c r="D661" t="s">
        <v>2060</v>
      </c>
      <c r="E661" t="s">
        <v>39</v>
      </c>
      <c r="F661" t="s">
        <v>40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2061</v>
      </c>
      <c r="O661" t="s">
        <v>32</v>
      </c>
      <c r="P661" t="s">
        <v>33</v>
      </c>
    </row>
    <row r="662" spans="1:16">
      <c r="A662" t="s">
        <v>2064</v>
      </c>
      <c r="B662" t="s">
        <v>2065</v>
      </c>
      <c r="C662" t="s">
        <v>379</v>
      </c>
      <c r="D662" t="s">
        <v>2066</v>
      </c>
      <c r="E662" t="s">
        <v>84</v>
      </c>
      <c r="F662" t="s">
        <v>40</v>
      </c>
      <c r="G662" t="s">
        <v>25</v>
      </c>
      <c r="H662" t="s">
        <v>85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2067</v>
      </c>
      <c r="O662" t="s">
        <v>32</v>
      </c>
      <c r="P662" t="s">
        <v>33</v>
      </c>
    </row>
    <row r="663" spans="1:16">
      <c r="A663" t="s">
        <v>2068</v>
      </c>
      <c r="B663" t="s">
        <v>2069</v>
      </c>
      <c r="C663" t="s">
        <v>2070</v>
      </c>
      <c r="D663" t="s">
        <v>2071</v>
      </c>
      <c r="E663" t="s">
        <v>60</v>
      </c>
      <c r="F663" t="s">
        <v>40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2072</v>
      </c>
      <c r="O663" t="s">
        <v>32</v>
      </c>
      <c r="P663" t="s">
        <v>33</v>
      </c>
    </row>
    <row r="664" spans="1:16">
      <c r="A664" t="s">
        <v>2073</v>
      </c>
      <c r="B664" t="s">
        <v>2074</v>
      </c>
      <c r="C664" t="s">
        <v>63</v>
      </c>
      <c r="D664" t="s">
        <v>2075</v>
      </c>
      <c r="E664" t="s">
        <v>39</v>
      </c>
      <c r="F664" t="s">
        <v>40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2076</v>
      </c>
      <c r="O664" t="s">
        <v>32</v>
      </c>
      <c r="P664" t="s">
        <v>33</v>
      </c>
    </row>
    <row r="665" spans="1:16">
      <c r="A665" t="s">
        <v>2077</v>
      </c>
      <c r="B665" t="s">
        <v>2078</v>
      </c>
      <c r="C665" t="s">
        <v>2079</v>
      </c>
      <c r="D665" t="s">
        <v>2080</v>
      </c>
      <c r="E665" t="s">
        <v>84</v>
      </c>
      <c r="F665" t="s">
        <v>40</v>
      </c>
      <c r="G665" t="s">
        <v>25</v>
      </c>
      <c r="H665" t="s">
        <v>85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2081</v>
      </c>
      <c r="O665" t="s">
        <v>32</v>
      </c>
      <c r="P665" t="s">
        <v>33</v>
      </c>
    </row>
    <row r="666" spans="1:16">
      <c r="A666" t="s">
        <v>2082</v>
      </c>
      <c r="B666" t="s">
        <v>2083</v>
      </c>
      <c r="C666" t="s">
        <v>387</v>
      </c>
      <c r="D666" t="s">
        <v>2084</v>
      </c>
      <c r="E666" t="s">
        <v>24</v>
      </c>
      <c r="F666" t="s">
        <v>40</v>
      </c>
      <c r="G666" t="s">
        <v>25</v>
      </c>
      <c r="H666" t="s">
        <v>47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2085</v>
      </c>
      <c r="O666" t="s">
        <v>32</v>
      </c>
      <c r="P666" t="s">
        <v>33</v>
      </c>
    </row>
    <row r="667" spans="1:16">
      <c r="A667" t="s">
        <v>2086</v>
      </c>
      <c r="B667" t="s">
        <v>2087</v>
      </c>
      <c r="C667" t="s">
        <v>401</v>
      </c>
      <c r="D667" t="s">
        <v>2088</v>
      </c>
      <c r="E667" t="s">
        <v>253</v>
      </c>
      <c r="F667" t="s">
        <v>40</v>
      </c>
      <c r="G667" t="s">
        <v>25</v>
      </c>
      <c r="H667" t="s">
        <v>2089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2090</v>
      </c>
      <c r="O667" t="s">
        <v>42</v>
      </c>
      <c r="P667" t="s">
        <v>33</v>
      </c>
    </row>
    <row r="668" spans="1:16">
      <c r="A668" t="s">
        <v>2091</v>
      </c>
      <c r="B668" t="s">
        <v>2092</v>
      </c>
      <c r="C668" t="s">
        <v>67</v>
      </c>
      <c r="D668" t="s">
        <v>2093</v>
      </c>
      <c r="E668" t="s">
        <v>39</v>
      </c>
      <c r="F668" t="s">
        <v>40</v>
      </c>
      <c r="G668" t="s">
        <v>25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2094</v>
      </c>
      <c r="O668" t="s">
        <v>32</v>
      </c>
      <c r="P668" t="s">
        <v>33</v>
      </c>
    </row>
    <row r="669" spans="1:16">
      <c r="A669" t="s">
        <v>2095</v>
      </c>
      <c r="B669" t="s">
        <v>2096</v>
      </c>
      <c r="C669" t="s">
        <v>418</v>
      </c>
      <c r="D669" t="s">
        <v>2097</v>
      </c>
      <c r="E669" t="s">
        <v>84</v>
      </c>
      <c r="F669" t="s">
        <v>40</v>
      </c>
      <c r="G669" t="s">
        <v>25</v>
      </c>
      <c r="H669" t="s">
        <v>85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2098</v>
      </c>
      <c r="O669" t="s">
        <v>32</v>
      </c>
      <c r="P669" t="s">
        <v>33</v>
      </c>
    </row>
    <row r="670" spans="1:16">
      <c r="A670" t="s">
        <v>2099</v>
      </c>
      <c r="B670" t="s">
        <v>2100</v>
      </c>
      <c r="C670" t="s">
        <v>422</v>
      </c>
      <c r="D670" t="s">
        <v>2101</v>
      </c>
      <c r="E670" t="s">
        <v>60</v>
      </c>
      <c r="F670" t="s">
        <v>40</v>
      </c>
      <c r="G670" t="s">
        <v>25</v>
      </c>
      <c r="H670" t="s">
        <v>25</v>
      </c>
      <c r="I670" t="s">
        <v>56</v>
      </c>
      <c r="J670" t="s">
        <v>27</v>
      </c>
      <c r="K670" t="s">
        <v>28</v>
      </c>
      <c r="L670" t="s">
        <v>29</v>
      </c>
      <c r="M670" t="s">
        <v>30</v>
      </c>
      <c r="N670" t="s">
        <v>2102</v>
      </c>
      <c r="O670" t="s">
        <v>32</v>
      </c>
      <c r="P670" t="s">
        <v>33</v>
      </c>
    </row>
    <row r="671" spans="1:16">
      <c r="A671" t="s">
        <v>2103</v>
      </c>
      <c r="B671" t="s">
        <v>2104</v>
      </c>
      <c r="C671" t="s">
        <v>1257</v>
      </c>
      <c r="D671" t="s">
        <v>2105</v>
      </c>
      <c r="E671" t="s">
        <v>55</v>
      </c>
      <c r="F671" t="s">
        <v>40</v>
      </c>
      <c r="G671" t="s">
        <v>25</v>
      </c>
      <c r="H671" t="s">
        <v>56</v>
      </c>
      <c r="I671" t="s">
        <v>85</v>
      </c>
      <c r="J671" t="s">
        <v>27</v>
      </c>
      <c r="K671" t="s">
        <v>28</v>
      </c>
      <c r="L671" t="s">
        <v>29</v>
      </c>
      <c r="M671" t="s">
        <v>30</v>
      </c>
      <c r="N671" t="s">
        <v>2106</v>
      </c>
      <c r="O671" t="s">
        <v>32</v>
      </c>
      <c r="P671" t="s">
        <v>33</v>
      </c>
    </row>
    <row r="672" spans="1:16">
      <c r="A672" t="s">
        <v>2107</v>
      </c>
      <c r="B672" t="s">
        <v>2108</v>
      </c>
      <c r="C672" t="s">
        <v>425</v>
      </c>
      <c r="D672" t="s">
        <v>2109</v>
      </c>
      <c r="E672" t="s">
        <v>39</v>
      </c>
      <c r="F672" t="s">
        <v>40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2110</v>
      </c>
      <c r="O672" t="s">
        <v>32</v>
      </c>
      <c r="P672" t="s">
        <v>33</v>
      </c>
    </row>
    <row r="673" spans="1:16">
      <c r="A673" t="s">
        <v>2111</v>
      </c>
      <c r="B673" t="s">
        <v>2112</v>
      </c>
      <c r="C673" t="s">
        <v>2113</v>
      </c>
      <c r="D673" t="s">
        <v>2114</v>
      </c>
      <c r="E673" t="s">
        <v>39</v>
      </c>
      <c r="F673" t="s">
        <v>40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2115</v>
      </c>
      <c r="O673" t="s">
        <v>32</v>
      </c>
      <c r="P673" t="s">
        <v>33</v>
      </c>
    </row>
    <row r="674" spans="1:16">
      <c r="A674" t="s">
        <v>2116</v>
      </c>
      <c r="B674" t="s">
        <v>2117</v>
      </c>
      <c r="C674" t="s">
        <v>2113</v>
      </c>
      <c r="D674" t="s">
        <v>2118</v>
      </c>
      <c r="E674" t="s">
        <v>60</v>
      </c>
      <c r="F674" t="s">
        <v>40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2119</v>
      </c>
      <c r="O674" t="s">
        <v>42</v>
      </c>
      <c r="P674" t="s">
        <v>33</v>
      </c>
    </row>
    <row r="675" spans="1:16">
      <c r="A675" t="s">
        <v>2120</v>
      </c>
      <c r="B675" t="s">
        <v>2121</v>
      </c>
      <c r="C675" t="s">
        <v>162</v>
      </c>
      <c r="D675" t="s">
        <v>2122</v>
      </c>
      <c r="E675" t="s">
        <v>60</v>
      </c>
      <c r="F675" t="s">
        <v>40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2123</v>
      </c>
      <c r="O675" t="s">
        <v>32</v>
      </c>
      <c r="P675" t="s">
        <v>33</v>
      </c>
    </row>
    <row r="676" spans="1:16">
      <c r="A676" t="s">
        <v>2124</v>
      </c>
      <c r="B676" t="s">
        <v>2125</v>
      </c>
      <c r="C676" t="s">
        <v>162</v>
      </c>
      <c r="D676" t="s">
        <v>2126</v>
      </c>
      <c r="E676" t="s">
        <v>60</v>
      </c>
      <c r="F676" t="s">
        <v>40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2127</v>
      </c>
      <c r="O676" t="s">
        <v>32</v>
      </c>
      <c r="P676" t="s">
        <v>33</v>
      </c>
    </row>
    <row r="677" spans="1:16">
      <c r="A677" t="s">
        <v>2128</v>
      </c>
      <c r="B677" t="s">
        <v>2129</v>
      </c>
      <c r="C677" t="s">
        <v>162</v>
      </c>
      <c r="D677" t="s">
        <v>2130</v>
      </c>
      <c r="E677" t="s">
        <v>55</v>
      </c>
      <c r="F677" t="s">
        <v>40</v>
      </c>
      <c r="G677" t="s">
        <v>25</v>
      </c>
      <c r="H677" t="s">
        <v>56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2131</v>
      </c>
      <c r="O677" t="s">
        <v>32</v>
      </c>
      <c r="P677" t="s">
        <v>33</v>
      </c>
    </row>
    <row r="678" spans="1:16">
      <c r="A678" t="s">
        <v>2132</v>
      </c>
      <c r="B678" t="s">
        <v>2133</v>
      </c>
      <c r="C678" t="s">
        <v>434</v>
      </c>
      <c r="D678" t="s">
        <v>2134</v>
      </c>
      <c r="E678" t="s">
        <v>335</v>
      </c>
      <c r="F678" t="s">
        <v>40</v>
      </c>
      <c r="G678" t="s">
        <v>25</v>
      </c>
      <c r="H678" t="s">
        <v>336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2135</v>
      </c>
      <c r="O678" t="s">
        <v>32</v>
      </c>
      <c r="P678" t="s">
        <v>33</v>
      </c>
    </row>
    <row r="679" spans="1:16">
      <c r="A679" t="s">
        <v>2136</v>
      </c>
      <c r="B679" t="s">
        <v>2137</v>
      </c>
      <c r="C679" t="s">
        <v>166</v>
      </c>
      <c r="D679" t="s">
        <v>2138</v>
      </c>
      <c r="E679" t="s">
        <v>55</v>
      </c>
      <c r="F679" t="s">
        <v>40</v>
      </c>
      <c r="G679" t="s">
        <v>25</v>
      </c>
      <c r="H679" t="s">
        <v>56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2139</v>
      </c>
      <c r="O679" t="s">
        <v>32</v>
      </c>
      <c r="P679" t="s">
        <v>33</v>
      </c>
    </row>
    <row r="680" spans="1:16">
      <c r="A680" t="s">
        <v>2140</v>
      </c>
      <c r="B680" t="s">
        <v>2141</v>
      </c>
      <c r="C680" t="s">
        <v>453</v>
      </c>
      <c r="D680" t="s">
        <v>2142</v>
      </c>
      <c r="E680" t="s">
        <v>39</v>
      </c>
      <c r="F680" t="s">
        <v>40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2143</v>
      </c>
      <c r="O680" t="s">
        <v>32</v>
      </c>
      <c r="P680" t="s">
        <v>33</v>
      </c>
    </row>
    <row r="681" spans="1:16">
      <c r="A681" t="s">
        <v>2144</v>
      </c>
      <c r="B681" t="s">
        <v>2145</v>
      </c>
      <c r="C681" t="s">
        <v>453</v>
      </c>
      <c r="D681" t="s">
        <v>1587</v>
      </c>
      <c r="E681" t="s">
        <v>84</v>
      </c>
      <c r="F681" t="s">
        <v>40</v>
      </c>
      <c r="G681" t="s">
        <v>25</v>
      </c>
      <c r="H681" t="s">
        <v>85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2146</v>
      </c>
      <c r="O681" t="s">
        <v>32</v>
      </c>
      <c r="P681" t="s">
        <v>33</v>
      </c>
    </row>
    <row r="682" spans="1:16">
      <c r="A682" t="s">
        <v>2147</v>
      </c>
      <c r="B682" t="s">
        <v>2148</v>
      </c>
      <c r="C682" t="s">
        <v>453</v>
      </c>
      <c r="D682" t="s">
        <v>2149</v>
      </c>
      <c r="E682" t="s">
        <v>60</v>
      </c>
      <c r="F682" t="s">
        <v>40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2150</v>
      </c>
      <c r="O682" t="s">
        <v>32</v>
      </c>
      <c r="P682" t="s">
        <v>33</v>
      </c>
    </row>
    <row r="683" spans="1:16">
      <c r="A683" t="s">
        <v>2151</v>
      </c>
      <c r="B683" t="s">
        <v>2152</v>
      </c>
      <c r="C683" t="s">
        <v>462</v>
      </c>
      <c r="D683" t="s">
        <v>2138</v>
      </c>
      <c r="E683" t="s">
        <v>84</v>
      </c>
      <c r="F683" t="s">
        <v>40</v>
      </c>
      <c r="G683" t="s">
        <v>25</v>
      </c>
      <c r="H683" t="s">
        <v>85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2153</v>
      </c>
      <c r="O683" t="s">
        <v>32</v>
      </c>
      <c r="P683" t="s">
        <v>33</v>
      </c>
    </row>
    <row r="684" spans="1:16">
      <c r="A684" t="s">
        <v>2154</v>
      </c>
      <c r="B684" t="s">
        <v>2155</v>
      </c>
      <c r="C684" t="s">
        <v>170</v>
      </c>
      <c r="D684" t="s">
        <v>189</v>
      </c>
      <c r="E684" t="s">
        <v>39</v>
      </c>
      <c r="F684" t="s">
        <v>40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2156</v>
      </c>
      <c r="O684" t="s">
        <v>32</v>
      </c>
      <c r="P684" t="s">
        <v>33</v>
      </c>
    </row>
    <row r="685" spans="1:16">
      <c r="A685" t="s">
        <v>2157</v>
      </c>
      <c r="B685" t="s">
        <v>2158</v>
      </c>
      <c r="C685" t="s">
        <v>170</v>
      </c>
      <c r="D685" t="s">
        <v>2159</v>
      </c>
      <c r="E685" t="s">
        <v>60</v>
      </c>
      <c r="F685" t="s">
        <v>40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2160</v>
      </c>
      <c r="O685" t="s">
        <v>32</v>
      </c>
      <c r="P685" t="s">
        <v>33</v>
      </c>
    </row>
    <row r="686" spans="1:16">
      <c r="A686" t="s">
        <v>2161</v>
      </c>
      <c r="B686" t="s">
        <v>2162</v>
      </c>
      <c r="C686" t="s">
        <v>174</v>
      </c>
      <c r="D686" t="s">
        <v>175</v>
      </c>
      <c r="E686" t="s">
        <v>60</v>
      </c>
      <c r="F686" t="s">
        <v>40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1720</v>
      </c>
      <c r="O686" t="s">
        <v>32</v>
      </c>
      <c r="P686" t="s">
        <v>33</v>
      </c>
    </row>
    <row r="687" spans="1:16">
      <c r="A687" t="s">
        <v>2163</v>
      </c>
      <c r="B687" t="s">
        <v>2164</v>
      </c>
      <c r="C687" t="s">
        <v>510</v>
      </c>
      <c r="D687" t="s">
        <v>706</v>
      </c>
      <c r="E687" t="s">
        <v>39</v>
      </c>
      <c r="F687" t="s">
        <v>40</v>
      </c>
      <c r="G687" t="s">
        <v>25</v>
      </c>
      <c r="H687" t="s">
        <v>26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2165</v>
      </c>
      <c r="O687" t="s">
        <v>32</v>
      </c>
      <c r="P687" t="s">
        <v>33</v>
      </c>
    </row>
    <row r="688" spans="1:16">
      <c r="A688" t="s">
        <v>2166</v>
      </c>
      <c r="B688" t="s">
        <v>2167</v>
      </c>
      <c r="C688" t="s">
        <v>510</v>
      </c>
      <c r="D688" t="s">
        <v>2168</v>
      </c>
      <c r="E688" t="s">
        <v>84</v>
      </c>
      <c r="F688" t="s">
        <v>40</v>
      </c>
      <c r="G688" t="s">
        <v>25</v>
      </c>
      <c r="H688" t="s">
        <v>85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2169</v>
      </c>
      <c r="O688" t="s">
        <v>32</v>
      </c>
      <c r="P688" t="s">
        <v>33</v>
      </c>
    </row>
    <row r="689" spans="1:16">
      <c r="A689" t="s">
        <v>2170</v>
      </c>
      <c r="B689" t="s">
        <v>2171</v>
      </c>
      <c r="C689" t="s">
        <v>522</v>
      </c>
      <c r="D689" t="s">
        <v>2172</v>
      </c>
      <c r="E689" t="s">
        <v>55</v>
      </c>
      <c r="F689" t="s">
        <v>40</v>
      </c>
      <c r="G689" t="s">
        <v>25</v>
      </c>
      <c r="H689" t="s">
        <v>56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2173</v>
      </c>
      <c r="O689" t="s">
        <v>32</v>
      </c>
      <c r="P689" t="s">
        <v>33</v>
      </c>
    </row>
    <row r="690" spans="1:16">
      <c r="A690" t="s">
        <v>2174</v>
      </c>
      <c r="B690" t="s">
        <v>2175</v>
      </c>
      <c r="C690" t="s">
        <v>70</v>
      </c>
      <c r="D690" t="s">
        <v>2176</v>
      </c>
      <c r="E690" t="s">
        <v>55</v>
      </c>
      <c r="F690" t="s">
        <v>40</v>
      </c>
      <c r="G690" t="s">
        <v>25</v>
      </c>
      <c r="H690" t="s">
        <v>56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2177</v>
      </c>
      <c r="O690" t="s">
        <v>32</v>
      </c>
      <c r="P690" t="s">
        <v>33</v>
      </c>
    </row>
    <row r="691" spans="1:16">
      <c r="A691" t="s">
        <v>2178</v>
      </c>
      <c r="B691" t="s">
        <v>2179</v>
      </c>
      <c r="C691" t="s">
        <v>178</v>
      </c>
      <c r="D691" t="s">
        <v>2180</v>
      </c>
      <c r="E691" t="s">
        <v>84</v>
      </c>
      <c r="F691" t="s">
        <v>40</v>
      </c>
      <c r="G691" t="s">
        <v>25</v>
      </c>
      <c r="H691" t="s">
        <v>85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2181</v>
      </c>
      <c r="O691" t="s">
        <v>32</v>
      </c>
      <c r="P691" t="s">
        <v>33</v>
      </c>
    </row>
    <row r="692" spans="1:16">
      <c r="A692" t="s">
        <v>2182</v>
      </c>
      <c r="B692" t="s">
        <v>2183</v>
      </c>
      <c r="C692" t="s">
        <v>201</v>
      </c>
      <c r="D692" t="s">
        <v>2184</v>
      </c>
      <c r="E692" t="s">
        <v>335</v>
      </c>
      <c r="F692" t="s">
        <v>40</v>
      </c>
      <c r="G692" t="s">
        <v>25</v>
      </c>
      <c r="H692" t="s">
        <v>336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2185</v>
      </c>
      <c r="O692" t="s">
        <v>32</v>
      </c>
      <c r="P692" t="s">
        <v>33</v>
      </c>
    </row>
    <row r="693" spans="1:16">
      <c r="A693" t="s">
        <v>2186</v>
      </c>
      <c r="B693" t="s">
        <v>2187</v>
      </c>
      <c r="C693" t="s">
        <v>667</v>
      </c>
      <c r="D693" t="s">
        <v>2188</v>
      </c>
      <c r="E693" t="s">
        <v>24</v>
      </c>
      <c r="F693" t="s">
        <v>40</v>
      </c>
      <c r="G693" t="s">
        <v>25</v>
      </c>
      <c r="H693" t="s">
        <v>47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2189</v>
      </c>
      <c r="O693" t="s">
        <v>32</v>
      </c>
      <c r="P693" t="s">
        <v>33</v>
      </c>
    </row>
    <row r="694" spans="1:16">
      <c r="A694" t="s">
        <v>2190</v>
      </c>
      <c r="B694" t="s">
        <v>2191</v>
      </c>
      <c r="C694" t="s">
        <v>82</v>
      </c>
      <c r="D694" t="s">
        <v>2192</v>
      </c>
      <c r="E694" t="s">
        <v>39</v>
      </c>
      <c r="F694" t="s">
        <v>40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2193</v>
      </c>
      <c r="O694" t="s">
        <v>32</v>
      </c>
      <c r="P694" t="s">
        <v>33</v>
      </c>
    </row>
    <row r="695" spans="1:16">
      <c r="A695" t="s">
        <v>2194</v>
      </c>
      <c r="B695" t="s">
        <v>2195</v>
      </c>
      <c r="C695" t="s">
        <v>82</v>
      </c>
      <c r="D695" t="s">
        <v>2196</v>
      </c>
      <c r="E695" t="s">
        <v>60</v>
      </c>
      <c r="F695" t="s">
        <v>40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2197</v>
      </c>
      <c r="O695" t="s">
        <v>32</v>
      </c>
      <c r="P695" t="s">
        <v>33</v>
      </c>
    </row>
    <row r="696" spans="1:16">
      <c r="A696" t="s">
        <v>2198</v>
      </c>
      <c r="B696" t="s">
        <v>2199</v>
      </c>
      <c r="C696" t="s">
        <v>218</v>
      </c>
      <c r="D696" t="s">
        <v>2200</v>
      </c>
      <c r="E696" t="s">
        <v>60</v>
      </c>
      <c r="F696" t="s">
        <v>40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2201</v>
      </c>
      <c r="O696" t="s">
        <v>32</v>
      </c>
      <c r="P696" t="s">
        <v>33</v>
      </c>
    </row>
    <row r="697" spans="1:16">
      <c r="A697" t="s">
        <v>2202</v>
      </c>
      <c r="B697" t="s">
        <v>2203</v>
      </c>
      <c r="C697" t="s">
        <v>753</v>
      </c>
      <c r="D697" t="s">
        <v>2204</v>
      </c>
      <c r="E697" t="s">
        <v>60</v>
      </c>
      <c r="F697" t="s">
        <v>40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2205</v>
      </c>
      <c r="O697" t="s">
        <v>32</v>
      </c>
      <c r="P697" t="s">
        <v>33</v>
      </c>
    </row>
    <row r="698" spans="1:16">
      <c r="A698" t="s">
        <v>2206</v>
      </c>
      <c r="B698" t="s">
        <v>2207</v>
      </c>
      <c r="C698" t="s">
        <v>91</v>
      </c>
      <c r="D698" t="s">
        <v>2208</v>
      </c>
      <c r="E698" t="s">
        <v>60</v>
      </c>
      <c r="F698" t="s">
        <v>40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2209</v>
      </c>
      <c r="O698" t="s">
        <v>32</v>
      </c>
      <c r="P698" t="s">
        <v>33</v>
      </c>
    </row>
    <row r="699" spans="1:16">
      <c r="A699" t="s">
        <v>2210</v>
      </c>
      <c r="B699" t="s">
        <v>2211</v>
      </c>
      <c r="C699" t="s">
        <v>91</v>
      </c>
      <c r="D699" t="s">
        <v>2212</v>
      </c>
      <c r="E699" t="s">
        <v>39</v>
      </c>
      <c r="F699" t="s">
        <v>40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2143</v>
      </c>
      <c r="O699" t="s">
        <v>32</v>
      </c>
      <c r="P699" t="s">
        <v>33</v>
      </c>
    </row>
    <row r="700" spans="1:16">
      <c r="A700" t="s">
        <v>2213</v>
      </c>
      <c r="B700" t="s">
        <v>2214</v>
      </c>
      <c r="C700" t="s">
        <v>91</v>
      </c>
      <c r="D700" t="s">
        <v>2215</v>
      </c>
      <c r="E700" t="s">
        <v>39</v>
      </c>
      <c r="F700" t="s">
        <v>40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2216</v>
      </c>
      <c r="O700" t="s">
        <v>32</v>
      </c>
      <c r="P700" t="s">
        <v>33</v>
      </c>
    </row>
    <row r="701" spans="1:16">
      <c r="A701" t="s">
        <v>2217</v>
      </c>
      <c r="B701" t="s">
        <v>2218</v>
      </c>
      <c r="C701" t="s">
        <v>91</v>
      </c>
      <c r="D701" t="s">
        <v>225</v>
      </c>
      <c r="E701" t="s">
        <v>55</v>
      </c>
      <c r="F701" t="s">
        <v>40</v>
      </c>
      <c r="G701" t="s">
        <v>25</v>
      </c>
      <c r="H701" t="s">
        <v>56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2219</v>
      </c>
      <c r="O701" t="s">
        <v>32</v>
      </c>
      <c r="P701" t="s">
        <v>33</v>
      </c>
    </row>
    <row r="702" spans="1:16">
      <c r="A702" t="s">
        <v>2220</v>
      </c>
      <c r="B702" t="s">
        <v>2221</v>
      </c>
      <c r="C702" t="s">
        <v>91</v>
      </c>
      <c r="D702" t="s">
        <v>225</v>
      </c>
      <c r="E702" t="s">
        <v>60</v>
      </c>
      <c r="F702" t="s">
        <v>40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2222</v>
      </c>
      <c r="O702" t="s">
        <v>32</v>
      </c>
      <c r="P702" t="s">
        <v>33</v>
      </c>
    </row>
    <row r="703" spans="1:16">
      <c r="A703" t="s">
        <v>2223</v>
      </c>
      <c r="B703" t="s">
        <v>2224</v>
      </c>
      <c r="C703" t="s">
        <v>91</v>
      </c>
      <c r="D703" t="s">
        <v>2225</v>
      </c>
      <c r="E703" t="s">
        <v>60</v>
      </c>
      <c r="F703" t="s">
        <v>40</v>
      </c>
      <c r="G703" t="s">
        <v>25</v>
      </c>
      <c r="H703" t="s">
        <v>25</v>
      </c>
      <c r="I703" t="s">
        <v>85</v>
      </c>
      <c r="J703" t="s">
        <v>27</v>
      </c>
      <c r="K703" t="s">
        <v>28</v>
      </c>
      <c r="L703" t="s">
        <v>29</v>
      </c>
      <c r="M703" t="s">
        <v>30</v>
      </c>
      <c r="N703" t="s">
        <v>2226</v>
      </c>
      <c r="O703" t="s">
        <v>32</v>
      </c>
      <c r="P703" t="s">
        <v>33</v>
      </c>
    </row>
    <row r="704" spans="1:16">
      <c r="A704" t="s">
        <v>2227</v>
      </c>
      <c r="B704" t="s">
        <v>2228</v>
      </c>
      <c r="C704" t="s">
        <v>91</v>
      </c>
      <c r="D704" t="s">
        <v>2229</v>
      </c>
      <c r="E704" t="s">
        <v>39</v>
      </c>
      <c r="F704" t="s">
        <v>40</v>
      </c>
      <c r="G704" t="s">
        <v>25</v>
      </c>
      <c r="H704" t="s">
        <v>26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2230</v>
      </c>
      <c r="O704" t="s">
        <v>32</v>
      </c>
      <c r="P704" t="s">
        <v>33</v>
      </c>
    </row>
    <row r="705" spans="1:16">
      <c r="A705" t="s">
        <v>2231</v>
      </c>
      <c r="B705" t="s">
        <v>2232</v>
      </c>
      <c r="C705" t="s">
        <v>98</v>
      </c>
      <c r="D705" t="s">
        <v>2233</v>
      </c>
      <c r="E705" t="s">
        <v>39</v>
      </c>
      <c r="F705" t="s">
        <v>40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2234</v>
      </c>
      <c r="O705" t="s">
        <v>32</v>
      </c>
      <c r="P705" t="s">
        <v>33</v>
      </c>
    </row>
    <row r="706" spans="1:16">
      <c r="A706" t="s">
        <v>2235</v>
      </c>
      <c r="B706" t="s">
        <v>2236</v>
      </c>
      <c r="C706" t="s">
        <v>98</v>
      </c>
      <c r="D706" t="s">
        <v>2237</v>
      </c>
      <c r="E706" t="s">
        <v>39</v>
      </c>
      <c r="F706" t="s">
        <v>40</v>
      </c>
      <c r="G706" t="s">
        <v>25</v>
      </c>
      <c r="H706" t="s">
        <v>26</v>
      </c>
      <c r="I706" t="s">
        <v>85</v>
      </c>
      <c r="J706" t="s">
        <v>27</v>
      </c>
      <c r="K706" t="s">
        <v>28</v>
      </c>
      <c r="L706" t="s">
        <v>29</v>
      </c>
      <c r="M706" t="s">
        <v>30</v>
      </c>
      <c r="N706" t="s">
        <v>2238</v>
      </c>
      <c r="O706" t="s">
        <v>32</v>
      </c>
      <c r="P706" t="s">
        <v>33</v>
      </c>
    </row>
    <row r="707" spans="1:16">
      <c r="A707" t="s">
        <v>2239</v>
      </c>
      <c r="B707" t="s">
        <v>2240</v>
      </c>
      <c r="C707" t="s">
        <v>98</v>
      </c>
      <c r="D707" t="s">
        <v>2241</v>
      </c>
      <c r="E707" t="s">
        <v>84</v>
      </c>
      <c r="F707" t="s">
        <v>40</v>
      </c>
      <c r="G707" t="s">
        <v>25</v>
      </c>
      <c r="H707" t="s">
        <v>85</v>
      </c>
      <c r="I707" t="s">
        <v>85</v>
      </c>
      <c r="J707" t="s">
        <v>27</v>
      </c>
      <c r="K707" t="s">
        <v>28</v>
      </c>
      <c r="L707" t="s">
        <v>29</v>
      </c>
      <c r="M707" t="s">
        <v>30</v>
      </c>
      <c r="N707" t="s">
        <v>2242</v>
      </c>
      <c r="O707" t="s">
        <v>32</v>
      </c>
      <c r="P707" t="s">
        <v>33</v>
      </c>
    </row>
    <row r="708" spans="1:16">
      <c r="A708" t="s">
        <v>2243</v>
      </c>
      <c r="B708" t="s">
        <v>2244</v>
      </c>
      <c r="C708" t="s">
        <v>98</v>
      </c>
      <c r="D708" t="s">
        <v>885</v>
      </c>
      <c r="E708" t="s">
        <v>39</v>
      </c>
      <c r="F708" t="s">
        <v>40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2245</v>
      </c>
      <c r="O708" t="s">
        <v>32</v>
      </c>
      <c r="P708" t="s">
        <v>33</v>
      </c>
    </row>
    <row r="709" spans="1:16">
      <c r="A709" t="s">
        <v>2246</v>
      </c>
      <c r="B709" t="s">
        <v>2247</v>
      </c>
      <c r="C709" t="s">
        <v>228</v>
      </c>
      <c r="D709" t="s">
        <v>22</v>
      </c>
      <c r="E709" t="s">
        <v>24</v>
      </c>
      <c r="F709" t="s">
        <v>40</v>
      </c>
      <c r="G709" t="s">
        <v>25</v>
      </c>
      <c r="H709" t="s">
        <v>47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2248</v>
      </c>
      <c r="O709" t="s">
        <v>32</v>
      </c>
      <c r="P709" t="s">
        <v>33</v>
      </c>
    </row>
    <row r="710" spans="1:16">
      <c r="A710" t="s">
        <v>2249</v>
      </c>
      <c r="B710" t="s">
        <v>2250</v>
      </c>
      <c r="C710" t="s">
        <v>228</v>
      </c>
      <c r="D710" t="s">
        <v>2251</v>
      </c>
      <c r="E710" t="s">
        <v>39</v>
      </c>
      <c r="F710" t="s">
        <v>40</v>
      </c>
      <c r="G710" t="s">
        <v>25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2252</v>
      </c>
      <c r="O710" t="s">
        <v>32</v>
      </c>
      <c r="P710" t="s">
        <v>33</v>
      </c>
    </row>
    <row r="711" spans="1:16">
      <c r="A711" t="s">
        <v>2253</v>
      </c>
      <c r="B711" t="s">
        <v>2254</v>
      </c>
      <c r="C711" t="s">
        <v>228</v>
      </c>
      <c r="D711" t="s">
        <v>2255</v>
      </c>
      <c r="E711" t="s">
        <v>60</v>
      </c>
      <c r="F711" t="s">
        <v>40</v>
      </c>
      <c r="G711" t="s">
        <v>25</v>
      </c>
      <c r="H711" t="s">
        <v>25</v>
      </c>
      <c r="I711" t="s">
        <v>56</v>
      </c>
      <c r="J711" t="s">
        <v>27</v>
      </c>
      <c r="K711" t="s">
        <v>28</v>
      </c>
      <c r="L711" t="s">
        <v>29</v>
      </c>
      <c r="M711" t="s">
        <v>30</v>
      </c>
      <c r="N711" t="s">
        <v>2256</v>
      </c>
      <c r="O711" t="s">
        <v>32</v>
      </c>
      <c r="P711" t="s">
        <v>33</v>
      </c>
    </row>
    <row r="712" spans="1:16">
      <c r="A712" t="s">
        <v>2257</v>
      </c>
      <c r="B712" t="s">
        <v>2258</v>
      </c>
      <c r="C712" t="s">
        <v>228</v>
      </c>
      <c r="D712" t="s">
        <v>2259</v>
      </c>
      <c r="E712" t="s">
        <v>55</v>
      </c>
      <c r="F712" t="s">
        <v>40</v>
      </c>
      <c r="G712" t="s">
        <v>25</v>
      </c>
      <c r="H712" t="s">
        <v>56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2260</v>
      </c>
      <c r="O712" t="s">
        <v>32</v>
      </c>
      <c r="P712" t="s">
        <v>33</v>
      </c>
    </row>
    <row r="713" spans="1:16">
      <c r="A713" t="s">
        <v>2261</v>
      </c>
      <c r="B713" t="s">
        <v>2262</v>
      </c>
      <c r="C713" t="s">
        <v>102</v>
      </c>
      <c r="D713" t="s">
        <v>241</v>
      </c>
      <c r="E713" t="s">
        <v>60</v>
      </c>
      <c r="F713" t="s">
        <v>40</v>
      </c>
      <c r="G713" t="s">
        <v>25</v>
      </c>
      <c r="H713" t="s">
        <v>25</v>
      </c>
      <c r="I713" t="s">
        <v>56</v>
      </c>
      <c r="J713" t="s">
        <v>27</v>
      </c>
      <c r="K713" t="s">
        <v>28</v>
      </c>
      <c r="L713" t="s">
        <v>29</v>
      </c>
      <c r="M713" t="s">
        <v>30</v>
      </c>
      <c r="N713" t="s">
        <v>1794</v>
      </c>
      <c r="O713" t="s">
        <v>32</v>
      </c>
      <c r="P713" t="s">
        <v>33</v>
      </c>
    </row>
    <row r="714" spans="1:16">
      <c r="A714" t="s">
        <v>2263</v>
      </c>
      <c r="B714" t="s">
        <v>2264</v>
      </c>
      <c r="C714" t="s">
        <v>109</v>
      </c>
      <c r="D714" t="s">
        <v>2265</v>
      </c>
      <c r="E714" t="s">
        <v>55</v>
      </c>
      <c r="F714" t="s">
        <v>40</v>
      </c>
      <c r="G714" t="s">
        <v>25</v>
      </c>
      <c r="H714" t="s">
        <v>56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2266</v>
      </c>
      <c r="O714" t="s">
        <v>32</v>
      </c>
      <c r="P714" t="s">
        <v>33</v>
      </c>
    </row>
    <row r="715" spans="1:16">
      <c r="A715" t="s">
        <v>2267</v>
      </c>
      <c r="B715" t="s">
        <v>2268</v>
      </c>
      <c r="C715" t="s">
        <v>990</v>
      </c>
      <c r="D715" t="s">
        <v>202</v>
      </c>
      <c r="E715" t="s">
        <v>84</v>
      </c>
      <c r="F715" t="s">
        <v>40</v>
      </c>
      <c r="G715" t="s">
        <v>25</v>
      </c>
      <c r="H715" t="s">
        <v>85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2269</v>
      </c>
      <c r="O715" t="s">
        <v>32</v>
      </c>
      <c r="P715" t="s">
        <v>33</v>
      </c>
    </row>
    <row r="716" spans="1:16">
      <c r="A716" t="s">
        <v>2270</v>
      </c>
      <c r="B716" t="s">
        <v>2271</v>
      </c>
      <c r="C716" t="s">
        <v>990</v>
      </c>
      <c r="D716" t="s">
        <v>2272</v>
      </c>
      <c r="E716" t="s">
        <v>60</v>
      </c>
      <c r="F716" t="s">
        <v>40</v>
      </c>
      <c r="G716" t="s">
        <v>25</v>
      </c>
      <c r="H716" t="s">
        <v>25</v>
      </c>
      <c r="I716" t="s">
        <v>85</v>
      </c>
      <c r="J716" t="s">
        <v>27</v>
      </c>
      <c r="K716" t="s">
        <v>28</v>
      </c>
      <c r="L716" t="s">
        <v>29</v>
      </c>
      <c r="M716" t="s">
        <v>30</v>
      </c>
      <c r="N716" t="s">
        <v>2273</v>
      </c>
      <c r="O716" t="s">
        <v>32</v>
      </c>
      <c r="P716" t="s">
        <v>33</v>
      </c>
    </row>
    <row r="717" spans="1:16">
      <c r="A717" t="s">
        <v>2274</v>
      </c>
      <c r="B717" t="s">
        <v>2275</v>
      </c>
      <c r="C717" t="s">
        <v>990</v>
      </c>
      <c r="D717" t="s">
        <v>2276</v>
      </c>
      <c r="E717" t="s">
        <v>39</v>
      </c>
      <c r="F717" t="s">
        <v>40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2277</v>
      </c>
      <c r="O717" t="s">
        <v>32</v>
      </c>
      <c r="P717" t="s">
        <v>33</v>
      </c>
    </row>
    <row r="718" spans="1:16">
      <c r="A718" t="s">
        <v>2278</v>
      </c>
      <c r="B718" t="s">
        <v>2279</v>
      </c>
      <c r="C718" t="s">
        <v>113</v>
      </c>
      <c r="D718" t="s">
        <v>2280</v>
      </c>
      <c r="E718" t="s">
        <v>39</v>
      </c>
      <c r="F718" t="s">
        <v>40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2281</v>
      </c>
      <c r="O718" t="s">
        <v>32</v>
      </c>
      <c r="P718" t="s">
        <v>33</v>
      </c>
    </row>
    <row r="719" spans="1:16">
      <c r="A719" t="s">
        <v>2282</v>
      </c>
      <c r="B719" t="s">
        <v>2283</v>
      </c>
      <c r="C719" t="s">
        <v>113</v>
      </c>
      <c r="D719" t="s">
        <v>2284</v>
      </c>
      <c r="E719" t="s">
        <v>60</v>
      </c>
      <c r="F719" t="s">
        <v>40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2285</v>
      </c>
      <c r="O719" t="s">
        <v>32</v>
      </c>
      <c r="P719" t="s">
        <v>33</v>
      </c>
    </row>
    <row r="720" spans="1:16">
      <c r="A720" t="s">
        <v>2286</v>
      </c>
      <c r="B720" t="s">
        <v>2287</v>
      </c>
      <c r="C720" t="s">
        <v>1022</v>
      </c>
      <c r="D720" t="s">
        <v>2288</v>
      </c>
      <c r="E720" t="s">
        <v>60</v>
      </c>
      <c r="F720" t="s">
        <v>40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2289</v>
      </c>
      <c r="O720" t="s">
        <v>32</v>
      </c>
      <c r="P720" t="s">
        <v>33</v>
      </c>
    </row>
    <row r="721" spans="1:16">
      <c r="A721" t="s">
        <v>2290</v>
      </c>
      <c r="B721" t="s">
        <v>2291</v>
      </c>
      <c r="C721" t="s">
        <v>117</v>
      </c>
      <c r="D721" t="s">
        <v>2292</v>
      </c>
      <c r="E721" t="s">
        <v>39</v>
      </c>
      <c r="F721" t="s">
        <v>40</v>
      </c>
      <c r="G721" t="s">
        <v>25</v>
      </c>
      <c r="H721" t="s">
        <v>26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2293</v>
      </c>
      <c r="O721" t="s">
        <v>32</v>
      </c>
      <c r="P721" t="s">
        <v>33</v>
      </c>
    </row>
    <row r="722" spans="1:16">
      <c r="A722" t="s">
        <v>2294</v>
      </c>
      <c r="B722" t="s">
        <v>2295</v>
      </c>
      <c r="C722" t="s">
        <v>117</v>
      </c>
      <c r="D722" t="s">
        <v>827</v>
      </c>
      <c r="E722" t="s">
        <v>39</v>
      </c>
      <c r="F722" t="s">
        <v>40</v>
      </c>
      <c r="G722" t="s">
        <v>25</v>
      </c>
      <c r="H722" t="s">
        <v>26</v>
      </c>
      <c r="I722" t="s">
        <v>85</v>
      </c>
      <c r="J722" t="s">
        <v>27</v>
      </c>
      <c r="K722" t="s">
        <v>28</v>
      </c>
      <c r="L722" t="s">
        <v>29</v>
      </c>
      <c r="M722" t="s">
        <v>30</v>
      </c>
      <c r="N722" t="s">
        <v>2296</v>
      </c>
      <c r="O722" t="s">
        <v>32</v>
      </c>
      <c r="P722" t="s">
        <v>33</v>
      </c>
    </row>
    <row r="723" spans="1:16">
      <c r="A723" t="s">
        <v>2297</v>
      </c>
      <c r="B723" t="s">
        <v>2298</v>
      </c>
      <c r="C723" t="s">
        <v>125</v>
      </c>
      <c r="D723" t="s">
        <v>267</v>
      </c>
      <c r="E723" t="s">
        <v>39</v>
      </c>
      <c r="F723" t="s">
        <v>40</v>
      </c>
      <c r="G723" t="s">
        <v>25</v>
      </c>
      <c r="H723" t="s">
        <v>26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2299</v>
      </c>
      <c r="O723" t="s">
        <v>32</v>
      </c>
      <c r="P723" t="s">
        <v>33</v>
      </c>
    </row>
    <row r="724" spans="1:16">
      <c r="A724" t="s">
        <v>2300</v>
      </c>
      <c r="B724" t="s">
        <v>2301</v>
      </c>
      <c r="C724" t="s">
        <v>125</v>
      </c>
      <c r="D724" t="s">
        <v>444</v>
      </c>
      <c r="E724" t="s">
        <v>60</v>
      </c>
      <c r="F724" t="s">
        <v>40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2302</v>
      </c>
      <c r="O724" t="s">
        <v>32</v>
      </c>
      <c r="P724" t="s">
        <v>33</v>
      </c>
    </row>
    <row r="725" spans="1:16">
      <c r="A725" t="s">
        <v>2303</v>
      </c>
      <c r="B725" t="s">
        <v>2304</v>
      </c>
      <c r="C725" t="s">
        <v>125</v>
      </c>
      <c r="D725" t="s">
        <v>1430</v>
      </c>
      <c r="E725" t="s">
        <v>55</v>
      </c>
      <c r="F725" t="s">
        <v>40</v>
      </c>
      <c r="G725" t="s">
        <v>25</v>
      </c>
      <c r="H725" t="s">
        <v>56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2131</v>
      </c>
      <c r="O725" t="s">
        <v>32</v>
      </c>
      <c r="P725" t="s">
        <v>33</v>
      </c>
    </row>
    <row r="726" spans="1:16">
      <c r="A726" t="s">
        <v>2305</v>
      </c>
      <c r="B726" t="s">
        <v>2306</v>
      </c>
      <c r="C726" t="s">
        <v>125</v>
      </c>
      <c r="D726" t="s">
        <v>2307</v>
      </c>
      <c r="E726" t="s">
        <v>60</v>
      </c>
      <c r="F726" t="s">
        <v>40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2308</v>
      </c>
      <c r="O726" t="s">
        <v>32</v>
      </c>
      <c r="P726" t="s">
        <v>33</v>
      </c>
    </row>
    <row r="727" spans="1:16">
      <c r="A727" t="s">
        <v>2309</v>
      </c>
      <c r="B727" t="s">
        <v>2310</v>
      </c>
      <c r="C727" t="s">
        <v>21</v>
      </c>
      <c r="D727" t="s">
        <v>2311</v>
      </c>
      <c r="E727" t="s">
        <v>60</v>
      </c>
      <c r="F727" t="s">
        <v>40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2312</v>
      </c>
      <c r="O727" t="s">
        <v>32</v>
      </c>
      <c r="P727" t="s">
        <v>33</v>
      </c>
    </row>
    <row r="728" spans="1:16">
      <c r="A728" t="s">
        <v>2313</v>
      </c>
      <c r="B728" t="s">
        <v>2314</v>
      </c>
      <c r="C728" t="s">
        <v>21</v>
      </c>
      <c r="D728" t="s">
        <v>2315</v>
      </c>
      <c r="E728" t="s">
        <v>39</v>
      </c>
      <c r="F728" t="s">
        <v>40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2316</v>
      </c>
      <c r="O728" t="s">
        <v>32</v>
      </c>
      <c r="P728" t="s">
        <v>33</v>
      </c>
    </row>
    <row r="729" spans="1:16">
      <c r="A729" t="s">
        <v>2317</v>
      </c>
      <c r="B729" t="s">
        <v>2318</v>
      </c>
      <c r="C729" t="s">
        <v>21</v>
      </c>
      <c r="D729" t="s">
        <v>2319</v>
      </c>
      <c r="E729" t="s">
        <v>39</v>
      </c>
      <c r="F729" t="s">
        <v>40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2320</v>
      </c>
      <c r="O729" t="s">
        <v>42</v>
      </c>
      <c r="P729" t="s">
        <v>33</v>
      </c>
    </row>
    <row r="730" spans="1:16">
      <c r="A730" t="s">
        <v>2321</v>
      </c>
      <c r="B730" t="s">
        <v>2322</v>
      </c>
      <c r="C730" t="s">
        <v>257</v>
      </c>
      <c r="D730" t="s">
        <v>2323</v>
      </c>
      <c r="E730" t="s">
        <v>60</v>
      </c>
      <c r="F730" t="s">
        <v>40</v>
      </c>
      <c r="G730" t="s">
        <v>25</v>
      </c>
      <c r="H730" t="s">
        <v>25</v>
      </c>
      <c r="I730" t="s">
        <v>56</v>
      </c>
      <c r="J730" t="s">
        <v>27</v>
      </c>
      <c r="K730" t="s">
        <v>28</v>
      </c>
      <c r="L730" t="s">
        <v>29</v>
      </c>
      <c r="M730" t="s">
        <v>30</v>
      </c>
      <c r="N730" t="s">
        <v>2324</v>
      </c>
      <c r="O730" t="s">
        <v>32</v>
      </c>
      <c r="P730" t="s">
        <v>33</v>
      </c>
    </row>
    <row r="731" spans="1:16">
      <c r="A731" t="s">
        <v>2325</v>
      </c>
      <c r="B731" t="s">
        <v>2326</v>
      </c>
      <c r="C731" t="s">
        <v>257</v>
      </c>
      <c r="D731" t="s">
        <v>2327</v>
      </c>
      <c r="E731" t="s">
        <v>55</v>
      </c>
      <c r="F731" t="s">
        <v>40</v>
      </c>
      <c r="G731" t="s">
        <v>25</v>
      </c>
      <c r="H731" t="s">
        <v>56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2328</v>
      </c>
      <c r="O731" t="s">
        <v>32</v>
      </c>
      <c r="P731" t="s">
        <v>33</v>
      </c>
    </row>
    <row r="732" spans="1:16">
      <c r="A732" t="s">
        <v>2329</v>
      </c>
      <c r="B732" t="s">
        <v>2330</v>
      </c>
      <c r="C732" t="s">
        <v>131</v>
      </c>
      <c r="D732" t="s">
        <v>2331</v>
      </c>
      <c r="E732" t="s">
        <v>39</v>
      </c>
      <c r="F732" t="s">
        <v>40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2332</v>
      </c>
      <c r="O732" t="s">
        <v>32</v>
      </c>
      <c r="P732" t="s">
        <v>33</v>
      </c>
    </row>
    <row r="733" spans="1:16">
      <c r="A733" t="s">
        <v>2333</v>
      </c>
      <c r="B733" t="s">
        <v>2334</v>
      </c>
      <c r="C733" t="s">
        <v>131</v>
      </c>
      <c r="D733" t="s">
        <v>2335</v>
      </c>
      <c r="E733" t="s">
        <v>55</v>
      </c>
      <c r="F733" t="s">
        <v>40</v>
      </c>
      <c r="G733" t="s">
        <v>25</v>
      </c>
      <c r="H733" t="s">
        <v>56</v>
      </c>
      <c r="I733" t="s">
        <v>56</v>
      </c>
      <c r="J733" t="s">
        <v>27</v>
      </c>
      <c r="K733" t="s">
        <v>28</v>
      </c>
      <c r="L733" t="s">
        <v>29</v>
      </c>
      <c r="M733" t="s">
        <v>30</v>
      </c>
      <c r="N733" t="s">
        <v>2336</v>
      </c>
      <c r="O733" t="s">
        <v>32</v>
      </c>
      <c r="P733" t="s">
        <v>33</v>
      </c>
    </row>
    <row r="734" spans="1:16">
      <c r="A734" t="s">
        <v>2337</v>
      </c>
      <c r="B734" t="s">
        <v>2338</v>
      </c>
      <c r="C734" t="s">
        <v>131</v>
      </c>
      <c r="D734" t="s">
        <v>2339</v>
      </c>
      <c r="E734" t="s">
        <v>60</v>
      </c>
      <c r="F734" t="s">
        <v>40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2340</v>
      </c>
      <c r="O734" t="s">
        <v>32</v>
      </c>
      <c r="P734" t="s">
        <v>33</v>
      </c>
    </row>
    <row r="735" spans="1:16">
      <c r="A735" t="s">
        <v>2341</v>
      </c>
      <c r="B735" t="s">
        <v>2342</v>
      </c>
      <c r="C735" t="s">
        <v>131</v>
      </c>
      <c r="D735" t="s">
        <v>2343</v>
      </c>
      <c r="E735" t="s">
        <v>60</v>
      </c>
      <c r="F735" t="s">
        <v>40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2344</v>
      </c>
      <c r="O735" t="s">
        <v>32</v>
      </c>
      <c r="P735" t="s">
        <v>33</v>
      </c>
    </row>
    <row r="736" spans="1:16">
      <c r="A736" t="s">
        <v>2345</v>
      </c>
      <c r="B736" t="s">
        <v>2346</v>
      </c>
      <c r="C736" t="s">
        <v>273</v>
      </c>
      <c r="D736" t="s">
        <v>2347</v>
      </c>
      <c r="E736" t="s">
        <v>365</v>
      </c>
      <c r="F736" t="s">
        <v>40</v>
      </c>
      <c r="G736" t="s">
        <v>25</v>
      </c>
      <c r="H736" t="s">
        <v>366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2348</v>
      </c>
      <c r="O736" t="s">
        <v>32</v>
      </c>
      <c r="P736" t="s">
        <v>33</v>
      </c>
    </row>
    <row r="737" spans="1:16">
      <c r="A737" t="s">
        <v>2349</v>
      </c>
      <c r="B737" t="s">
        <v>2350</v>
      </c>
      <c r="C737" t="s">
        <v>273</v>
      </c>
      <c r="D737" t="s">
        <v>2351</v>
      </c>
      <c r="E737" t="s">
        <v>60</v>
      </c>
      <c r="F737" t="s">
        <v>40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2352</v>
      </c>
      <c r="O737" t="s">
        <v>32</v>
      </c>
      <c r="P737" t="s">
        <v>33</v>
      </c>
    </row>
    <row r="738" spans="1:16">
      <c r="A738" t="s">
        <v>2353</v>
      </c>
      <c r="B738" t="s">
        <v>2354</v>
      </c>
      <c r="C738" t="s">
        <v>1221</v>
      </c>
      <c r="D738" t="s">
        <v>2355</v>
      </c>
      <c r="E738" t="s">
        <v>60</v>
      </c>
      <c r="F738" t="s">
        <v>40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2356</v>
      </c>
      <c r="O738" t="s">
        <v>32</v>
      </c>
      <c r="P738" t="s">
        <v>33</v>
      </c>
    </row>
    <row r="739" spans="1:16">
      <c r="A739" t="s">
        <v>2357</v>
      </c>
      <c r="B739" t="s">
        <v>2358</v>
      </c>
      <c r="C739" t="s">
        <v>1221</v>
      </c>
      <c r="D739" t="s">
        <v>2292</v>
      </c>
      <c r="E739" t="s">
        <v>39</v>
      </c>
      <c r="F739" t="s">
        <v>40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2359</v>
      </c>
      <c r="O739" t="s">
        <v>32</v>
      </c>
      <c r="P739" t="s">
        <v>33</v>
      </c>
    </row>
    <row r="740" spans="1:16">
      <c r="A740" t="s">
        <v>2360</v>
      </c>
      <c r="B740" t="s">
        <v>2361</v>
      </c>
      <c r="C740" t="s">
        <v>141</v>
      </c>
      <c r="D740" t="s">
        <v>2362</v>
      </c>
      <c r="E740" t="s">
        <v>60</v>
      </c>
      <c r="F740" t="s">
        <v>40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2363</v>
      </c>
      <c r="O740" t="s">
        <v>32</v>
      </c>
      <c r="P740" t="s">
        <v>33</v>
      </c>
    </row>
    <row r="741" spans="1:16">
      <c r="A741" t="s">
        <v>2364</v>
      </c>
      <c r="B741" t="s">
        <v>2365</v>
      </c>
      <c r="C741" t="s">
        <v>141</v>
      </c>
      <c r="D741" t="s">
        <v>2366</v>
      </c>
      <c r="E741" t="s">
        <v>39</v>
      </c>
      <c r="F741" t="s">
        <v>40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2367</v>
      </c>
      <c r="O741" t="s">
        <v>32</v>
      </c>
      <c r="P741" t="s">
        <v>33</v>
      </c>
    </row>
    <row r="742" spans="1:16">
      <c r="A742" t="s">
        <v>2368</v>
      </c>
      <c r="B742" t="s">
        <v>2369</v>
      </c>
      <c r="C742" t="s">
        <v>141</v>
      </c>
      <c r="D742" t="s">
        <v>2370</v>
      </c>
      <c r="E742" t="s">
        <v>39</v>
      </c>
      <c r="F742" t="s">
        <v>40</v>
      </c>
      <c r="G742" t="s">
        <v>25</v>
      </c>
      <c r="H742" t="s">
        <v>26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2371</v>
      </c>
      <c r="O742" t="s">
        <v>32</v>
      </c>
      <c r="P742" t="s">
        <v>33</v>
      </c>
    </row>
    <row r="743" spans="1:16">
      <c r="A743" t="s">
        <v>2372</v>
      </c>
      <c r="B743" t="s">
        <v>2373</v>
      </c>
      <c r="C743" t="s">
        <v>141</v>
      </c>
      <c r="D743" t="s">
        <v>2374</v>
      </c>
      <c r="E743" t="s">
        <v>60</v>
      </c>
      <c r="F743" t="s">
        <v>40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2375</v>
      </c>
      <c r="O743" t="s">
        <v>32</v>
      </c>
      <c r="P743" t="s">
        <v>33</v>
      </c>
    </row>
    <row r="744" spans="1:16">
      <c r="A744" t="s">
        <v>2376</v>
      </c>
      <c r="B744" t="s">
        <v>2377</v>
      </c>
      <c r="C744" t="s">
        <v>141</v>
      </c>
      <c r="D744" t="s">
        <v>2378</v>
      </c>
      <c r="E744" t="s">
        <v>39</v>
      </c>
      <c r="F744" t="s">
        <v>40</v>
      </c>
      <c r="G744" t="s">
        <v>25</v>
      </c>
      <c r="H744" t="s">
        <v>26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2379</v>
      </c>
      <c r="O744" t="s">
        <v>32</v>
      </c>
      <c r="P744" t="s">
        <v>33</v>
      </c>
    </row>
    <row r="745" spans="1:16">
      <c r="A745" t="s">
        <v>2380</v>
      </c>
      <c r="B745" t="s">
        <v>2381</v>
      </c>
      <c r="C745" t="s">
        <v>141</v>
      </c>
      <c r="D745" t="s">
        <v>2382</v>
      </c>
      <c r="E745" t="s">
        <v>39</v>
      </c>
      <c r="F745" t="s">
        <v>40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2277</v>
      </c>
      <c r="O745" t="s">
        <v>32</v>
      </c>
      <c r="P745" t="s">
        <v>33</v>
      </c>
    </row>
    <row r="746" spans="1:16">
      <c r="A746" t="s">
        <v>2383</v>
      </c>
      <c r="B746" t="s">
        <v>2384</v>
      </c>
      <c r="C746" t="s">
        <v>141</v>
      </c>
      <c r="D746" t="s">
        <v>2385</v>
      </c>
      <c r="E746" t="s">
        <v>60</v>
      </c>
      <c r="F746" t="s">
        <v>40</v>
      </c>
      <c r="G746" t="s">
        <v>25</v>
      </c>
      <c r="H746" t="s">
        <v>25</v>
      </c>
      <c r="I746" t="s">
        <v>47</v>
      </c>
      <c r="J746" t="s">
        <v>27</v>
      </c>
      <c r="K746" t="s">
        <v>28</v>
      </c>
      <c r="L746" t="s">
        <v>29</v>
      </c>
      <c r="M746" t="s">
        <v>30</v>
      </c>
      <c r="N746" t="s">
        <v>2386</v>
      </c>
      <c r="O746" t="s">
        <v>32</v>
      </c>
      <c r="P746" t="s">
        <v>33</v>
      </c>
    </row>
    <row r="747" spans="1:16">
      <c r="A747" t="s">
        <v>2387</v>
      </c>
      <c r="B747" t="s">
        <v>2388</v>
      </c>
      <c r="C747" t="s">
        <v>141</v>
      </c>
      <c r="D747" t="s">
        <v>2389</v>
      </c>
      <c r="E747" t="s">
        <v>60</v>
      </c>
      <c r="F747" t="s">
        <v>40</v>
      </c>
      <c r="G747" t="s">
        <v>25</v>
      </c>
      <c r="H747" t="s">
        <v>25</v>
      </c>
      <c r="I747" t="s">
        <v>56</v>
      </c>
      <c r="J747" t="s">
        <v>27</v>
      </c>
      <c r="K747" t="s">
        <v>28</v>
      </c>
      <c r="L747" t="s">
        <v>29</v>
      </c>
      <c r="M747" t="s">
        <v>30</v>
      </c>
      <c r="N747" t="s">
        <v>2390</v>
      </c>
      <c r="O747" t="s">
        <v>32</v>
      </c>
      <c r="P747" t="s">
        <v>33</v>
      </c>
    </row>
    <row r="748" spans="1:16">
      <c r="A748" t="s">
        <v>2391</v>
      </c>
      <c r="B748" t="s">
        <v>2392</v>
      </c>
      <c r="C748" t="s">
        <v>335</v>
      </c>
      <c r="D748" t="s">
        <v>171</v>
      </c>
      <c r="E748" t="s">
        <v>39</v>
      </c>
      <c r="F748" t="s">
        <v>40</v>
      </c>
      <c r="G748" t="s">
        <v>25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2393</v>
      </c>
      <c r="O748" t="s">
        <v>32</v>
      </c>
      <c r="P748" t="s">
        <v>33</v>
      </c>
    </row>
    <row r="749" spans="1:16">
      <c r="A749" t="s">
        <v>2394</v>
      </c>
      <c r="B749" t="s">
        <v>2395</v>
      </c>
      <c r="C749" t="s">
        <v>335</v>
      </c>
      <c r="D749" t="s">
        <v>283</v>
      </c>
      <c r="E749" t="s">
        <v>60</v>
      </c>
      <c r="F749" t="s">
        <v>40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2396</v>
      </c>
      <c r="O749" t="s">
        <v>32</v>
      </c>
      <c r="P749" t="s">
        <v>33</v>
      </c>
    </row>
    <row r="750" spans="1:16">
      <c r="A750" t="s">
        <v>2397</v>
      </c>
      <c r="B750" t="s">
        <v>2398</v>
      </c>
      <c r="C750" t="s">
        <v>335</v>
      </c>
      <c r="D750" t="s">
        <v>2399</v>
      </c>
      <c r="E750" t="s">
        <v>365</v>
      </c>
      <c r="F750" t="s">
        <v>40</v>
      </c>
      <c r="G750" t="s">
        <v>25</v>
      </c>
      <c r="H750" t="s">
        <v>366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2400</v>
      </c>
      <c r="O750" t="s">
        <v>32</v>
      </c>
      <c r="P750" t="s">
        <v>33</v>
      </c>
    </row>
    <row r="751" spans="1:16">
      <c r="A751" t="s">
        <v>2401</v>
      </c>
      <c r="B751" t="s">
        <v>2402</v>
      </c>
      <c r="C751" t="s">
        <v>335</v>
      </c>
      <c r="D751" t="s">
        <v>2403</v>
      </c>
      <c r="E751" t="s">
        <v>39</v>
      </c>
      <c r="F751" t="s">
        <v>40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2404</v>
      </c>
      <c r="O751" t="s">
        <v>42</v>
      </c>
      <c r="P751" t="s">
        <v>33</v>
      </c>
    </row>
    <row r="752" spans="1:16">
      <c r="A752" t="s">
        <v>2405</v>
      </c>
      <c r="B752" t="s">
        <v>2406</v>
      </c>
      <c r="C752" t="s">
        <v>335</v>
      </c>
      <c r="D752" t="s">
        <v>2407</v>
      </c>
      <c r="E752" t="s">
        <v>60</v>
      </c>
      <c r="F752" t="s">
        <v>40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2408</v>
      </c>
      <c r="O752" t="s">
        <v>32</v>
      </c>
      <c r="P752" t="s">
        <v>33</v>
      </c>
    </row>
    <row r="753" spans="1:16">
      <c r="A753" t="s">
        <v>2409</v>
      </c>
      <c r="B753" t="s">
        <v>2410</v>
      </c>
      <c r="C753" t="s">
        <v>335</v>
      </c>
      <c r="D753" t="s">
        <v>261</v>
      </c>
      <c r="E753" t="s">
        <v>55</v>
      </c>
      <c r="F753" t="s">
        <v>40</v>
      </c>
      <c r="G753" t="s">
        <v>25</v>
      </c>
      <c r="H753" t="s">
        <v>56</v>
      </c>
      <c r="I753" t="s">
        <v>56</v>
      </c>
      <c r="J753" t="s">
        <v>27</v>
      </c>
      <c r="K753" t="s">
        <v>28</v>
      </c>
      <c r="L753" t="s">
        <v>29</v>
      </c>
      <c r="M753" t="s">
        <v>30</v>
      </c>
      <c r="N753" t="s">
        <v>2411</v>
      </c>
      <c r="O753" t="s">
        <v>32</v>
      </c>
      <c r="P753" t="s">
        <v>33</v>
      </c>
    </row>
    <row r="754" spans="1:16">
      <c r="A754" t="s">
        <v>2412</v>
      </c>
      <c r="B754" t="s">
        <v>2413</v>
      </c>
      <c r="C754" t="s">
        <v>335</v>
      </c>
      <c r="D754" t="s">
        <v>2414</v>
      </c>
      <c r="E754" t="s">
        <v>60</v>
      </c>
      <c r="F754" t="s">
        <v>40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2415</v>
      </c>
      <c r="O754" t="s">
        <v>32</v>
      </c>
      <c r="P754" t="s">
        <v>33</v>
      </c>
    </row>
    <row r="755" spans="1:16">
      <c r="A755" t="s">
        <v>2416</v>
      </c>
      <c r="B755" t="s">
        <v>2417</v>
      </c>
      <c r="C755" t="s">
        <v>335</v>
      </c>
      <c r="D755" t="s">
        <v>2418</v>
      </c>
      <c r="E755" t="s">
        <v>55</v>
      </c>
      <c r="F755" t="s">
        <v>40</v>
      </c>
      <c r="G755" t="s">
        <v>25</v>
      </c>
      <c r="H755" t="s">
        <v>56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2419</v>
      </c>
      <c r="O755" t="s">
        <v>32</v>
      </c>
      <c r="P755" t="s">
        <v>33</v>
      </c>
    </row>
    <row r="756" spans="1:16">
      <c r="A756" t="s">
        <v>2420</v>
      </c>
      <c r="B756" t="s">
        <v>2421</v>
      </c>
      <c r="C756" t="s">
        <v>365</v>
      </c>
      <c r="D756" t="s">
        <v>2422</v>
      </c>
      <c r="E756" t="s">
        <v>39</v>
      </c>
      <c r="F756" t="s">
        <v>40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2423</v>
      </c>
      <c r="O756" t="s">
        <v>32</v>
      </c>
      <c r="P756" t="s">
        <v>33</v>
      </c>
    </row>
    <row r="757" spans="1:16">
      <c r="A757" t="s">
        <v>2424</v>
      </c>
      <c r="B757" t="s">
        <v>2425</v>
      </c>
      <c r="C757" t="s">
        <v>365</v>
      </c>
      <c r="D757" t="s">
        <v>2426</v>
      </c>
      <c r="E757" t="s">
        <v>60</v>
      </c>
      <c r="F757" t="s">
        <v>40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2427</v>
      </c>
      <c r="O757" t="s">
        <v>32</v>
      </c>
      <c r="P757" t="s">
        <v>33</v>
      </c>
    </row>
    <row r="758" spans="1:16">
      <c r="A758" t="s">
        <v>2428</v>
      </c>
      <c r="B758" t="s">
        <v>2429</v>
      </c>
      <c r="C758" t="s">
        <v>23</v>
      </c>
      <c r="D758" t="s">
        <v>2430</v>
      </c>
      <c r="E758" t="s">
        <v>55</v>
      </c>
      <c r="F758" t="s">
        <v>40</v>
      </c>
      <c r="G758" t="s">
        <v>25</v>
      </c>
      <c r="H758" t="s">
        <v>56</v>
      </c>
      <c r="I758" t="s">
        <v>85</v>
      </c>
      <c r="J758" t="s">
        <v>27</v>
      </c>
      <c r="K758" t="s">
        <v>28</v>
      </c>
      <c r="L758" t="s">
        <v>29</v>
      </c>
      <c r="M758" t="s">
        <v>30</v>
      </c>
      <c r="N758" t="s">
        <v>2431</v>
      </c>
      <c r="O758" t="s">
        <v>32</v>
      </c>
      <c r="P758" t="s">
        <v>33</v>
      </c>
    </row>
    <row r="759" spans="1:16">
      <c r="A759" t="s">
        <v>2432</v>
      </c>
      <c r="B759" t="s">
        <v>2433</v>
      </c>
      <c r="C759" t="s">
        <v>23</v>
      </c>
      <c r="D759" t="s">
        <v>2434</v>
      </c>
      <c r="E759" t="s">
        <v>39</v>
      </c>
      <c r="F759" t="s">
        <v>40</v>
      </c>
      <c r="G759" t="s">
        <v>25</v>
      </c>
      <c r="H759" t="s">
        <v>26</v>
      </c>
      <c r="I759" t="s">
        <v>56</v>
      </c>
      <c r="J759" t="s">
        <v>27</v>
      </c>
      <c r="K759" t="s">
        <v>28</v>
      </c>
      <c r="L759" t="s">
        <v>29</v>
      </c>
      <c r="M759" t="s">
        <v>30</v>
      </c>
      <c r="N759" t="s">
        <v>2435</v>
      </c>
      <c r="O759" t="s">
        <v>32</v>
      </c>
      <c r="P759" t="s">
        <v>33</v>
      </c>
    </row>
    <row r="760" spans="1:16">
      <c r="A760" t="s">
        <v>2436</v>
      </c>
      <c r="B760" t="s">
        <v>2437</v>
      </c>
      <c r="C760" t="s">
        <v>23</v>
      </c>
      <c r="D760" t="s">
        <v>2196</v>
      </c>
      <c r="E760" t="s">
        <v>60</v>
      </c>
      <c r="F760" t="s">
        <v>40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2438</v>
      </c>
      <c r="O760" t="s">
        <v>32</v>
      </c>
      <c r="P760" t="s">
        <v>33</v>
      </c>
    </row>
    <row r="761" spans="1:16">
      <c r="A761" t="s">
        <v>2439</v>
      </c>
      <c r="B761" t="s">
        <v>2440</v>
      </c>
      <c r="C761" t="s">
        <v>23</v>
      </c>
      <c r="D761" t="s">
        <v>2441</v>
      </c>
      <c r="E761" t="s">
        <v>55</v>
      </c>
      <c r="F761" t="s">
        <v>40</v>
      </c>
      <c r="G761" t="s">
        <v>25</v>
      </c>
      <c r="H761" t="s">
        <v>56</v>
      </c>
      <c r="I761" t="s">
        <v>85</v>
      </c>
      <c r="J761" t="s">
        <v>27</v>
      </c>
      <c r="K761" t="s">
        <v>28</v>
      </c>
      <c r="L761" t="s">
        <v>29</v>
      </c>
      <c r="M761" t="s">
        <v>30</v>
      </c>
      <c r="N761" t="s">
        <v>2442</v>
      </c>
      <c r="O761" t="s">
        <v>32</v>
      </c>
      <c r="P761" t="s">
        <v>33</v>
      </c>
    </row>
    <row r="762" spans="1:16">
      <c r="A762" t="s">
        <v>2443</v>
      </c>
      <c r="B762" t="s">
        <v>2444</v>
      </c>
      <c r="C762" t="s">
        <v>23</v>
      </c>
      <c r="D762" t="s">
        <v>2445</v>
      </c>
      <c r="E762" t="s">
        <v>39</v>
      </c>
      <c r="F762" t="s">
        <v>40</v>
      </c>
      <c r="G762" t="s">
        <v>25</v>
      </c>
      <c r="H762" t="s">
        <v>26</v>
      </c>
      <c r="I762" t="s">
        <v>56</v>
      </c>
      <c r="J762" t="s">
        <v>27</v>
      </c>
      <c r="K762" t="s">
        <v>28</v>
      </c>
      <c r="L762" t="s">
        <v>29</v>
      </c>
      <c r="M762" t="s">
        <v>30</v>
      </c>
      <c r="N762" t="s">
        <v>2446</v>
      </c>
      <c r="O762" t="s">
        <v>32</v>
      </c>
      <c r="P762" t="s">
        <v>33</v>
      </c>
    </row>
    <row r="763" spans="1:16">
      <c r="A763" t="s">
        <v>2447</v>
      </c>
      <c r="B763" t="s">
        <v>2448</v>
      </c>
      <c r="C763" t="s">
        <v>23</v>
      </c>
      <c r="D763" t="s">
        <v>2414</v>
      </c>
      <c r="E763" t="s">
        <v>60</v>
      </c>
      <c r="F763" t="s">
        <v>40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2449</v>
      </c>
      <c r="O763" t="s">
        <v>32</v>
      </c>
      <c r="P763" t="s">
        <v>33</v>
      </c>
    </row>
    <row r="764" spans="1:16">
      <c r="A764" t="s">
        <v>2450</v>
      </c>
      <c r="B764" t="s">
        <v>2451</v>
      </c>
      <c r="C764" t="s">
        <v>23</v>
      </c>
      <c r="D764" t="s">
        <v>2452</v>
      </c>
      <c r="E764" t="s">
        <v>55</v>
      </c>
      <c r="F764" t="s">
        <v>40</v>
      </c>
      <c r="G764" t="s">
        <v>25</v>
      </c>
      <c r="H764" t="s">
        <v>56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2453</v>
      </c>
      <c r="O764" t="s">
        <v>32</v>
      </c>
      <c r="P764" t="s">
        <v>33</v>
      </c>
    </row>
    <row r="765" spans="1:16">
      <c r="A765" t="s">
        <v>2454</v>
      </c>
      <c r="B765" t="s">
        <v>2455</v>
      </c>
      <c r="C765" t="s">
        <v>23</v>
      </c>
      <c r="D765" t="s">
        <v>2456</v>
      </c>
      <c r="E765" t="s">
        <v>60</v>
      </c>
      <c r="F765" t="s">
        <v>40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2457</v>
      </c>
      <c r="O765" t="s">
        <v>32</v>
      </c>
      <c r="P765" t="s">
        <v>33</v>
      </c>
    </row>
    <row r="766" spans="1:16">
      <c r="A766" t="s">
        <v>2458</v>
      </c>
      <c r="B766" t="s">
        <v>2459</v>
      </c>
      <c r="C766" t="s">
        <v>23</v>
      </c>
      <c r="D766" t="s">
        <v>2460</v>
      </c>
      <c r="E766" t="s">
        <v>39</v>
      </c>
      <c r="F766" t="s">
        <v>40</v>
      </c>
      <c r="G766" t="s">
        <v>25</v>
      </c>
      <c r="H766" t="s">
        <v>26</v>
      </c>
      <c r="I766" t="s">
        <v>85</v>
      </c>
      <c r="J766" t="s">
        <v>27</v>
      </c>
      <c r="K766" t="s">
        <v>28</v>
      </c>
      <c r="L766" t="s">
        <v>29</v>
      </c>
      <c r="M766" t="s">
        <v>30</v>
      </c>
      <c r="N766" t="s">
        <v>2461</v>
      </c>
      <c r="O766" t="s">
        <v>32</v>
      </c>
      <c r="P766" t="s">
        <v>33</v>
      </c>
    </row>
    <row r="767" spans="1:16">
      <c r="A767" t="s">
        <v>2462</v>
      </c>
      <c r="B767" t="s">
        <v>2463</v>
      </c>
      <c r="C767" t="s">
        <v>24</v>
      </c>
      <c r="D767" t="s">
        <v>2464</v>
      </c>
      <c r="E767" t="s">
        <v>60</v>
      </c>
      <c r="F767" t="s">
        <v>40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2465</v>
      </c>
      <c r="O767" t="s">
        <v>32</v>
      </c>
      <c r="P767" t="s">
        <v>33</v>
      </c>
    </row>
    <row r="768" spans="1:16">
      <c r="A768" t="s">
        <v>2466</v>
      </c>
      <c r="B768" t="s">
        <v>2467</v>
      </c>
      <c r="C768" t="s">
        <v>24</v>
      </c>
      <c r="D768" t="s">
        <v>2468</v>
      </c>
      <c r="E768" t="s">
        <v>24</v>
      </c>
      <c r="F768" t="s">
        <v>40</v>
      </c>
      <c r="G768" t="s">
        <v>25</v>
      </c>
      <c r="H768" t="s">
        <v>47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2469</v>
      </c>
      <c r="O768" t="s">
        <v>32</v>
      </c>
      <c r="P768" t="s">
        <v>33</v>
      </c>
    </row>
    <row r="769" spans="1:16">
      <c r="A769" t="s">
        <v>2470</v>
      </c>
      <c r="B769" t="s">
        <v>2471</v>
      </c>
      <c r="C769" t="s">
        <v>24</v>
      </c>
      <c r="D769" t="s">
        <v>2472</v>
      </c>
      <c r="E769" t="s">
        <v>39</v>
      </c>
      <c r="F769" t="s">
        <v>40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2473</v>
      </c>
      <c r="O769" t="s">
        <v>32</v>
      </c>
      <c r="P769" t="s">
        <v>33</v>
      </c>
    </row>
    <row r="770" spans="1:16">
      <c r="A770" t="s">
        <v>2474</v>
      </c>
      <c r="B770" t="s">
        <v>2475</v>
      </c>
      <c r="C770" t="s">
        <v>24</v>
      </c>
      <c r="D770" t="s">
        <v>2476</v>
      </c>
      <c r="E770" t="s">
        <v>60</v>
      </c>
      <c r="F770" t="s">
        <v>40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2477</v>
      </c>
      <c r="O770" t="s">
        <v>32</v>
      </c>
      <c r="P770" t="s">
        <v>33</v>
      </c>
    </row>
    <row r="771" spans="1:16">
      <c r="A771" t="s">
        <v>2478</v>
      </c>
      <c r="B771" t="s">
        <v>2479</v>
      </c>
      <c r="C771" t="s">
        <v>24</v>
      </c>
      <c r="D771" t="s">
        <v>2480</v>
      </c>
      <c r="E771" t="s">
        <v>24</v>
      </c>
      <c r="F771" t="s">
        <v>40</v>
      </c>
      <c r="G771" t="s">
        <v>25</v>
      </c>
      <c r="H771" t="s">
        <v>47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2481</v>
      </c>
      <c r="O771" t="s">
        <v>32</v>
      </c>
      <c r="P771" t="s">
        <v>33</v>
      </c>
    </row>
    <row r="772" spans="1:16">
      <c r="A772" t="s">
        <v>2482</v>
      </c>
      <c r="B772" t="s">
        <v>2483</v>
      </c>
      <c r="C772" t="s">
        <v>24</v>
      </c>
      <c r="D772" t="s">
        <v>2484</v>
      </c>
      <c r="E772" t="s">
        <v>60</v>
      </c>
      <c r="F772" t="s">
        <v>40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2485</v>
      </c>
      <c r="O772" t="s">
        <v>32</v>
      </c>
      <c r="P772" t="s">
        <v>33</v>
      </c>
    </row>
    <row r="773" spans="1:16">
      <c r="A773" t="s">
        <v>2486</v>
      </c>
      <c r="B773" t="s">
        <v>2487</v>
      </c>
      <c r="C773" t="s">
        <v>24</v>
      </c>
      <c r="D773" t="s">
        <v>2488</v>
      </c>
      <c r="E773" t="s">
        <v>39</v>
      </c>
      <c r="F773" t="s">
        <v>40</v>
      </c>
      <c r="G773" t="s">
        <v>25</v>
      </c>
      <c r="H773" t="s">
        <v>26</v>
      </c>
      <c r="I773" t="s">
        <v>56</v>
      </c>
      <c r="J773" t="s">
        <v>27</v>
      </c>
      <c r="K773" t="s">
        <v>28</v>
      </c>
      <c r="L773" t="s">
        <v>29</v>
      </c>
      <c r="M773" t="s">
        <v>30</v>
      </c>
      <c r="N773" t="s">
        <v>2489</v>
      </c>
      <c r="O773" t="s">
        <v>32</v>
      </c>
      <c r="P773" t="s">
        <v>33</v>
      </c>
    </row>
    <row r="774" spans="1:16">
      <c r="A774" t="s">
        <v>2490</v>
      </c>
      <c r="B774" t="s">
        <v>2491</v>
      </c>
      <c r="C774" t="s">
        <v>24</v>
      </c>
      <c r="D774" t="s">
        <v>2492</v>
      </c>
      <c r="E774" t="s">
        <v>60</v>
      </c>
      <c r="F774" t="s">
        <v>40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2493</v>
      </c>
      <c r="O774" t="s">
        <v>32</v>
      </c>
      <c r="P774" t="s">
        <v>33</v>
      </c>
    </row>
    <row r="775" spans="1:16">
      <c r="A775" t="s">
        <v>2494</v>
      </c>
      <c r="B775" t="s">
        <v>2495</v>
      </c>
      <c r="C775" t="s">
        <v>24</v>
      </c>
      <c r="D775" t="s">
        <v>2496</v>
      </c>
      <c r="E775" t="s">
        <v>60</v>
      </c>
      <c r="F775" t="s">
        <v>40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1982</v>
      </c>
      <c r="O775" t="s">
        <v>32</v>
      </c>
      <c r="P775" t="s">
        <v>33</v>
      </c>
    </row>
    <row r="776" spans="1:16">
      <c r="A776" t="s">
        <v>2497</v>
      </c>
      <c r="B776" t="s">
        <v>2498</v>
      </c>
      <c r="C776" t="s">
        <v>24</v>
      </c>
      <c r="D776" t="s">
        <v>2499</v>
      </c>
      <c r="E776" t="s">
        <v>60</v>
      </c>
      <c r="F776" t="s">
        <v>40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2500</v>
      </c>
      <c r="O776" t="s">
        <v>32</v>
      </c>
      <c r="P776" t="s">
        <v>33</v>
      </c>
    </row>
    <row r="777" spans="1:16">
      <c r="A777" t="s">
        <v>2501</v>
      </c>
      <c r="B777" t="s">
        <v>2502</v>
      </c>
      <c r="C777" t="s">
        <v>24</v>
      </c>
      <c r="D777" t="s">
        <v>2503</v>
      </c>
      <c r="E777" t="s">
        <v>60</v>
      </c>
      <c r="F777" t="s">
        <v>40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2504</v>
      </c>
      <c r="O777" t="s">
        <v>32</v>
      </c>
      <c r="P777" t="s">
        <v>33</v>
      </c>
    </row>
    <row r="778" spans="1:16">
      <c r="A778" t="s">
        <v>2505</v>
      </c>
      <c r="B778" t="s">
        <v>2506</v>
      </c>
      <c r="C778" t="s">
        <v>84</v>
      </c>
      <c r="D778" t="s">
        <v>2507</v>
      </c>
      <c r="E778" t="s">
        <v>60</v>
      </c>
      <c r="F778" t="s">
        <v>40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2508</v>
      </c>
      <c r="O778" t="s">
        <v>32</v>
      </c>
      <c r="P778" t="s">
        <v>33</v>
      </c>
    </row>
    <row r="779" spans="1:16">
      <c r="A779" t="s">
        <v>2509</v>
      </c>
      <c r="B779" t="s">
        <v>2510</v>
      </c>
      <c r="C779" t="s">
        <v>84</v>
      </c>
      <c r="D779" t="s">
        <v>2480</v>
      </c>
      <c r="E779" t="s">
        <v>60</v>
      </c>
      <c r="F779" t="s">
        <v>40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2511</v>
      </c>
      <c r="O779" t="s">
        <v>32</v>
      </c>
      <c r="P779" t="s">
        <v>33</v>
      </c>
    </row>
    <row r="780" spans="1:16">
      <c r="A780" t="s">
        <v>2512</v>
      </c>
      <c r="B780" t="s">
        <v>2513</v>
      </c>
      <c r="C780" t="s">
        <v>84</v>
      </c>
      <c r="D780" t="s">
        <v>2514</v>
      </c>
      <c r="E780" t="s">
        <v>39</v>
      </c>
      <c r="F780" t="s">
        <v>40</v>
      </c>
      <c r="G780" t="s">
        <v>25</v>
      </c>
      <c r="H780" t="s">
        <v>26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2515</v>
      </c>
      <c r="O780" t="s">
        <v>32</v>
      </c>
      <c r="P780" t="s">
        <v>33</v>
      </c>
    </row>
    <row r="781" spans="1:16">
      <c r="A781" t="s">
        <v>2516</v>
      </c>
      <c r="B781" t="s">
        <v>2517</v>
      </c>
      <c r="C781" t="s">
        <v>84</v>
      </c>
      <c r="D781" t="s">
        <v>2518</v>
      </c>
      <c r="E781" t="s">
        <v>39</v>
      </c>
      <c r="F781" t="s">
        <v>40</v>
      </c>
      <c r="G781" t="s">
        <v>25</v>
      </c>
      <c r="H781" t="s">
        <v>26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2519</v>
      </c>
      <c r="O781" t="s">
        <v>32</v>
      </c>
      <c r="P781" t="s">
        <v>33</v>
      </c>
    </row>
    <row r="782" spans="1:16">
      <c r="A782" t="s">
        <v>2520</v>
      </c>
      <c r="B782" t="s">
        <v>2521</v>
      </c>
      <c r="C782" t="s">
        <v>84</v>
      </c>
      <c r="D782" t="s">
        <v>2522</v>
      </c>
      <c r="E782" t="s">
        <v>60</v>
      </c>
      <c r="F782" t="s">
        <v>40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2344</v>
      </c>
      <c r="O782" t="s">
        <v>32</v>
      </c>
      <c r="P782" t="s">
        <v>33</v>
      </c>
    </row>
    <row r="783" spans="1:16">
      <c r="A783" t="s">
        <v>2523</v>
      </c>
      <c r="B783" t="s">
        <v>2524</v>
      </c>
      <c r="C783" t="s">
        <v>84</v>
      </c>
      <c r="D783" t="s">
        <v>2525</v>
      </c>
      <c r="E783" t="s">
        <v>39</v>
      </c>
      <c r="F783" t="s">
        <v>40</v>
      </c>
      <c r="G783" t="s">
        <v>25</v>
      </c>
      <c r="H783" t="s">
        <v>26</v>
      </c>
      <c r="I783" t="s">
        <v>85</v>
      </c>
      <c r="J783" t="s">
        <v>27</v>
      </c>
      <c r="K783" t="s">
        <v>28</v>
      </c>
      <c r="L783" t="s">
        <v>29</v>
      </c>
      <c r="M783" t="s">
        <v>30</v>
      </c>
      <c r="N783" t="s">
        <v>2526</v>
      </c>
      <c r="O783" t="s">
        <v>32</v>
      </c>
      <c r="P783" t="s">
        <v>33</v>
      </c>
    </row>
    <row r="784" spans="1:16">
      <c r="A784" t="s">
        <v>2527</v>
      </c>
      <c r="B784" t="s">
        <v>2528</v>
      </c>
      <c r="C784" t="s">
        <v>84</v>
      </c>
      <c r="D784" t="s">
        <v>2529</v>
      </c>
      <c r="E784" t="s">
        <v>60</v>
      </c>
      <c r="F784" t="s">
        <v>40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2530</v>
      </c>
      <c r="O784" t="s">
        <v>32</v>
      </c>
      <c r="P784" t="s">
        <v>33</v>
      </c>
    </row>
    <row r="785" spans="1:16">
      <c r="A785" t="s">
        <v>2531</v>
      </c>
      <c r="B785" t="s">
        <v>2532</v>
      </c>
      <c r="C785" t="s">
        <v>84</v>
      </c>
      <c r="D785" t="s">
        <v>2533</v>
      </c>
      <c r="E785" t="s">
        <v>60</v>
      </c>
      <c r="F785" t="s">
        <v>40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2534</v>
      </c>
      <c r="O785" t="s">
        <v>32</v>
      </c>
      <c r="P785" t="s">
        <v>33</v>
      </c>
    </row>
    <row r="786" spans="1:16">
      <c r="A786" t="s">
        <v>2535</v>
      </c>
      <c r="B786" t="s">
        <v>2536</v>
      </c>
      <c r="C786" t="s">
        <v>84</v>
      </c>
      <c r="D786" t="s">
        <v>2537</v>
      </c>
      <c r="E786" t="s">
        <v>55</v>
      </c>
      <c r="F786" t="s">
        <v>40</v>
      </c>
      <c r="G786" t="s">
        <v>25</v>
      </c>
      <c r="H786" t="s">
        <v>56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2538</v>
      </c>
      <c r="O786" t="s">
        <v>32</v>
      </c>
      <c r="P786" t="s">
        <v>33</v>
      </c>
    </row>
    <row r="787" spans="1:16">
      <c r="A787" t="s">
        <v>2539</v>
      </c>
      <c r="B787" t="s">
        <v>2540</v>
      </c>
      <c r="C787" t="s">
        <v>84</v>
      </c>
      <c r="D787" t="s">
        <v>2541</v>
      </c>
      <c r="E787" t="s">
        <v>60</v>
      </c>
      <c r="F787" t="s">
        <v>40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2542</v>
      </c>
      <c r="O787" t="s">
        <v>32</v>
      </c>
      <c r="P787" t="s">
        <v>33</v>
      </c>
    </row>
    <row r="788" spans="1:16">
      <c r="A788" t="s">
        <v>2543</v>
      </c>
      <c r="B788" t="s">
        <v>2544</v>
      </c>
      <c r="C788" t="s">
        <v>84</v>
      </c>
      <c r="D788" t="s">
        <v>2545</v>
      </c>
      <c r="E788" t="s">
        <v>60</v>
      </c>
      <c r="F788" t="s">
        <v>40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2546</v>
      </c>
      <c r="O788" t="s">
        <v>32</v>
      </c>
      <c r="P788" t="s">
        <v>33</v>
      </c>
    </row>
    <row r="789" spans="1:16">
      <c r="A789" t="s">
        <v>2547</v>
      </c>
      <c r="B789" t="s">
        <v>2548</v>
      </c>
      <c r="C789" t="s">
        <v>84</v>
      </c>
      <c r="D789" t="s">
        <v>2549</v>
      </c>
      <c r="E789" t="s">
        <v>55</v>
      </c>
      <c r="F789" t="s">
        <v>40</v>
      </c>
      <c r="G789" t="s">
        <v>25</v>
      </c>
      <c r="H789" t="s">
        <v>56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2550</v>
      </c>
      <c r="O789" t="s">
        <v>32</v>
      </c>
      <c r="P789" t="s">
        <v>33</v>
      </c>
    </row>
    <row r="790" spans="1:16">
      <c r="A790" t="s">
        <v>2551</v>
      </c>
      <c r="B790" t="s">
        <v>2552</v>
      </c>
      <c r="C790" t="s">
        <v>55</v>
      </c>
      <c r="D790" t="s">
        <v>2553</v>
      </c>
      <c r="E790" t="s">
        <v>39</v>
      </c>
      <c r="F790" t="s">
        <v>40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2554</v>
      </c>
      <c r="O790" t="s">
        <v>32</v>
      </c>
      <c r="P790" t="s">
        <v>33</v>
      </c>
    </row>
    <row r="791" spans="1:16">
      <c r="A791" t="s">
        <v>2555</v>
      </c>
      <c r="B791" t="s">
        <v>2556</v>
      </c>
      <c r="C791" t="s">
        <v>55</v>
      </c>
      <c r="D791" t="s">
        <v>2557</v>
      </c>
      <c r="E791" t="s">
        <v>39</v>
      </c>
      <c r="F791" t="s">
        <v>40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2558</v>
      </c>
      <c r="O791" t="s">
        <v>32</v>
      </c>
      <c r="P791" t="s">
        <v>33</v>
      </c>
    </row>
    <row r="792" spans="1:16">
      <c r="A792" t="s">
        <v>2559</v>
      </c>
      <c r="B792" t="s">
        <v>2560</v>
      </c>
      <c r="C792" t="s">
        <v>55</v>
      </c>
      <c r="D792" t="s">
        <v>2561</v>
      </c>
      <c r="E792" t="s">
        <v>39</v>
      </c>
      <c r="F792" t="s">
        <v>40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2562</v>
      </c>
      <c r="O792" t="s">
        <v>32</v>
      </c>
      <c r="P792" t="s">
        <v>33</v>
      </c>
    </row>
    <row r="793" spans="1:16">
      <c r="A793" t="s">
        <v>2563</v>
      </c>
      <c r="B793" t="s">
        <v>2564</v>
      </c>
      <c r="C793" t="s">
        <v>55</v>
      </c>
      <c r="D793" t="s">
        <v>2565</v>
      </c>
      <c r="E793" t="s">
        <v>60</v>
      </c>
      <c r="F793" t="s">
        <v>40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2566</v>
      </c>
      <c r="O793" t="s">
        <v>32</v>
      </c>
      <c r="P793" t="s">
        <v>33</v>
      </c>
    </row>
    <row r="794" spans="1:16">
      <c r="A794" t="s">
        <v>2567</v>
      </c>
      <c r="B794" t="s">
        <v>2568</v>
      </c>
      <c r="C794" t="s">
        <v>55</v>
      </c>
      <c r="D794" t="s">
        <v>2569</v>
      </c>
      <c r="E794" t="s">
        <v>60</v>
      </c>
      <c r="F794" t="s">
        <v>40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2570</v>
      </c>
      <c r="O794" t="s">
        <v>32</v>
      </c>
      <c r="P794" t="s">
        <v>33</v>
      </c>
    </row>
    <row r="795" spans="1:16">
      <c r="A795" t="s">
        <v>2571</v>
      </c>
      <c r="B795" t="s">
        <v>2572</v>
      </c>
      <c r="C795" t="s">
        <v>55</v>
      </c>
      <c r="D795" t="s">
        <v>2573</v>
      </c>
      <c r="E795" t="s">
        <v>55</v>
      </c>
      <c r="F795" t="s">
        <v>40</v>
      </c>
      <c r="G795" t="s">
        <v>25</v>
      </c>
      <c r="H795" t="s">
        <v>56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2574</v>
      </c>
      <c r="O795" t="s">
        <v>32</v>
      </c>
      <c r="P795" t="s">
        <v>33</v>
      </c>
    </row>
    <row r="796" spans="1:16">
      <c r="A796" t="s">
        <v>2575</v>
      </c>
      <c r="B796" t="s">
        <v>2576</v>
      </c>
      <c r="C796" t="s">
        <v>55</v>
      </c>
      <c r="D796" t="s">
        <v>2327</v>
      </c>
      <c r="E796" t="s">
        <v>39</v>
      </c>
      <c r="F796" t="s">
        <v>40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2577</v>
      </c>
      <c r="O796" t="s">
        <v>32</v>
      </c>
      <c r="P796" t="s">
        <v>33</v>
      </c>
    </row>
    <row r="797" spans="1:16">
      <c r="A797" t="s">
        <v>2578</v>
      </c>
      <c r="B797" t="s">
        <v>2579</v>
      </c>
      <c r="C797" t="s">
        <v>55</v>
      </c>
      <c r="D797" t="s">
        <v>2580</v>
      </c>
      <c r="E797" t="s">
        <v>60</v>
      </c>
      <c r="F797" t="s">
        <v>40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2581</v>
      </c>
      <c r="O797" t="s">
        <v>32</v>
      </c>
      <c r="P797" t="s">
        <v>33</v>
      </c>
    </row>
    <row r="798" spans="1:16">
      <c r="A798" t="s">
        <v>2582</v>
      </c>
      <c r="B798" t="s">
        <v>2583</v>
      </c>
      <c r="C798" t="s">
        <v>55</v>
      </c>
      <c r="D798" t="s">
        <v>2584</v>
      </c>
      <c r="E798" t="s">
        <v>39</v>
      </c>
      <c r="F798" t="s">
        <v>40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2585</v>
      </c>
      <c r="O798" t="s">
        <v>32</v>
      </c>
      <c r="P798" t="s">
        <v>33</v>
      </c>
    </row>
    <row r="799" spans="1:16">
      <c r="A799" t="s">
        <v>2586</v>
      </c>
      <c r="B799" t="s">
        <v>2587</v>
      </c>
      <c r="C799" t="s">
        <v>55</v>
      </c>
      <c r="D799" t="s">
        <v>2588</v>
      </c>
      <c r="E799" t="s">
        <v>55</v>
      </c>
      <c r="F799" t="s">
        <v>40</v>
      </c>
      <c r="G799" t="s">
        <v>25</v>
      </c>
      <c r="H799" t="s">
        <v>56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2589</v>
      </c>
      <c r="O799" t="s">
        <v>32</v>
      </c>
      <c r="P799" t="s">
        <v>33</v>
      </c>
    </row>
    <row r="800" spans="1:16">
      <c r="A800" t="s">
        <v>2590</v>
      </c>
      <c r="B800" t="s">
        <v>2591</v>
      </c>
      <c r="C800" t="s">
        <v>55</v>
      </c>
      <c r="D800" t="s">
        <v>2592</v>
      </c>
      <c r="E800" t="s">
        <v>55</v>
      </c>
      <c r="F800" t="s">
        <v>40</v>
      </c>
      <c r="G800" t="s">
        <v>25</v>
      </c>
      <c r="H800" t="s">
        <v>56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2593</v>
      </c>
      <c r="O800" t="s">
        <v>32</v>
      </c>
      <c r="P800" t="s">
        <v>33</v>
      </c>
    </row>
    <row r="801" spans="1:16">
      <c r="A801" t="s">
        <v>2594</v>
      </c>
      <c r="B801" t="s">
        <v>2595</v>
      </c>
      <c r="C801" t="s">
        <v>55</v>
      </c>
      <c r="D801" t="s">
        <v>2596</v>
      </c>
      <c r="E801" t="s">
        <v>39</v>
      </c>
      <c r="F801" t="s">
        <v>40</v>
      </c>
      <c r="G801" t="s">
        <v>25</v>
      </c>
      <c r="H801" t="s">
        <v>26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2302</v>
      </c>
      <c r="O801" t="s">
        <v>32</v>
      </c>
      <c r="P801" t="s">
        <v>33</v>
      </c>
    </row>
    <row r="802" spans="1:16">
      <c r="A802" t="s">
        <v>2597</v>
      </c>
      <c r="B802" t="s">
        <v>2598</v>
      </c>
      <c r="C802" t="s">
        <v>55</v>
      </c>
      <c r="D802" t="s">
        <v>2599</v>
      </c>
      <c r="E802" t="s">
        <v>60</v>
      </c>
      <c r="F802" t="s">
        <v>40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2600</v>
      </c>
      <c r="O802" t="s">
        <v>32</v>
      </c>
      <c r="P802" t="s">
        <v>33</v>
      </c>
    </row>
    <row r="803" spans="1:16">
      <c r="A803" t="s">
        <v>2601</v>
      </c>
      <c r="B803" t="s">
        <v>2602</v>
      </c>
      <c r="C803" t="s">
        <v>55</v>
      </c>
      <c r="D803" t="s">
        <v>2603</v>
      </c>
      <c r="E803" t="s">
        <v>39</v>
      </c>
      <c r="F803" t="s">
        <v>40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2604</v>
      </c>
      <c r="O803" t="s">
        <v>32</v>
      </c>
      <c r="P803" t="s">
        <v>33</v>
      </c>
    </row>
    <row r="804" spans="1:16">
      <c r="A804" t="s">
        <v>2605</v>
      </c>
      <c r="B804" t="s">
        <v>2606</v>
      </c>
      <c r="C804" t="s">
        <v>55</v>
      </c>
      <c r="D804" t="s">
        <v>2607</v>
      </c>
      <c r="E804" t="s">
        <v>39</v>
      </c>
      <c r="F804" t="s">
        <v>40</v>
      </c>
      <c r="G804" t="s">
        <v>25</v>
      </c>
      <c r="H804" t="s">
        <v>26</v>
      </c>
      <c r="I804" t="s">
        <v>56</v>
      </c>
      <c r="J804" t="s">
        <v>27</v>
      </c>
      <c r="K804" t="s">
        <v>28</v>
      </c>
      <c r="L804" t="s">
        <v>29</v>
      </c>
      <c r="M804" t="s">
        <v>30</v>
      </c>
      <c r="N804" t="s">
        <v>2608</v>
      </c>
      <c r="O804" t="s">
        <v>32</v>
      </c>
      <c r="P804" t="s">
        <v>33</v>
      </c>
    </row>
    <row r="805" spans="1:16">
      <c r="A805" t="s">
        <v>2609</v>
      </c>
      <c r="B805" t="s">
        <v>2610</v>
      </c>
      <c r="C805" t="s">
        <v>39</v>
      </c>
      <c r="D805" t="s">
        <v>2611</v>
      </c>
      <c r="E805" t="s">
        <v>39</v>
      </c>
      <c r="F805" t="s">
        <v>40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2612</v>
      </c>
      <c r="O805" t="s">
        <v>32</v>
      </c>
      <c r="P805" t="s">
        <v>33</v>
      </c>
    </row>
    <row r="806" spans="1:16">
      <c r="A806" t="s">
        <v>2613</v>
      </c>
      <c r="B806" t="s">
        <v>2614</v>
      </c>
      <c r="C806" t="s">
        <v>39</v>
      </c>
      <c r="D806" t="s">
        <v>2615</v>
      </c>
      <c r="E806" t="s">
        <v>60</v>
      </c>
      <c r="F806" t="s">
        <v>40</v>
      </c>
      <c r="G806" t="s">
        <v>25</v>
      </c>
      <c r="H806" t="s">
        <v>25</v>
      </c>
      <c r="I806" t="s">
        <v>56</v>
      </c>
      <c r="J806" t="s">
        <v>27</v>
      </c>
      <c r="K806" t="s">
        <v>28</v>
      </c>
      <c r="L806" t="s">
        <v>29</v>
      </c>
      <c r="M806" t="s">
        <v>30</v>
      </c>
      <c r="N806" t="s">
        <v>2616</v>
      </c>
      <c r="O806" t="s">
        <v>32</v>
      </c>
      <c r="P806" t="s">
        <v>33</v>
      </c>
    </row>
    <row r="807" spans="1:16">
      <c r="A807" t="s">
        <v>2617</v>
      </c>
      <c r="B807" t="s">
        <v>2618</v>
      </c>
      <c r="C807" t="s">
        <v>39</v>
      </c>
      <c r="D807" t="s">
        <v>2496</v>
      </c>
      <c r="E807" t="s">
        <v>60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2619</v>
      </c>
      <c r="O807" t="s">
        <v>32</v>
      </c>
      <c r="P807" t="s">
        <v>33</v>
      </c>
    </row>
    <row r="808" spans="1:16">
      <c r="A808" t="s">
        <v>2620</v>
      </c>
      <c r="B808" t="s">
        <v>2621</v>
      </c>
      <c r="C808" t="s">
        <v>39</v>
      </c>
      <c r="D808" t="s">
        <v>2403</v>
      </c>
      <c r="E808" t="s">
        <v>60</v>
      </c>
      <c r="F808" t="s">
        <v>40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2622</v>
      </c>
      <c r="O808" t="s">
        <v>32</v>
      </c>
      <c r="P808" t="s">
        <v>33</v>
      </c>
    </row>
    <row r="809" spans="1:16">
      <c r="A809" t="s">
        <v>2623</v>
      </c>
      <c r="B809" t="s">
        <v>2624</v>
      </c>
      <c r="C809" t="s">
        <v>39</v>
      </c>
      <c r="D809" t="s">
        <v>2204</v>
      </c>
      <c r="E809" t="s">
        <v>60</v>
      </c>
      <c r="F809" t="s">
        <v>40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2625</v>
      </c>
      <c r="O809" t="s">
        <v>32</v>
      </c>
      <c r="P809" t="s">
        <v>33</v>
      </c>
    </row>
    <row r="810" spans="1:16">
      <c r="A810" t="s">
        <v>2626</v>
      </c>
      <c r="B810" t="s">
        <v>2627</v>
      </c>
      <c r="C810" t="s">
        <v>39</v>
      </c>
      <c r="D810" t="s">
        <v>2628</v>
      </c>
      <c r="E810" t="s">
        <v>60</v>
      </c>
      <c r="F810" t="s">
        <v>40</v>
      </c>
      <c r="G810" t="s">
        <v>25</v>
      </c>
      <c r="H810" t="s">
        <v>25</v>
      </c>
      <c r="I810" t="s">
        <v>56</v>
      </c>
      <c r="J810" t="s">
        <v>27</v>
      </c>
      <c r="K810" t="s">
        <v>28</v>
      </c>
      <c r="L810" t="s">
        <v>29</v>
      </c>
      <c r="M810" t="s">
        <v>30</v>
      </c>
      <c r="N810" t="s">
        <v>2629</v>
      </c>
      <c r="O810" t="s">
        <v>32</v>
      </c>
      <c r="P810" t="s">
        <v>33</v>
      </c>
    </row>
    <row r="811" spans="1:16">
      <c r="A811" t="s">
        <v>2630</v>
      </c>
      <c r="B811" t="s">
        <v>2631</v>
      </c>
      <c r="C811" t="s">
        <v>39</v>
      </c>
      <c r="D811" t="s">
        <v>2632</v>
      </c>
      <c r="E811" t="s">
        <v>60</v>
      </c>
      <c r="F811" t="s">
        <v>40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2633</v>
      </c>
      <c r="O811" t="s">
        <v>32</v>
      </c>
      <c r="P811" t="s">
        <v>33</v>
      </c>
    </row>
    <row r="812" spans="1:16">
      <c r="A812" t="s">
        <v>2634</v>
      </c>
      <c r="B812" t="s">
        <v>2635</v>
      </c>
      <c r="C812" t="s">
        <v>39</v>
      </c>
      <c r="D812" t="s">
        <v>2607</v>
      </c>
      <c r="E812" t="s">
        <v>39</v>
      </c>
      <c r="F812" t="s">
        <v>40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2636</v>
      </c>
      <c r="O812" t="s">
        <v>32</v>
      </c>
      <c r="P812" t="s">
        <v>33</v>
      </c>
    </row>
    <row r="813" spans="1:16">
      <c r="A813" t="s">
        <v>2637</v>
      </c>
      <c r="B813" t="s">
        <v>2638</v>
      </c>
      <c r="C813" t="s">
        <v>39</v>
      </c>
      <c r="D813" t="s">
        <v>2639</v>
      </c>
      <c r="E813" t="s">
        <v>39</v>
      </c>
      <c r="F813" t="s">
        <v>40</v>
      </c>
      <c r="G813" t="s">
        <v>25</v>
      </c>
      <c r="H813" t="s">
        <v>26</v>
      </c>
      <c r="I813" t="s">
        <v>85</v>
      </c>
      <c r="J813" t="s">
        <v>27</v>
      </c>
      <c r="K813" t="s">
        <v>28</v>
      </c>
      <c r="L813" t="s">
        <v>29</v>
      </c>
      <c r="M813" t="s">
        <v>30</v>
      </c>
      <c r="N813" t="s">
        <v>2640</v>
      </c>
      <c r="O813" t="s">
        <v>32</v>
      </c>
      <c r="P813" t="s">
        <v>33</v>
      </c>
    </row>
    <row r="814" spans="1:16">
      <c r="A814" t="s">
        <v>2641</v>
      </c>
      <c r="B814" t="s">
        <v>2642</v>
      </c>
      <c r="C814" t="s">
        <v>39</v>
      </c>
      <c r="D814" t="s">
        <v>2643</v>
      </c>
      <c r="E814" t="s">
        <v>60</v>
      </c>
      <c r="F814" t="s">
        <v>40</v>
      </c>
      <c r="G814" t="s">
        <v>25</v>
      </c>
      <c r="H814" t="s">
        <v>25</v>
      </c>
      <c r="I814" t="s">
        <v>56</v>
      </c>
      <c r="J814" t="s">
        <v>27</v>
      </c>
      <c r="K814" t="s">
        <v>28</v>
      </c>
      <c r="L814" t="s">
        <v>29</v>
      </c>
      <c r="M814" t="s">
        <v>30</v>
      </c>
      <c r="N814" t="s">
        <v>2644</v>
      </c>
      <c r="O814" t="s">
        <v>32</v>
      </c>
      <c r="P814" t="s">
        <v>33</v>
      </c>
    </row>
    <row r="815" spans="1:16">
      <c r="A815" t="s">
        <v>2645</v>
      </c>
      <c r="B815" t="s">
        <v>2646</v>
      </c>
      <c r="C815" t="s">
        <v>39</v>
      </c>
      <c r="D815" t="s">
        <v>2647</v>
      </c>
      <c r="E815" t="s">
        <v>39</v>
      </c>
      <c r="F815" t="s">
        <v>40</v>
      </c>
      <c r="G815" t="s">
        <v>25</v>
      </c>
      <c r="H815" t="s">
        <v>26</v>
      </c>
      <c r="I815" t="s">
        <v>85</v>
      </c>
      <c r="J815" t="s">
        <v>27</v>
      </c>
      <c r="K815" t="s">
        <v>28</v>
      </c>
      <c r="L815" t="s">
        <v>29</v>
      </c>
      <c r="M815" t="s">
        <v>30</v>
      </c>
      <c r="N815" t="s">
        <v>2648</v>
      </c>
      <c r="O815" t="s">
        <v>32</v>
      </c>
      <c r="P815" t="s">
        <v>33</v>
      </c>
    </row>
    <row r="816" spans="1:16">
      <c r="A816" t="s">
        <v>2649</v>
      </c>
      <c r="B816" t="s">
        <v>2650</v>
      </c>
      <c r="C816" t="s">
        <v>39</v>
      </c>
      <c r="D816" t="s">
        <v>2651</v>
      </c>
      <c r="E816" t="s">
        <v>60</v>
      </c>
      <c r="F816" t="s">
        <v>40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2652</v>
      </c>
      <c r="O816" t="s">
        <v>32</v>
      </c>
      <c r="P816" t="s">
        <v>33</v>
      </c>
    </row>
    <row r="817" spans="1:16">
      <c r="A817" t="s">
        <v>2653</v>
      </c>
      <c r="B817" t="s">
        <v>2654</v>
      </c>
      <c r="C817" t="s">
        <v>39</v>
      </c>
      <c r="D817" t="s">
        <v>2655</v>
      </c>
      <c r="E817" t="s">
        <v>60</v>
      </c>
      <c r="F817" t="s">
        <v>40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2656</v>
      </c>
      <c r="O817" t="s">
        <v>32</v>
      </c>
      <c r="P817" t="s">
        <v>33</v>
      </c>
    </row>
    <row r="818" spans="1:16">
      <c r="A818" t="s">
        <v>2657</v>
      </c>
      <c r="B818" t="s">
        <v>2658</v>
      </c>
      <c r="C818" t="s">
        <v>39</v>
      </c>
      <c r="D818" t="s">
        <v>2659</v>
      </c>
      <c r="E818" t="s">
        <v>60</v>
      </c>
      <c r="F818" t="s">
        <v>40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2660</v>
      </c>
      <c r="O818" t="s">
        <v>32</v>
      </c>
      <c r="P818" t="s">
        <v>33</v>
      </c>
    </row>
    <row r="819" spans="1:16">
      <c r="A819" t="s">
        <v>2661</v>
      </c>
      <c r="B819" t="s">
        <v>2662</v>
      </c>
      <c r="C819" t="s">
        <v>39</v>
      </c>
      <c r="D819" t="s">
        <v>2663</v>
      </c>
      <c r="E819" t="s">
        <v>39</v>
      </c>
      <c r="F819" t="s">
        <v>40</v>
      </c>
      <c r="G819" t="s">
        <v>25</v>
      </c>
      <c r="H819" t="s">
        <v>26</v>
      </c>
      <c r="I819" t="s">
        <v>56</v>
      </c>
      <c r="J819" t="s">
        <v>27</v>
      </c>
      <c r="K819" t="s">
        <v>28</v>
      </c>
      <c r="L819" t="s">
        <v>29</v>
      </c>
      <c r="M819" t="s">
        <v>30</v>
      </c>
      <c r="N819" t="s">
        <v>2664</v>
      </c>
      <c r="O819" t="s">
        <v>32</v>
      </c>
      <c r="P819" t="s">
        <v>33</v>
      </c>
    </row>
    <row r="820" spans="1:16">
      <c r="A820" t="s">
        <v>2665</v>
      </c>
      <c r="B820" t="s">
        <v>2666</v>
      </c>
      <c r="C820" t="s">
        <v>39</v>
      </c>
      <c r="D820" t="s">
        <v>2557</v>
      </c>
      <c r="E820" t="s">
        <v>60</v>
      </c>
      <c r="F820" t="s">
        <v>40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2667</v>
      </c>
      <c r="O820" t="s">
        <v>32</v>
      </c>
      <c r="P820" t="s">
        <v>33</v>
      </c>
    </row>
    <row r="821" spans="1:16">
      <c r="A821" t="s">
        <v>2668</v>
      </c>
      <c r="B821" t="s">
        <v>2669</v>
      </c>
      <c r="C821" t="s">
        <v>39</v>
      </c>
      <c r="D821" t="s">
        <v>1856</v>
      </c>
      <c r="E821" t="s">
        <v>60</v>
      </c>
      <c r="F821" t="s">
        <v>40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2670</v>
      </c>
      <c r="O821" t="s">
        <v>32</v>
      </c>
      <c r="P821" t="s">
        <v>33</v>
      </c>
    </row>
    <row r="822" spans="1:16">
      <c r="A822" t="s">
        <v>2671</v>
      </c>
      <c r="B822" t="s">
        <v>2672</v>
      </c>
      <c r="C822" t="s">
        <v>39</v>
      </c>
      <c r="D822" t="s">
        <v>2639</v>
      </c>
      <c r="E822" t="s">
        <v>39</v>
      </c>
      <c r="F822" t="s">
        <v>40</v>
      </c>
      <c r="G822" t="s">
        <v>25</v>
      </c>
      <c r="H822" t="s">
        <v>26</v>
      </c>
      <c r="I822" t="s">
        <v>56</v>
      </c>
      <c r="J822" t="s">
        <v>27</v>
      </c>
      <c r="K822" t="s">
        <v>28</v>
      </c>
      <c r="L822" t="s">
        <v>29</v>
      </c>
      <c r="M822" t="s">
        <v>30</v>
      </c>
      <c r="N822" t="s">
        <v>2640</v>
      </c>
      <c r="O822" t="s">
        <v>32</v>
      </c>
      <c r="P822" t="s">
        <v>33</v>
      </c>
    </row>
    <row r="823" spans="1:16">
      <c r="A823" t="s">
        <v>2673</v>
      </c>
      <c r="B823" t="s">
        <v>2674</v>
      </c>
      <c r="C823" t="s">
        <v>39</v>
      </c>
      <c r="D823" t="s">
        <v>2675</v>
      </c>
      <c r="E823" t="s">
        <v>39</v>
      </c>
      <c r="F823" t="s">
        <v>40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2676</v>
      </c>
      <c r="O823" t="s">
        <v>32</v>
      </c>
      <c r="P823" t="s">
        <v>33</v>
      </c>
    </row>
    <row r="824" spans="1:16">
      <c r="A824" t="s">
        <v>2677</v>
      </c>
      <c r="B824" t="s">
        <v>2678</v>
      </c>
      <c r="C824" t="s">
        <v>39</v>
      </c>
      <c r="D824" t="s">
        <v>2679</v>
      </c>
      <c r="E824" t="s">
        <v>60</v>
      </c>
      <c r="F824" t="s">
        <v>40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2680</v>
      </c>
      <c r="O824" t="s">
        <v>32</v>
      </c>
      <c r="P824" t="s">
        <v>33</v>
      </c>
    </row>
    <row r="825" spans="1:16">
      <c r="A825" t="s">
        <v>2681</v>
      </c>
      <c r="B825" t="s">
        <v>2682</v>
      </c>
      <c r="C825" t="s">
        <v>39</v>
      </c>
      <c r="D825" t="s">
        <v>2683</v>
      </c>
      <c r="E825" t="s">
        <v>39</v>
      </c>
      <c r="F825" t="s">
        <v>40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2684</v>
      </c>
      <c r="O825" t="s">
        <v>32</v>
      </c>
      <c r="P825" t="s">
        <v>33</v>
      </c>
    </row>
    <row r="826" spans="1:16">
      <c r="A826" t="s">
        <v>2685</v>
      </c>
      <c r="B826" t="s">
        <v>2686</v>
      </c>
      <c r="C826" t="s">
        <v>60</v>
      </c>
      <c r="D826" t="s">
        <v>2687</v>
      </c>
      <c r="E826" t="s">
        <v>60</v>
      </c>
      <c r="F826" t="s">
        <v>40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2688</v>
      </c>
      <c r="O826" t="s">
        <v>32</v>
      </c>
      <c r="P826" t="s">
        <v>33</v>
      </c>
    </row>
    <row r="827" spans="1:16">
      <c r="A827" t="s">
        <v>2689</v>
      </c>
      <c r="B827" t="s">
        <v>2690</v>
      </c>
      <c r="C827" t="s">
        <v>60</v>
      </c>
      <c r="D827" t="s">
        <v>2691</v>
      </c>
      <c r="E827" t="s">
        <v>60</v>
      </c>
      <c r="F827" t="s">
        <v>40</v>
      </c>
      <c r="G827" t="s">
        <v>25</v>
      </c>
      <c r="H827" t="s">
        <v>25</v>
      </c>
      <c r="I827" t="s">
        <v>56</v>
      </c>
      <c r="J827" t="s">
        <v>27</v>
      </c>
      <c r="K827" t="s">
        <v>28</v>
      </c>
      <c r="L827" t="s">
        <v>29</v>
      </c>
      <c r="M827" t="s">
        <v>30</v>
      </c>
      <c r="N827" t="s">
        <v>2692</v>
      </c>
      <c r="O827" t="s">
        <v>32</v>
      </c>
      <c r="P827" t="s">
        <v>33</v>
      </c>
    </row>
    <row r="828" spans="1:16">
      <c r="A828" t="s">
        <v>2693</v>
      </c>
      <c r="B828" t="s">
        <v>2694</v>
      </c>
      <c r="C828" t="s">
        <v>60</v>
      </c>
      <c r="D828" t="s">
        <v>2695</v>
      </c>
      <c r="E828" t="s">
        <v>60</v>
      </c>
      <c r="F828" t="s">
        <v>40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2696</v>
      </c>
      <c r="O828" t="s">
        <v>32</v>
      </c>
      <c r="P828" t="s">
        <v>33</v>
      </c>
    </row>
    <row r="829" spans="1:16">
      <c r="A829" t="s">
        <v>2697</v>
      </c>
      <c r="B829" t="s">
        <v>2698</v>
      </c>
      <c r="C829" t="s">
        <v>60</v>
      </c>
      <c r="D829" t="s">
        <v>2699</v>
      </c>
      <c r="E829" t="s">
        <v>60</v>
      </c>
      <c r="F829" t="s">
        <v>40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2700</v>
      </c>
      <c r="O829" t="s">
        <v>32</v>
      </c>
      <c r="P829" t="s">
        <v>33</v>
      </c>
    </row>
    <row r="830" spans="1:16">
      <c r="A830" t="s">
        <v>2701</v>
      </c>
      <c r="B830" t="s">
        <v>2702</v>
      </c>
      <c r="C830" t="s">
        <v>60</v>
      </c>
      <c r="D830" t="s">
        <v>2703</v>
      </c>
      <c r="E830" t="s">
        <v>60</v>
      </c>
      <c r="F830" t="s">
        <v>40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2704</v>
      </c>
      <c r="O830" t="s">
        <v>32</v>
      </c>
      <c r="P830" t="s">
        <v>33</v>
      </c>
    </row>
    <row r="831" spans="1:16">
      <c r="A831" t="s">
        <v>2705</v>
      </c>
      <c r="B831" t="s">
        <v>2706</v>
      </c>
      <c r="C831" t="s">
        <v>60</v>
      </c>
      <c r="D831" t="s">
        <v>2707</v>
      </c>
      <c r="E831" t="s">
        <v>60</v>
      </c>
      <c r="F831" t="s">
        <v>40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2708</v>
      </c>
      <c r="O831" t="s">
        <v>32</v>
      </c>
      <c r="P831" t="s">
        <v>33</v>
      </c>
    </row>
    <row r="832" spans="1:16">
      <c r="A832" t="s">
        <v>2709</v>
      </c>
      <c r="B832" t="s">
        <v>2710</v>
      </c>
      <c r="C832" t="s">
        <v>60</v>
      </c>
      <c r="D832" t="s">
        <v>2711</v>
      </c>
      <c r="E832" t="s">
        <v>60</v>
      </c>
      <c r="F832" t="s">
        <v>40</v>
      </c>
      <c r="G832" t="s">
        <v>25</v>
      </c>
      <c r="H832" t="s">
        <v>25</v>
      </c>
      <c r="I832" t="s">
        <v>56</v>
      </c>
      <c r="J832" t="s">
        <v>27</v>
      </c>
      <c r="K832" t="s">
        <v>28</v>
      </c>
      <c r="L832" t="s">
        <v>29</v>
      </c>
      <c r="M832" t="s">
        <v>30</v>
      </c>
      <c r="N832" t="s">
        <v>2712</v>
      </c>
      <c r="O832" t="s">
        <v>32</v>
      </c>
      <c r="P832" t="s">
        <v>33</v>
      </c>
    </row>
    <row r="833" spans="1:16">
      <c r="A833" t="s">
        <v>2713</v>
      </c>
      <c r="B833" t="s">
        <v>2714</v>
      </c>
      <c r="C833" t="s">
        <v>60</v>
      </c>
      <c r="D833" t="s">
        <v>2715</v>
      </c>
      <c r="E833" t="s">
        <v>60</v>
      </c>
      <c r="F833" t="s">
        <v>40</v>
      </c>
      <c r="G833" t="s">
        <v>25</v>
      </c>
      <c r="H833" t="s">
        <v>25</v>
      </c>
      <c r="I833" t="s">
        <v>56</v>
      </c>
      <c r="J833" t="s">
        <v>27</v>
      </c>
      <c r="K833" t="s">
        <v>28</v>
      </c>
      <c r="L833" t="s">
        <v>29</v>
      </c>
      <c r="M833" t="s">
        <v>30</v>
      </c>
      <c r="N833" t="s">
        <v>2716</v>
      </c>
      <c r="O833" t="s">
        <v>32</v>
      </c>
      <c r="P833" t="s">
        <v>33</v>
      </c>
    </row>
    <row r="834" spans="1:16">
      <c r="A834" t="s">
        <v>2717</v>
      </c>
      <c r="B834" t="s">
        <v>2718</v>
      </c>
      <c r="C834" t="s">
        <v>60</v>
      </c>
      <c r="D834" t="s">
        <v>2719</v>
      </c>
      <c r="E834" t="s">
        <v>60</v>
      </c>
      <c r="F834" t="s">
        <v>40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2720</v>
      </c>
      <c r="O834" t="s">
        <v>32</v>
      </c>
      <c r="P834" t="s">
        <v>33</v>
      </c>
    </row>
    <row r="835" spans="1:16">
      <c r="A835" t="s">
        <v>2721</v>
      </c>
      <c r="B835" t="s">
        <v>2722</v>
      </c>
      <c r="C835" t="s">
        <v>60</v>
      </c>
      <c r="D835" t="s">
        <v>2723</v>
      </c>
      <c r="E835" t="s">
        <v>60</v>
      </c>
      <c r="F835" t="s">
        <v>40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2724</v>
      </c>
      <c r="O835" t="s">
        <v>32</v>
      </c>
      <c r="P835" t="s">
        <v>33</v>
      </c>
    </row>
    <row r="836" spans="1:16">
      <c r="A836" t="s">
        <v>2725</v>
      </c>
      <c r="B836" t="s">
        <v>2726</v>
      </c>
      <c r="C836" t="s">
        <v>60</v>
      </c>
      <c r="D836" t="s">
        <v>2727</v>
      </c>
      <c r="E836" t="s">
        <v>60</v>
      </c>
      <c r="F836" t="s">
        <v>40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2728</v>
      </c>
      <c r="O836" t="s">
        <v>32</v>
      </c>
      <c r="P836" t="s">
        <v>33</v>
      </c>
    </row>
    <row r="837" spans="1:16">
      <c r="A837" t="s">
        <v>2729</v>
      </c>
      <c r="B837" t="s">
        <v>2730</v>
      </c>
      <c r="C837" t="s">
        <v>60</v>
      </c>
      <c r="D837" t="s">
        <v>2731</v>
      </c>
      <c r="E837" t="s">
        <v>60</v>
      </c>
      <c r="F837" t="s">
        <v>40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2732</v>
      </c>
      <c r="O837" t="s">
        <v>32</v>
      </c>
      <c r="P837" t="s">
        <v>33</v>
      </c>
    </row>
    <row r="838" spans="1:16">
      <c r="A838" t="s">
        <v>2733</v>
      </c>
      <c r="B838" t="s">
        <v>2734</v>
      </c>
      <c r="C838" t="s">
        <v>60</v>
      </c>
      <c r="D838" t="s">
        <v>2735</v>
      </c>
      <c r="E838" t="s">
        <v>60</v>
      </c>
      <c r="F838" t="s">
        <v>40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2736</v>
      </c>
      <c r="O838" t="s">
        <v>32</v>
      </c>
      <c r="P838" t="s">
        <v>33</v>
      </c>
    </row>
    <row r="839" spans="1:16">
      <c r="A839" t="s">
        <v>2737</v>
      </c>
      <c r="B839" t="s">
        <v>2738</v>
      </c>
      <c r="C839" t="s">
        <v>60</v>
      </c>
      <c r="D839" t="s">
        <v>2739</v>
      </c>
      <c r="E839" t="s">
        <v>60</v>
      </c>
      <c r="F839" t="s">
        <v>40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2740</v>
      </c>
      <c r="O839" t="s">
        <v>32</v>
      </c>
      <c r="P839" t="s">
        <v>33</v>
      </c>
    </row>
    <row r="840" spans="1:16">
      <c r="A840" t="s">
        <v>2741</v>
      </c>
      <c r="B840" t="s">
        <v>2742</v>
      </c>
      <c r="C840" t="s">
        <v>60</v>
      </c>
      <c r="D840" t="s">
        <v>2743</v>
      </c>
      <c r="E840" t="s">
        <v>60</v>
      </c>
      <c r="F840" t="s">
        <v>40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2744</v>
      </c>
      <c r="O840" t="s">
        <v>32</v>
      </c>
      <c r="P840" t="s">
        <v>33</v>
      </c>
    </row>
    <row r="841" spans="1:16">
      <c r="A841" t="s">
        <v>2745</v>
      </c>
      <c r="B841" t="s">
        <v>2746</v>
      </c>
      <c r="C841" t="s">
        <v>60</v>
      </c>
      <c r="D841" t="s">
        <v>2747</v>
      </c>
      <c r="E841" t="s">
        <v>60</v>
      </c>
      <c r="F841" t="s">
        <v>40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2748</v>
      </c>
      <c r="O841" t="s">
        <v>32</v>
      </c>
      <c r="P841" t="s">
        <v>33</v>
      </c>
    </row>
    <row r="842" spans="1:16">
      <c r="A842" t="s">
        <v>2749</v>
      </c>
      <c r="B842" t="s">
        <v>2750</v>
      </c>
      <c r="C842" t="s">
        <v>60</v>
      </c>
      <c r="D842" t="s">
        <v>2751</v>
      </c>
      <c r="E842" t="s">
        <v>60</v>
      </c>
      <c r="F842" t="s">
        <v>40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2752</v>
      </c>
      <c r="O842" t="s">
        <v>32</v>
      </c>
      <c r="P842" t="s">
        <v>33</v>
      </c>
    </row>
    <row r="843" spans="1:16">
      <c r="A843" t="s">
        <v>2753</v>
      </c>
      <c r="B843" t="s">
        <v>2754</v>
      </c>
      <c r="C843" t="s">
        <v>60</v>
      </c>
      <c r="D843" t="s">
        <v>2755</v>
      </c>
      <c r="E843" t="s">
        <v>60</v>
      </c>
      <c r="F843" t="s">
        <v>40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2756</v>
      </c>
      <c r="O843" t="s">
        <v>32</v>
      </c>
      <c r="P843" t="s">
        <v>33</v>
      </c>
    </row>
    <row r="844" spans="1:16">
      <c r="A844" t="s">
        <v>2757</v>
      </c>
      <c r="B844" t="s">
        <v>2758</v>
      </c>
      <c r="C844" t="s">
        <v>60</v>
      </c>
      <c r="D844" t="s">
        <v>2759</v>
      </c>
      <c r="E844" t="s">
        <v>60</v>
      </c>
      <c r="F844" t="s">
        <v>40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2760</v>
      </c>
      <c r="O844" t="s">
        <v>32</v>
      </c>
      <c r="P844" t="s">
        <v>33</v>
      </c>
    </row>
    <row r="845" spans="1:16">
      <c r="A845" t="s">
        <v>2761</v>
      </c>
      <c r="B845" t="s">
        <v>2762</v>
      </c>
      <c r="C845" t="s">
        <v>60</v>
      </c>
      <c r="D845" t="s">
        <v>2557</v>
      </c>
      <c r="E845" t="s">
        <v>60</v>
      </c>
      <c r="F845" t="s">
        <v>40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2667</v>
      </c>
      <c r="O845" t="s">
        <v>32</v>
      </c>
      <c r="P845" t="s">
        <v>33</v>
      </c>
    </row>
    <row r="846" spans="1:16">
      <c r="A846" t="s">
        <v>2763</v>
      </c>
      <c r="B846" t="s">
        <v>2764</v>
      </c>
      <c r="C846" t="s">
        <v>2765</v>
      </c>
      <c r="D846" t="s">
        <v>2766</v>
      </c>
      <c r="E846" t="s">
        <v>60</v>
      </c>
      <c r="F846" t="s">
        <v>40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2767</v>
      </c>
      <c r="O846" t="s">
        <v>32</v>
      </c>
      <c r="P846" t="s">
        <v>33</v>
      </c>
    </row>
    <row r="847" spans="1:16">
      <c r="A847" t="s">
        <v>2768</v>
      </c>
      <c r="B847" t="s">
        <v>2769</v>
      </c>
      <c r="C847" t="s">
        <v>2770</v>
      </c>
      <c r="D847" t="s">
        <v>2771</v>
      </c>
      <c r="E847" t="s">
        <v>55</v>
      </c>
      <c r="F847" t="s">
        <v>40</v>
      </c>
      <c r="G847" t="s">
        <v>25</v>
      </c>
      <c r="H847" t="s">
        <v>56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2772</v>
      </c>
      <c r="O847" t="s">
        <v>32</v>
      </c>
      <c r="P847" t="s">
        <v>33</v>
      </c>
    </row>
    <row r="848" spans="1:16">
      <c r="A848" t="s">
        <v>2773</v>
      </c>
      <c r="B848" t="s">
        <v>2774</v>
      </c>
      <c r="C848" t="s">
        <v>2775</v>
      </c>
      <c r="D848" t="s">
        <v>2776</v>
      </c>
      <c r="E848" t="s">
        <v>55</v>
      </c>
      <c r="F848" t="s">
        <v>40</v>
      </c>
      <c r="G848" t="s">
        <v>25</v>
      </c>
      <c r="H848" t="s">
        <v>56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2777</v>
      </c>
      <c r="O848" t="s">
        <v>32</v>
      </c>
      <c r="P848" t="s">
        <v>33</v>
      </c>
    </row>
    <row r="849" spans="1:16">
      <c r="A849" t="s">
        <v>2778</v>
      </c>
      <c r="B849" t="s">
        <v>2779</v>
      </c>
      <c r="C849" t="s">
        <v>2780</v>
      </c>
      <c r="D849" t="s">
        <v>2781</v>
      </c>
      <c r="E849" t="s">
        <v>24</v>
      </c>
      <c r="F849" t="s">
        <v>40</v>
      </c>
      <c r="G849" t="s">
        <v>25</v>
      </c>
      <c r="H849" t="s">
        <v>47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2782</v>
      </c>
      <c r="O849" t="s">
        <v>32</v>
      </c>
      <c r="P849" t="s">
        <v>33</v>
      </c>
    </row>
    <row r="850" spans="1:16">
      <c r="A850" t="s">
        <v>2783</v>
      </c>
      <c r="B850" t="s">
        <v>2784</v>
      </c>
      <c r="C850" t="s">
        <v>2785</v>
      </c>
      <c r="D850" t="s">
        <v>2786</v>
      </c>
      <c r="E850" t="s">
        <v>55</v>
      </c>
      <c r="F850" t="s">
        <v>40</v>
      </c>
      <c r="G850" t="s">
        <v>25</v>
      </c>
      <c r="H850" t="s">
        <v>56</v>
      </c>
      <c r="I850" t="s">
        <v>47</v>
      </c>
      <c r="J850" t="s">
        <v>27</v>
      </c>
      <c r="K850" t="s">
        <v>28</v>
      </c>
      <c r="L850" t="s">
        <v>29</v>
      </c>
      <c r="M850" t="s">
        <v>30</v>
      </c>
      <c r="N850" t="s">
        <v>2787</v>
      </c>
      <c r="O850" t="s">
        <v>32</v>
      </c>
      <c r="P850" t="s">
        <v>33</v>
      </c>
    </row>
    <row r="851" spans="1:16">
      <c r="A851" t="s">
        <v>2788</v>
      </c>
      <c r="B851" t="s">
        <v>2789</v>
      </c>
      <c r="C851" t="s">
        <v>2790</v>
      </c>
      <c r="D851" t="s">
        <v>2791</v>
      </c>
      <c r="E851" t="s">
        <v>39</v>
      </c>
      <c r="F851" t="s">
        <v>40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2792</v>
      </c>
      <c r="O851" t="s">
        <v>32</v>
      </c>
      <c r="P851" t="s">
        <v>33</v>
      </c>
    </row>
    <row r="852" spans="1:16">
      <c r="A852" t="s">
        <v>2793</v>
      </c>
      <c r="B852" t="s">
        <v>2794</v>
      </c>
      <c r="C852" t="s">
        <v>50</v>
      </c>
      <c r="D852" t="s">
        <v>2795</v>
      </c>
      <c r="E852" t="s">
        <v>84</v>
      </c>
      <c r="F852" t="s">
        <v>40</v>
      </c>
      <c r="G852" t="s">
        <v>25</v>
      </c>
      <c r="H852" t="s">
        <v>85</v>
      </c>
      <c r="I852" t="s">
        <v>56</v>
      </c>
      <c r="J852" t="s">
        <v>27</v>
      </c>
      <c r="K852" t="s">
        <v>28</v>
      </c>
      <c r="L852" t="s">
        <v>29</v>
      </c>
      <c r="M852" t="s">
        <v>30</v>
      </c>
      <c r="N852" t="s">
        <v>2796</v>
      </c>
      <c r="O852" t="s">
        <v>32</v>
      </c>
      <c r="P852" t="s">
        <v>33</v>
      </c>
    </row>
    <row r="853" spans="1:16">
      <c r="A853" t="s">
        <v>2797</v>
      </c>
      <c r="B853" t="s">
        <v>2798</v>
      </c>
      <c r="C853" t="s">
        <v>2799</v>
      </c>
      <c r="D853" t="s">
        <v>303</v>
      </c>
      <c r="E853" t="s">
        <v>24</v>
      </c>
      <c r="F853" t="s">
        <v>40</v>
      </c>
      <c r="G853" t="s">
        <v>25</v>
      </c>
      <c r="H853" t="s">
        <v>47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2800</v>
      </c>
      <c r="O853" t="s">
        <v>32</v>
      </c>
      <c r="P853" t="s">
        <v>33</v>
      </c>
    </row>
    <row r="854" spans="1:16">
      <c r="A854" t="s">
        <v>2801</v>
      </c>
      <c r="B854" t="s">
        <v>2802</v>
      </c>
      <c r="C854" t="s">
        <v>2803</v>
      </c>
      <c r="D854" t="s">
        <v>312</v>
      </c>
      <c r="E854" t="s">
        <v>84</v>
      </c>
      <c r="F854" t="s">
        <v>40</v>
      </c>
      <c r="G854" t="s">
        <v>25</v>
      </c>
      <c r="H854" t="s">
        <v>85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2804</v>
      </c>
      <c r="O854" t="s">
        <v>32</v>
      </c>
      <c r="P854" t="s">
        <v>33</v>
      </c>
    </row>
    <row r="855" spans="1:16">
      <c r="A855" t="s">
        <v>2805</v>
      </c>
      <c r="B855" t="s">
        <v>2806</v>
      </c>
      <c r="C855" t="s">
        <v>2807</v>
      </c>
      <c r="D855" t="s">
        <v>2808</v>
      </c>
      <c r="E855" t="s">
        <v>84</v>
      </c>
      <c r="F855" t="s">
        <v>40</v>
      </c>
      <c r="G855" t="s">
        <v>25</v>
      </c>
      <c r="H855" t="s">
        <v>85</v>
      </c>
      <c r="I855" t="s">
        <v>56</v>
      </c>
      <c r="J855" t="s">
        <v>27</v>
      </c>
      <c r="K855" t="s">
        <v>28</v>
      </c>
      <c r="L855" t="s">
        <v>29</v>
      </c>
      <c r="M855" t="s">
        <v>30</v>
      </c>
      <c r="N855" t="s">
        <v>2809</v>
      </c>
      <c r="O855" t="s">
        <v>32</v>
      </c>
      <c r="P855" t="s">
        <v>33</v>
      </c>
    </row>
    <row r="856" spans="1:16">
      <c r="A856" t="s">
        <v>2810</v>
      </c>
      <c r="B856" t="s">
        <v>2811</v>
      </c>
      <c r="C856" t="s">
        <v>2812</v>
      </c>
      <c r="D856" t="s">
        <v>2813</v>
      </c>
      <c r="E856" t="s">
        <v>55</v>
      </c>
      <c r="F856" t="s">
        <v>40</v>
      </c>
      <c r="G856" t="s">
        <v>25</v>
      </c>
      <c r="H856" t="s">
        <v>56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2814</v>
      </c>
      <c r="O856" t="s">
        <v>32</v>
      </c>
      <c r="P856" t="s">
        <v>33</v>
      </c>
    </row>
    <row r="857" spans="1:16">
      <c r="A857" t="s">
        <v>2815</v>
      </c>
      <c r="B857" t="s">
        <v>2816</v>
      </c>
      <c r="C857" t="s">
        <v>2817</v>
      </c>
      <c r="D857" t="s">
        <v>2818</v>
      </c>
      <c r="E857" t="s">
        <v>55</v>
      </c>
      <c r="F857" t="s">
        <v>40</v>
      </c>
      <c r="G857" t="s">
        <v>25</v>
      </c>
      <c r="H857" t="s">
        <v>56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2819</v>
      </c>
      <c r="O857" t="s">
        <v>32</v>
      </c>
      <c r="P857" t="s">
        <v>33</v>
      </c>
    </row>
    <row r="858" spans="1:16">
      <c r="A858" t="s">
        <v>2820</v>
      </c>
      <c r="B858" t="s">
        <v>2821</v>
      </c>
      <c r="C858" t="s">
        <v>2822</v>
      </c>
      <c r="D858" t="s">
        <v>2823</v>
      </c>
      <c r="E858" t="s">
        <v>55</v>
      </c>
      <c r="F858" t="s">
        <v>40</v>
      </c>
      <c r="G858" t="s">
        <v>25</v>
      </c>
      <c r="H858" t="s">
        <v>56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2824</v>
      </c>
      <c r="O858" t="s">
        <v>32</v>
      </c>
      <c r="P858" t="s">
        <v>33</v>
      </c>
    </row>
    <row r="859" spans="1:16">
      <c r="A859" t="s">
        <v>2825</v>
      </c>
      <c r="B859" t="s">
        <v>2826</v>
      </c>
      <c r="C859" t="s">
        <v>2827</v>
      </c>
      <c r="D859" t="s">
        <v>2828</v>
      </c>
      <c r="E859" t="s">
        <v>335</v>
      </c>
      <c r="F859" t="s">
        <v>40</v>
      </c>
      <c r="G859" t="s">
        <v>25</v>
      </c>
      <c r="H859" t="s">
        <v>336</v>
      </c>
      <c r="I859" t="s">
        <v>56</v>
      </c>
      <c r="J859" t="s">
        <v>27</v>
      </c>
      <c r="K859" t="s">
        <v>28</v>
      </c>
      <c r="L859" t="s">
        <v>29</v>
      </c>
      <c r="M859" t="s">
        <v>30</v>
      </c>
      <c r="N859" t="s">
        <v>2829</v>
      </c>
      <c r="O859" t="s">
        <v>32</v>
      </c>
      <c r="P859" t="s">
        <v>33</v>
      </c>
    </row>
    <row r="860" spans="1:16">
      <c r="A860" t="s">
        <v>2830</v>
      </c>
      <c r="B860" t="s">
        <v>2831</v>
      </c>
      <c r="C860" t="s">
        <v>2832</v>
      </c>
      <c r="D860" t="s">
        <v>2833</v>
      </c>
      <c r="E860" t="s">
        <v>23</v>
      </c>
      <c r="F860" t="s">
        <v>40</v>
      </c>
      <c r="G860" t="s">
        <v>25</v>
      </c>
      <c r="H860" t="s">
        <v>577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2834</v>
      </c>
      <c r="O860" t="s">
        <v>32</v>
      </c>
      <c r="P860" t="s">
        <v>33</v>
      </c>
    </row>
    <row r="861" spans="1:16">
      <c r="A861" t="s">
        <v>2835</v>
      </c>
      <c r="B861" t="s">
        <v>2836</v>
      </c>
      <c r="C861" t="s">
        <v>2837</v>
      </c>
      <c r="D861" t="s">
        <v>2056</v>
      </c>
      <c r="E861" t="s">
        <v>55</v>
      </c>
      <c r="F861" t="s">
        <v>40</v>
      </c>
      <c r="G861" t="s">
        <v>25</v>
      </c>
      <c r="H861" t="s">
        <v>56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2838</v>
      </c>
      <c r="O861" t="s">
        <v>32</v>
      </c>
      <c r="P861" t="s">
        <v>33</v>
      </c>
    </row>
    <row r="862" spans="1:16">
      <c r="A862" t="s">
        <v>2839</v>
      </c>
      <c r="B862" t="s">
        <v>2840</v>
      </c>
      <c r="C862" t="s">
        <v>2837</v>
      </c>
      <c r="D862" t="s">
        <v>2841</v>
      </c>
      <c r="E862" t="s">
        <v>60</v>
      </c>
      <c r="F862" t="s">
        <v>40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2842</v>
      </c>
      <c r="O862" t="s">
        <v>32</v>
      </c>
      <c r="P862" t="s">
        <v>33</v>
      </c>
    </row>
    <row r="863" spans="1:16">
      <c r="A863" t="s">
        <v>2843</v>
      </c>
      <c r="B863" t="s">
        <v>2844</v>
      </c>
      <c r="C863" t="s">
        <v>351</v>
      </c>
      <c r="D863" t="s">
        <v>2771</v>
      </c>
      <c r="E863" t="s">
        <v>39</v>
      </c>
      <c r="F863" t="s">
        <v>40</v>
      </c>
      <c r="G863" t="s">
        <v>25</v>
      </c>
      <c r="H863" t="s">
        <v>26</v>
      </c>
      <c r="I863" t="s">
        <v>56</v>
      </c>
      <c r="J863" t="s">
        <v>27</v>
      </c>
      <c r="K863" t="s">
        <v>28</v>
      </c>
      <c r="L863" t="s">
        <v>29</v>
      </c>
      <c r="M863" t="s">
        <v>30</v>
      </c>
      <c r="N863" t="s">
        <v>2845</v>
      </c>
      <c r="O863" t="s">
        <v>32</v>
      </c>
      <c r="P863" t="s">
        <v>33</v>
      </c>
    </row>
    <row r="864" spans="1:16">
      <c r="A864" t="s">
        <v>2846</v>
      </c>
      <c r="B864" t="s">
        <v>2847</v>
      </c>
      <c r="C864" t="s">
        <v>355</v>
      </c>
      <c r="D864" t="s">
        <v>2848</v>
      </c>
      <c r="E864" t="s">
        <v>39</v>
      </c>
      <c r="F864" t="s">
        <v>40</v>
      </c>
      <c r="G864" t="s">
        <v>25</v>
      </c>
      <c r="H864" t="s">
        <v>26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2849</v>
      </c>
      <c r="O864" t="s">
        <v>32</v>
      </c>
      <c r="P864" t="s">
        <v>33</v>
      </c>
    </row>
    <row r="865" spans="1:16">
      <c r="A865" t="s">
        <v>2850</v>
      </c>
      <c r="B865" t="s">
        <v>2851</v>
      </c>
      <c r="C865" t="s">
        <v>363</v>
      </c>
      <c r="D865" t="s">
        <v>2852</v>
      </c>
      <c r="E865" t="s">
        <v>60</v>
      </c>
      <c r="F865" t="s">
        <v>40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2853</v>
      </c>
      <c r="O865" t="s">
        <v>32</v>
      </c>
      <c r="P865" t="s">
        <v>33</v>
      </c>
    </row>
    <row r="866" spans="1:16">
      <c r="A866" t="s">
        <v>2854</v>
      </c>
      <c r="B866" t="s">
        <v>2855</v>
      </c>
      <c r="C866" t="s">
        <v>363</v>
      </c>
      <c r="D866" t="s">
        <v>2856</v>
      </c>
      <c r="E866" t="s">
        <v>60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2857</v>
      </c>
      <c r="O866" t="s">
        <v>32</v>
      </c>
      <c r="P866" t="s">
        <v>33</v>
      </c>
    </row>
    <row r="867" spans="1:16">
      <c r="A867" t="s">
        <v>2858</v>
      </c>
      <c r="B867" t="s">
        <v>2859</v>
      </c>
      <c r="C867" t="s">
        <v>363</v>
      </c>
      <c r="D867" t="s">
        <v>2860</v>
      </c>
      <c r="E867" t="s">
        <v>55</v>
      </c>
      <c r="F867" t="s">
        <v>40</v>
      </c>
      <c r="G867" t="s">
        <v>25</v>
      </c>
      <c r="H867" t="s">
        <v>56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2861</v>
      </c>
      <c r="O867" t="s">
        <v>32</v>
      </c>
      <c r="P867" t="s">
        <v>33</v>
      </c>
    </row>
    <row r="868" spans="1:16">
      <c r="A868" t="s">
        <v>2862</v>
      </c>
      <c r="B868" t="s">
        <v>2863</v>
      </c>
      <c r="C868" t="s">
        <v>369</v>
      </c>
      <c r="D868" t="s">
        <v>2864</v>
      </c>
      <c r="E868" t="s">
        <v>24</v>
      </c>
      <c r="F868" t="s">
        <v>40</v>
      </c>
      <c r="G868" t="s">
        <v>25</v>
      </c>
      <c r="H868" t="s">
        <v>47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2865</v>
      </c>
      <c r="O868" t="s">
        <v>32</v>
      </c>
      <c r="P868" t="s">
        <v>33</v>
      </c>
    </row>
    <row r="869" spans="1:16">
      <c r="A869" t="s">
        <v>2866</v>
      </c>
      <c r="B869" t="s">
        <v>2867</v>
      </c>
      <c r="C869" t="s">
        <v>369</v>
      </c>
      <c r="D869" t="s">
        <v>2868</v>
      </c>
      <c r="E869" t="s">
        <v>39</v>
      </c>
      <c r="F869" t="s">
        <v>40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2869</v>
      </c>
      <c r="O869" t="s">
        <v>32</v>
      </c>
      <c r="P869" t="s">
        <v>33</v>
      </c>
    </row>
    <row r="870" spans="1:16">
      <c r="A870" t="s">
        <v>2870</v>
      </c>
      <c r="B870" t="s">
        <v>2871</v>
      </c>
      <c r="C870" t="s">
        <v>768</v>
      </c>
      <c r="D870" t="s">
        <v>2872</v>
      </c>
      <c r="E870" t="s">
        <v>55</v>
      </c>
      <c r="F870" t="s">
        <v>40</v>
      </c>
      <c r="G870" t="s">
        <v>25</v>
      </c>
      <c r="H870" t="s">
        <v>56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2873</v>
      </c>
      <c r="O870" t="s">
        <v>32</v>
      </c>
      <c r="P870" t="s">
        <v>33</v>
      </c>
    </row>
    <row r="871" spans="1:16">
      <c r="A871" t="s">
        <v>2874</v>
      </c>
      <c r="B871" t="s">
        <v>2875</v>
      </c>
      <c r="C871" t="s">
        <v>2876</v>
      </c>
      <c r="D871" t="s">
        <v>2877</v>
      </c>
      <c r="E871" t="s">
        <v>60</v>
      </c>
      <c r="F871" t="s">
        <v>40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2878</v>
      </c>
      <c r="O871" t="s">
        <v>32</v>
      </c>
      <c r="P871" t="s">
        <v>33</v>
      </c>
    </row>
    <row r="872" spans="1:16">
      <c r="A872" t="s">
        <v>2879</v>
      </c>
      <c r="B872" t="s">
        <v>2880</v>
      </c>
      <c r="C872" t="s">
        <v>58</v>
      </c>
      <c r="D872" t="s">
        <v>139</v>
      </c>
      <c r="E872" t="s">
        <v>55</v>
      </c>
      <c r="F872" t="s">
        <v>40</v>
      </c>
      <c r="G872" t="s">
        <v>25</v>
      </c>
      <c r="H872" t="s">
        <v>56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2881</v>
      </c>
      <c r="O872" t="s">
        <v>32</v>
      </c>
      <c r="P872" t="s">
        <v>33</v>
      </c>
    </row>
    <row r="873" spans="1:16">
      <c r="A873" t="s">
        <v>2882</v>
      </c>
      <c r="B873" t="s">
        <v>2883</v>
      </c>
      <c r="C873" t="s">
        <v>58</v>
      </c>
      <c r="D873" t="s">
        <v>139</v>
      </c>
      <c r="E873" t="s">
        <v>55</v>
      </c>
      <c r="F873" t="s">
        <v>40</v>
      </c>
      <c r="G873" t="s">
        <v>25</v>
      </c>
      <c r="H873" t="s">
        <v>56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2881</v>
      </c>
      <c r="O873" t="s">
        <v>32</v>
      </c>
      <c r="P873" t="s">
        <v>33</v>
      </c>
    </row>
    <row r="874" spans="1:16">
      <c r="A874" t="s">
        <v>2884</v>
      </c>
      <c r="B874" t="s">
        <v>2885</v>
      </c>
      <c r="C874" t="s">
        <v>375</v>
      </c>
      <c r="D874" t="s">
        <v>376</v>
      </c>
      <c r="E874" t="s">
        <v>60</v>
      </c>
      <c r="F874" t="s">
        <v>40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2886</v>
      </c>
      <c r="O874" t="s">
        <v>32</v>
      </c>
      <c r="P874" t="s">
        <v>33</v>
      </c>
    </row>
    <row r="875" spans="1:16">
      <c r="A875" t="s">
        <v>2887</v>
      </c>
      <c r="B875" t="s">
        <v>2888</v>
      </c>
      <c r="C875" t="s">
        <v>2889</v>
      </c>
      <c r="D875" t="s">
        <v>2890</v>
      </c>
      <c r="E875" t="s">
        <v>60</v>
      </c>
      <c r="F875" t="s">
        <v>40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2891</v>
      </c>
      <c r="O875" t="s">
        <v>32</v>
      </c>
      <c r="P875" t="s">
        <v>33</v>
      </c>
    </row>
    <row r="876" spans="1:16">
      <c r="A876" t="s">
        <v>2892</v>
      </c>
      <c r="B876" t="s">
        <v>2893</v>
      </c>
      <c r="C876" t="s">
        <v>2889</v>
      </c>
      <c r="D876" t="s">
        <v>2894</v>
      </c>
      <c r="E876" t="s">
        <v>55</v>
      </c>
      <c r="F876" t="s">
        <v>40</v>
      </c>
      <c r="G876" t="s">
        <v>25</v>
      </c>
      <c r="H876" t="s">
        <v>56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2895</v>
      </c>
      <c r="O876" t="s">
        <v>32</v>
      </c>
      <c r="P876" t="s">
        <v>33</v>
      </c>
    </row>
    <row r="877" spans="1:16">
      <c r="A877" t="s">
        <v>2896</v>
      </c>
      <c r="B877" t="s">
        <v>2897</v>
      </c>
      <c r="C877" t="s">
        <v>379</v>
      </c>
      <c r="D877" t="s">
        <v>372</v>
      </c>
      <c r="E877" t="s">
        <v>365</v>
      </c>
      <c r="F877" t="s">
        <v>40</v>
      </c>
      <c r="G877" t="s">
        <v>25</v>
      </c>
      <c r="H877" t="s">
        <v>366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2898</v>
      </c>
      <c r="O877" t="s">
        <v>32</v>
      </c>
      <c r="P877" t="s">
        <v>33</v>
      </c>
    </row>
    <row r="878" spans="1:16">
      <c r="A878" t="s">
        <v>2899</v>
      </c>
      <c r="B878" t="s">
        <v>2900</v>
      </c>
      <c r="C878" t="s">
        <v>379</v>
      </c>
      <c r="D878" t="s">
        <v>2901</v>
      </c>
      <c r="E878" t="s">
        <v>60</v>
      </c>
      <c r="F878" t="s">
        <v>40</v>
      </c>
      <c r="G878" t="s">
        <v>25</v>
      </c>
      <c r="H878" t="s">
        <v>25</v>
      </c>
      <c r="I878" t="s">
        <v>56</v>
      </c>
      <c r="J878" t="s">
        <v>27</v>
      </c>
      <c r="K878" t="s">
        <v>28</v>
      </c>
      <c r="L878" t="s">
        <v>29</v>
      </c>
      <c r="M878" t="s">
        <v>30</v>
      </c>
      <c r="N878" t="s">
        <v>2127</v>
      </c>
      <c r="O878" t="s">
        <v>32</v>
      </c>
      <c r="P878" t="s">
        <v>33</v>
      </c>
    </row>
    <row r="879" spans="1:16">
      <c r="A879" t="s">
        <v>2902</v>
      </c>
      <c r="B879" t="s">
        <v>2903</v>
      </c>
      <c r="C879" t="s">
        <v>2070</v>
      </c>
      <c r="D879" t="s">
        <v>2904</v>
      </c>
      <c r="E879" t="s">
        <v>39</v>
      </c>
      <c r="F879" t="s">
        <v>40</v>
      </c>
      <c r="G879" t="s">
        <v>25</v>
      </c>
      <c r="H879" t="s">
        <v>26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2905</v>
      </c>
      <c r="O879" t="s">
        <v>32</v>
      </c>
      <c r="P879" t="s">
        <v>33</v>
      </c>
    </row>
    <row r="880" spans="1:16">
      <c r="A880" t="s">
        <v>2906</v>
      </c>
      <c r="B880" t="s">
        <v>2907</v>
      </c>
      <c r="C880" t="s">
        <v>383</v>
      </c>
      <c r="D880" t="s">
        <v>643</v>
      </c>
      <c r="E880" t="s">
        <v>23</v>
      </c>
      <c r="F880" t="s">
        <v>40</v>
      </c>
      <c r="G880" t="s">
        <v>25</v>
      </c>
      <c r="H880" t="s">
        <v>577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2908</v>
      </c>
      <c r="O880" t="s">
        <v>32</v>
      </c>
      <c r="P880" t="s">
        <v>33</v>
      </c>
    </row>
    <row r="881" spans="1:16">
      <c r="A881" t="s">
        <v>2909</v>
      </c>
      <c r="B881" t="s">
        <v>2910</v>
      </c>
      <c r="C881" t="s">
        <v>63</v>
      </c>
      <c r="D881" t="s">
        <v>2911</v>
      </c>
      <c r="E881" t="s">
        <v>60</v>
      </c>
      <c r="F881" t="s">
        <v>40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2912</v>
      </c>
      <c r="O881" t="s">
        <v>32</v>
      </c>
      <c r="P881" t="s">
        <v>33</v>
      </c>
    </row>
    <row r="882" spans="1:16">
      <c r="A882" t="s">
        <v>2913</v>
      </c>
      <c r="B882" t="s">
        <v>2914</v>
      </c>
      <c r="C882" t="s">
        <v>2079</v>
      </c>
      <c r="D882" t="s">
        <v>2915</v>
      </c>
      <c r="E882" t="s">
        <v>60</v>
      </c>
      <c r="F882" t="s">
        <v>40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2916</v>
      </c>
      <c r="O882" t="s">
        <v>32</v>
      </c>
      <c r="P882" t="s">
        <v>33</v>
      </c>
    </row>
    <row r="883" spans="1:16">
      <c r="A883" t="s">
        <v>2917</v>
      </c>
      <c r="B883" t="s">
        <v>2918</v>
      </c>
      <c r="C883" t="s">
        <v>387</v>
      </c>
      <c r="D883" t="s">
        <v>2919</v>
      </c>
      <c r="E883" t="s">
        <v>55</v>
      </c>
      <c r="F883" t="s">
        <v>40</v>
      </c>
      <c r="G883" t="s">
        <v>25</v>
      </c>
      <c r="H883" t="s">
        <v>56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2920</v>
      </c>
      <c r="O883" t="s">
        <v>32</v>
      </c>
      <c r="P883" t="s">
        <v>33</v>
      </c>
    </row>
    <row r="884" spans="1:16">
      <c r="A884" t="s">
        <v>2921</v>
      </c>
      <c r="B884" t="s">
        <v>2922</v>
      </c>
      <c r="C884" t="s">
        <v>387</v>
      </c>
      <c r="D884" t="s">
        <v>643</v>
      </c>
      <c r="E884" t="s">
        <v>84</v>
      </c>
      <c r="F884" t="s">
        <v>40</v>
      </c>
      <c r="G884" t="s">
        <v>25</v>
      </c>
      <c r="H884" t="s">
        <v>85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2923</v>
      </c>
      <c r="O884" t="s">
        <v>32</v>
      </c>
      <c r="P884" t="s">
        <v>33</v>
      </c>
    </row>
    <row r="885" spans="1:16">
      <c r="A885" t="s">
        <v>2924</v>
      </c>
      <c r="B885" t="s">
        <v>2925</v>
      </c>
      <c r="C885" t="s">
        <v>158</v>
      </c>
      <c r="D885" t="s">
        <v>2926</v>
      </c>
      <c r="E885" t="s">
        <v>60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2927</v>
      </c>
      <c r="O885" t="s">
        <v>32</v>
      </c>
      <c r="P885" t="s">
        <v>33</v>
      </c>
    </row>
    <row r="886" spans="1:16">
      <c r="A886" t="s">
        <v>2928</v>
      </c>
      <c r="B886" t="s">
        <v>2929</v>
      </c>
      <c r="C886" t="s">
        <v>1565</v>
      </c>
      <c r="D886" t="s">
        <v>2930</v>
      </c>
      <c r="E886" t="s">
        <v>60</v>
      </c>
      <c r="F886" t="s">
        <v>40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2744</v>
      </c>
      <c r="O886" t="s">
        <v>32</v>
      </c>
      <c r="P886" t="s">
        <v>33</v>
      </c>
    </row>
    <row r="887" spans="1:16">
      <c r="A887" t="s">
        <v>2931</v>
      </c>
      <c r="B887" t="s">
        <v>2932</v>
      </c>
      <c r="C887" t="s">
        <v>158</v>
      </c>
      <c r="D887" t="s">
        <v>2771</v>
      </c>
      <c r="E887" t="s">
        <v>55</v>
      </c>
      <c r="F887" t="s">
        <v>40</v>
      </c>
      <c r="G887" t="s">
        <v>25</v>
      </c>
      <c r="H887" t="s">
        <v>56</v>
      </c>
      <c r="I887" t="s">
        <v>56</v>
      </c>
      <c r="J887" t="s">
        <v>27</v>
      </c>
      <c r="K887" t="s">
        <v>28</v>
      </c>
      <c r="L887" t="s">
        <v>29</v>
      </c>
      <c r="M887" t="s">
        <v>30</v>
      </c>
      <c r="N887" t="s">
        <v>2933</v>
      </c>
      <c r="O887" t="s">
        <v>32</v>
      </c>
      <c r="P887" t="s">
        <v>33</v>
      </c>
    </row>
    <row r="888" spans="1:16">
      <c r="A888" t="s">
        <v>2934</v>
      </c>
      <c r="B888" t="s">
        <v>2935</v>
      </c>
      <c r="C888" t="s">
        <v>394</v>
      </c>
      <c r="D888" t="s">
        <v>2936</v>
      </c>
      <c r="E888" t="s">
        <v>60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2937</v>
      </c>
      <c r="O888" t="s">
        <v>32</v>
      </c>
      <c r="P888" t="s">
        <v>33</v>
      </c>
    </row>
    <row r="889" spans="1:16">
      <c r="A889" t="s">
        <v>2938</v>
      </c>
      <c r="B889" t="s">
        <v>2939</v>
      </c>
      <c r="C889" t="s">
        <v>394</v>
      </c>
      <c r="D889" t="s">
        <v>2940</v>
      </c>
      <c r="E889" t="s">
        <v>84</v>
      </c>
      <c r="F889" t="s">
        <v>40</v>
      </c>
      <c r="G889" t="s">
        <v>25</v>
      </c>
      <c r="H889" t="s">
        <v>85</v>
      </c>
      <c r="I889" t="s">
        <v>56</v>
      </c>
      <c r="J889" t="s">
        <v>27</v>
      </c>
      <c r="K889" t="s">
        <v>28</v>
      </c>
      <c r="L889" t="s">
        <v>29</v>
      </c>
      <c r="M889" t="s">
        <v>30</v>
      </c>
      <c r="N889" t="s">
        <v>2941</v>
      </c>
      <c r="O889" t="s">
        <v>32</v>
      </c>
      <c r="P889" t="s">
        <v>33</v>
      </c>
    </row>
    <row r="890" spans="1:16">
      <c r="A890" t="s">
        <v>2942</v>
      </c>
      <c r="B890" t="s">
        <v>2943</v>
      </c>
      <c r="C890" t="s">
        <v>397</v>
      </c>
      <c r="D890" t="s">
        <v>2944</v>
      </c>
      <c r="E890" t="s">
        <v>60</v>
      </c>
      <c r="F890" t="s">
        <v>40</v>
      </c>
      <c r="G890" t="s">
        <v>25</v>
      </c>
      <c r="H890" t="s">
        <v>25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2945</v>
      </c>
      <c r="O890" t="s">
        <v>32</v>
      </c>
      <c r="P890" t="s">
        <v>33</v>
      </c>
    </row>
    <row r="891" spans="1:16">
      <c r="A891" t="s">
        <v>2946</v>
      </c>
      <c r="B891" t="s">
        <v>2947</v>
      </c>
      <c r="C891" t="s">
        <v>67</v>
      </c>
      <c r="D891" t="s">
        <v>698</v>
      </c>
      <c r="E891" t="s">
        <v>60</v>
      </c>
      <c r="F891" t="s">
        <v>40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2948</v>
      </c>
      <c r="O891" t="s">
        <v>32</v>
      </c>
      <c r="P891" t="s">
        <v>33</v>
      </c>
    </row>
    <row r="892" spans="1:16">
      <c r="A892" t="s">
        <v>2949</v>
      </c>
      <c r="B892" t="s">
        <v>2950</v>
      </c>
      <c r="C892" t="s">
        <v>67</v>
      </c>
      <c r="D892" t="s">
        <v>419</v>
      </c>
      <c r="E892" t="s">
        <v>39</v>
      </c>
      <c r="F892" t="s">
        <v>40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2951</v>
      </c>
      <c r="O892" t="s">
        <v>32</v>
      </c>
      <c r="P892" t="s">
        <v>33</v>
      </c>
    </row>
    <row r="893" spans="1:16">
      <c r="A893" t="s">
        <v>2952</v>
      </c>
      <c r="B893" t="s">
        <v>2953</v>
      </c>
      <c r="C893" t="s">
        <v>409</v>
      </c>
      <c r="D893" t="s">
        <v>2954</v>
      </c>
      <c r="E893" t="s">
        <v>84</v>
      </c>
      <c r="F893" t="s">
        <v>40</v>
      </c>
      <c r="G893" t="s">
        <v>25</v>
      </c>
      <c r="H893" t="s">
        <v>85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2955</v>
      </c>
      <c r="O893" t="s">
        <v>32</v>
      </c>
      <c r="P893" t="s">
        <v>33</v>
      </c>
    </row>
    <row r="894" spans="1:16">
      <c r="A894" t="s">
        <v>2956</v>
      </c>
      <c r="B894" t="s">
        <v>2957</v>
      </c>
      <c r="C894" t="s">
        <v>418</v>
      </c>
      <c r="D894" t="s">
        <v>2958</v>
      </c>
      <c r="E894" t="s">
        <v>39</v>
      </c>
      <c r="F894" t="s">
        <v>40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2959</v>
      </c>
      <c r="O894" t="s">
        <v>32</v>
      </c>
      <c r="P894" t="s">
        <v>33</v>
      </c>
    </row>
    <row r="895" spans="1:16">
      <c r="A895" t="s">
        <v>2960</v>
      </c>
      <c r="B895" t="s">
        <v>2961</v>
      </c>
      <c r="C895" t="s">
        <v>418</v>
      </c>
      <c r="D895" t="s">
        <v>2962</v>
      </c>
      <c r="E895" t="s">
        <v>55</v>
      </c>
      <c r="F895" t="s">
        <v>40</v>
      </c>
      <c r="G895" t="s">
        <v>25</v>
      </c>
      <c r="H895" t="s">
        <v>56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2963</v>
      </c>
      <c r="O895" t="s">
        <v>32</v>
      </c>
      <c r="P895" t="s">
        <v>33</v>
      </c>
    </row>
    <row r="896" spans="1:16">
      <c r="A896" t="s">
        <v>2964</v>
      </c>
      <c r="B896" t="s">
        <v>2965</v>
      </c>
      <c r="C896" t="s">
        <v>422</v>
      </c>
      <c r="D896" t="s">
        <v>2966</v>
      </c>
      <c r="E896" t="s">
        <v>55</v>
      </c>
      <c r="F896" t="s">
        <v>40</v>
      </c>
      <c r="G896" t="s">
        <v>25</v>
      </c>
      <c r="H896" t="s">
        <v>56</v>
      </c>
      <c r="I896" t="s">
        <v>56</v>
      </c>
      <c r="J896" t="s">
        <v>27</v>
      </c>
      <c r="K896" t="s">
        <v>28</v>
      </c>
      <c r="L896" t="s">
        <v>29</v>
      </c>
      <c r="M896" t="s">
        <v>30</v>
      </c>
      <c r="N896" t="s">
        <v>2967</v>
      </c>
      <c r="O896" t="s">
        <v>32</v>
      </c>
      <c r="P896" t="s">
        <v>33</v>
      </c>
    </row>
    <row r="897" spans="1:16">
      <c r="A897" t="s">
        <v>2968</v>
      </c>
      <c r="B897" t="s">
        <v>2969</v>
      </c>
      <c r="C897" t="s">
        <v>422</v>
      </c>
      <c r="D897" t="s">
        <v>519</v>
      </c>
      <c r="E897" t="s">
        <v>55</v>
      </c>
      <c r="F897" t="s">
        <v>40</v>
      </c>
      <c r="G897" t="s">
        <v>25</v>
      </c>
      <c r="H897" t="s">
        <v>56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2970</v>
      </c>
      <c r="O897" t="s">
        <v>32</v>
      </c>
      <c r="P897" t="s">
        <v>33</v>
      </c>
    </row>
    <row r="898" spans="1:16">
      <c r="A898" t="s">
        <v>2971</v>
      </c>
      <c r="B898" t="s">
        <v>2972</v>
      </c>
      <c r="C898" t="s">
        <v>422</v>
      </c>
      <c r="D898" t="s">
        <v>2973</v>
      </c>
      <c r="E898" t="s">
        <v>60</v>
      </c>
      <c r="F898" t="s">
        <v>40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2508</v>
      </c>
      <c r="O898" t="s">
        <v>32</v>
      </c>
      <c r="P898" t="s">
        <v>33</v>
      </c>
    </row>
    <row r="899" spans="1:16">
      <c r="A899" t="s">
        <v>2974</v>
      </c>
      <c r="B899" t="s">
        <v>2975</v>
      </c>
      <c r="C899" t="s">
        <v>422</v>
      </c>
      <c r="D899" t="s">
        <v>1123</v>
      </c>
      <c r="E899" t="s">
        <v>39</v>
      </c>
      <c r="F899" t="s">
        <v>40</v>
      </c>
      <c r="G899" t="s">
        <v>25</v>
      </c>
      <c r="H899" t="s">
        <v>26</v>
      </c>
      <c r="I899" t="s">
        <v>85</v>
      </c>
      <c r="J899" t="s">
        <v>27</v>
      </c>
      <c r="K899" t="s">
        <v>28</v>
      </c>
      <c r="L899" t="s">
        <v>29</v>
      </c>
      <c r="M899" t="s">
        <v>30</v>
      </c>
      <c r="N899" t="s">
        <v>2976</v>
      </c>
      <c r="O899" t="s">
        <v>32</v>
      </c>
      <c r="P899" t="s">
        <v>33</v>
      </c>
    </row>
    <row r="900" spans="1:16">
      <c r="A900" t="s">
        <v>2977</v>
      </c>
      <c r="B900" t="s">
        <v>2978</v>
      </c>
      <c r="C900" t="s">
        <v>1257</v>
      </c>
      <c r="D900" t="s">
        <v>2852</v>
      </c>
      <c r="E900" t="s">
        <v>60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2979</v>
      </c>
      <c r="O900" t="s">
        <v>32</v>
      </c>
      <c r="P900" t="s">
        <v>33</v>
      </c>
    </row>
    <row r="901" spans="1:16">
      <c r="A901" t="s">
        <v>2980</v>
      </c>
      <c r="B901" t="s">
        <v>2981</v>
      </c>
      <c r="C901" t="s">
        <v>1257</v>
      </c>
      <c r="D901" t="s">
        <v>2982</v>
      </c>
      <c r="E901" t="s">
        <v>84</v>
      </c>
      <c r="F901" t="s">
        <v>40</v>
      </c>
      <c r="G901" t="s">
        <v>25</v>
      </c>
      <c r="H901" t="s">
        <v>85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2819</v>
      </c>
      <c r="O901" t="s">
        <v>32</v>
      </c>
      <c r="P901" t="s">
        <v>33</v>
      </c>
    </row>
    <row r="902" spans="1:16">
      <c r="A902" t="s">
        <v>2983</v>
      </c>
      <c r="B902" t="s">
        <v>2984</v>
      </c>
      <c r="C902" t="s">
        <v>1257</v>
      </c>
      <c r="D902" t="s">
        <v>596</v>
      </c>
      <c r="E902" t="s">
        <v>39</v>
      </c>
      <c r="F902" t="s">
        <v>40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2985</v>
      </c>
      <c r="O902" t="s">
        <v>32</v>
      </c>
      <c r="P902" t="s">
        <v>33</v>
      </c>
    </row>
    <row r="903" spans="1:16">
      <c r="A903" t="s">
        <v>2986</v>
      </c>
      <c r="B903" t="s">
        <v>2987</v>
      </c>
      <c r="C903" t="s">
        <v>2827</v>
      </c>
      <c r="D903" t="s">
        <v>2988</v>
      </c>
      <c r="E903" t="s">
        <v>55</v>
      </c>
      <c r="F903" t="s">
        <v>40</v>
      </c>
      <c r="G903" t="s">
        <v>25</v>
      </c>
      <c r="H903" t="s">
        <v>56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2989</v>
      </c>
      <c r="O903" t="s">
        <v>32</v>
      </c>
      <c r="P903" t="s">
        <v>33</v>
      </c>
    </row>
    <row r="904" spans="1:16">
      <c r="A904" t="s">
        <v>2990</v>
      </c>
      <c r="B904" t="s">
        <v>2991</v>
      </c>
      <c r="C904" t="s">
        <v>1257</v>
      </c>
      <c r="D904" t="s">
        <v>1159</v>
      </c>
      <c r="E904" t="s">
        <v>55</v>
      </c>
      <c r="F904" t="s">
        <v>40</v>
      </c>
      <c r="G904" t="s">
        <v>25</v>
      </c>
      <c r="H904" t="s">
        <v>56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2992</v>
      </c>
      <c r="O904" t="s">
        <v>32</v>
      </c>
      <c r="P904" t="s">
        <v>33</v>
      </c>
    </row>
    <row r="905" spans="1:16">
      <c r="A905" t="s">
        <v>2993</v>
      </c>
      <c r="B905" t="s">
        <v>2994</v>
      </c>
      <c r="C905" t="s">
        <v>1257</v>
      </c>
      <c r="D905" t="s">
        <v>2995</v>
      </c>
      <c r="E905" t="s">
        <v>60</v>
      </c>
      <c r="F905" t="s">
        <v>40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2500</v>
      </c>
      <c r="O905" t="s">
        <v>32</v>
      </c>
      <c r="P905" t="s">
        <v>33</v>
      </c>
    </row>
    <row r="906" spans="1:16">
      <c r="A906" t="s">
        <v>2996</v>
      </c>
      <c r="B906" t="s">
        <v>2997</v>
      </c>
      <c r="C906" t="s">
        <v>1257</v>
      </c>
      <c r="D906" t="s">
        <v>2998</v>
      </c>
      <c r="E906" t="s">
        <v>84</v>
      </c>
      <c r="F906" t="s">
        <v>40</v>
      </c>
      <c r="G906" t="s">
        <v>25</v>
      </c>
      <c r="H906" t="s">
        <v>85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2999</v>
      </c>
      <c r="O906" t="s">
        <v>42</v>
      </c>
      <c r="P906" t="s">
        <v>33</v>
      </c>
    </row>
    <row r="907" spans="1:16">
      <c r="A907" t="s">
        <v>3000</v>
      </c>
      <c r="B907" t="s">
        <v>3001</v>
      </c>
      <c r="C907" t="s">
        <v>1261</v>
      </c>
      <c r="D907" t="s">
        <v>2808</v>
      </c>
      <c r="E907" t="s">
        <v>55</v>
      </c>
      <c r="F907" t="s">
        <v>40</v>
      </c>
      <c r="G907" t="s">
        <v>25</v>
      </c>
      <c r="H907" t="s">
        <v>56</v>
      </c>
      <c r="I907" t="s">
        <v>56</v>
      </c>
      <c r="J907" t="s">
        <v>27</v>
      </c>
      <c r="K907" t="s">
        <v>28</v>
      </c>
      <c r="L907" t="s">
        <v>29</v>
      </c>
      <c r="M907" t="s">
        <v>30</v>
      </c>
      <c r="N907" t="s">
        <v>3002</v>
      </c>
      <c r="O907" t="s">
        <v>42</v>
      </c>
      <c r="P907" t="s">
        <v>33</v>
      </c>
    </row>
    <row r="908" spans="1:16">
      <c r="A908" t="s">
        <v>3003</v>
      </c>
      <c r="B908" t="s">
        <v>3004</v>
      </c>
      <c r="C908" t="s">
        <v>425</v>
      </c>
      <c r="D908" t="s">
        <v>3005</v>
      </c>
      <c r="E908" t="s">
        <v>60</v>
      </c>
      <c r="F908" t="s">
        <v>40</v>
      </c>
      <c r="G908" t="s">
        <v>25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3006</v>
      </c>
      <c r="O908" t="s">
        <v>32</v>
      </c>
      <c r="P908" t="s">
        <v>33</v>
      </c>
    </row>
    <row r="909" spans="1:16">
      <c r="A909" t="s">
        <v>3007</v>
      </c>
      <c r="B909" t="s">
        <v>3008</v>
      </c>
      <c r="C909" t="s">
        <v>425</v>
      </c>
      <c r="D909" t="s">
        <v>3009</v>
      </c>
      <c r="E909" t="s">
        <v>60</v>
      </c>
      <c r="F909" t="s">
        <v>40</v>
      </c>
      <c r="G909" t="s">
        <v>25</v>
      </c>
      <c r="H909" t="s">
        <v>25</v>
      </c>
      <c r="I909" t="s">
        <v>56</v>
      </c>
      <c r="J909" t="s">
        <v>27</v>
      </c>
      <c r="K909" t="s">
        <v>28</v>
      </c>
      <c r="L909" t="s">
        <v>29</v>
      </c>
      <c r="M909" t="s">
        <v>30</v>
      </c>
      <c r="N909" t="s">
        <v>3010</v>
      </c>
      <c r="O909" t="s">
        <v>32</v>
      </c>
      <c r="P909" t="s">
        <v>33</v>
      </c>
    </row>
    <row r="910" spans="1:16">
      <c r="A910" t="s">
        <v>3011</v>
      </c>
      <c r="B910" t="s">
        <v>3012</v>
      </c>
      <c r="C910" t="s">
        <v>2113</v>
      </c>
      <c r="D910" t="s">
        <v>3013</v>
      </c>
      <c r="E910" t="s">
        <v>55</v>
      </c>
      <c r="F910" t="s">
        <v>40</v>
      </c>
      <c r="G910" t="s">
        <v>25</v>
      </c>
      <c r="H910" t="s">
        <v>56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3014</v>
      </c>
      <c r="O910" t="s">
        <v>32</v>
      </c>
      <c r="P910" t="s">
        <v>33</v>
      </c>
    </row>
    <row r="911" spans="1:16">
      <c r="A911" t="s">
        <v>3015</v>
      </c>
      <c r="B911" t="s">
        <v>3016</v>
      </c>
      <c r="C911" t="s">
        <v>2113</v>
      </c>
      <c r="D911" t="s">
        <v>3009</v>
      </c>
      <c r="E911" t="s">
        <v>39</v>
      </c>
      <c r="F911" t="s">
        <v>40</v>
      </c>
      <c r="G911" t="s">
        <v>25</v>
      </c>
      <c r="H911" t="s">
        <v>26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3017</v>
      </c>
      <c r="O911" t="s">
        <v>32</v>
      </c>
      <c r="P911" t="s">
        <v>33</v>
      </c>
    </row>
    <row r="912" spans="1:16">
      <c r="A912" t="s">
        <v>3018</v>
      </c>
      <c r="B912" t="s">
        <v>3019</v>
      </c>
      <c r="C912" t="s">
        <v>2113</v>
      </c>
      <c r="D912" t="s">
        <v>3020</v>
      </c>
      <c r="E912" t="s">
        <v>60</v>
      </c>
      <c r="F912" t="s">
        <v>40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1837</v>
      </c>
      <c r="O912" t="s">
        <v>32</v>
      </c>
      <c r="P912" t="s">
        <v>33</v>
      </c>
    </row>
    <row r="913" spans="1:16">
      <c r="A913" t="s">
        <v>3021</v>
      </c>
      <c r="B913" t="s">
        <v>3022</v>
      </c>
      <c r="C913" t="s">
        <v>162</v>
      </c>
      <c r="D913" t="s">
        <v>3013</v>
      </c>
      <c r="E913" t="s">
        <v>24</v>
      </c>
      <c r="F913" t="s">
        <v>40</v>
      </c>
      <c r="G913" t="s">
        <v>25</v>
      </c>
      <c r="H913" t="s">
        <v>47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3023</v>
      </c>
      <c r="O913" t="s">
        <v>32</v>
      </c>
      <c r="P913" t="s">
        <v>33</v>
      </c>
    </row>
    <row r="914" spans="1:16">
      <c r="A914" t="s">
        <v>3024</v>
      </c>
      <c r="B914" t="s">
        <v>3025</v>
      </c>
      <c r="C914" t="s">
        <v>162</v>
      </c>
      <c r="D914" t="s">
        <v>2795</v>
      </c>
      <c r="E914" t="s">
        <v>39</v>
      </c>
      <c r="F914" t="s">
        <v>40</v>
      </c>
      <c r="G914" t="s">
        <v>25</v>
      </c>
      <c r="H914" t="s">
        <v>26</v>
      </c>
      <c r="I914" t="s">
        <v>56</v>
      </c>
      <c r="J914" t="s">
        <v>27</v>
      </c>
      <c r="K914" t="s">
        <v>28</v>
      </c>
      <c r="L914" t="s">
        <v>29</v>
      </c>
      <c r="M914" t="s">
        <v>30</v>
      </c>
      <c r="N914" t="s">
        <v>3026</v>
      </c>
      <c r="O914" t="s">
        <v>32</v>
      </c>
      <c r="P914" t="s">
        <v>33</v>
      </c>
    </row>
    <row r="915" spans="1:16">
      <c r="A915" t="s">
        <v>3027</v>
      </c>
      <c r="B915" t="s">
        <v>3028</v>
      </c>
      <c r="C915" t="s">
        <v>162</v>
      </c>
      <c r="D915" t="s">
        <v>856</v>
      </c>
      <c r="E915" t="s">
        <v>55</v>
      </c>
      <c r="F915" t="s">
        <v>40</v>
      </c>
      <c r="G915" t="s">
        <v>25</v>
      </c>
      <c r="H915" t="s">
        <v>56</v>
      </c>
      <c r="I915" t="s">
        <v>56</v>
      </c>
      <c r="J915" t="s">
        <v>27</v>
      </c>
      <c r="K915" t="s">
        <v>28</v>
      </c>
      <c r="L915" t="s">
        <v>29</v>
      </c>
      <c r="M915" t="s">
        <v>30</v>
      </c>
      <c r="N915" t="s">
        <v>3029</v>
      </c>
      <c r="O915" t="s">
        <v>32</v>
      </c>
      <c r="P915" t="s">
        <v>33</v>
      </c>
    </row>
    <row r="916" spans="1:16">
      <c r="A916" t="s">
        <v>3030</v>
      </c>
      <c r="B916" t="s">
        <v>3031</v>
      </c>
      <c r="C916" t="s">
        <v>162</v>
      </c>
      <c r="D916" t="s">
        <v>3032</v>
      </c>
      <c r="E916" t="s">
        <v>55</v>
      </c>
      <c r="F916" t="s">
        <v>40</v>
      </c>
      <c r="G916" t="s">
        <v>25</v>
      </c>
      <c r="H916" t="s">
        <v>56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3033</v>
      </c>
      <c r="O916" t="s">
        <v>32</v>
      </c>
      <c r="P916" t="s">
        <v>33</v>
      </c>
    </row>
    <row r="917" spans="1:16">
      <c r="A917" t="s">
        <v>3034</v>
      </c>
      <c r="B917" t="s">
        <v>3035</v>
      </c>
      <c r="C917" t="s">
        <v>162</v>
      </c>
      <c r="D917" t="s">
        <v>3036</v>
      </c>
      <c r="E917" t="s">
        <v>39</v>
      </c>
      <c r="F917" t="s">
        <v>40</v>
      </c>
      <c r="G917" t="s">
        <v>25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3037</v>
      </c>
      <c r="O917" t="s">
        <v>32</v>
      </c>
      <c r="P917" t="s">
        <v>33</v>
      </c>
    </row>
    <row r="918" spans="1:16">
      <c r="A918" t="s">
        <v>3038</v>
      </c>
      <c r="B918" t="s">
        <v>3039</v>
      </c>
      <c r="C918" t="s">
        <v>162</v>
      </c>
      <c r="D918" t="s">
        <v>3040</v>
      </c>
      <c r="E918" t="s">
        <v>39</v>
      </c>
      <c r="F918" t="s">
        <v>40</v>
      </c>
      <c r="G918" t="s">
        <v>25</v>
      </c>
      <c r="H918" t="s">
        <v>26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3041</v>
      </c>
      <c r="O918" t="s">
        <v>32</v>
      </c>
      <c r="P918" t="s">
        <v>33</v>
      </c>
    </row>
    <row r="919" spans="1:16">
      <c r="A919" t="s">
        <v>3042</v>
      </c>
      <c r="B919" t="s">
        <v>3043</v>
      </c>
      <c r="C919" t="s">
        <v>162</v>
      </c>
      <c r="D919" t="s">
        <v>3044</v>
      </c>
      <c r="E919" t="s">
        <v>84</v>
      </c>
      <c r="F919" t="s">
        <v>40</v>
      </c>
      <c r="G919" t="s">
        <v>25</v>
      </c>
      <c r="H919" t="s">
        <v>85</v>
      </c>
      <c r="I919" t="s">
        <v>85</v>
      </c>
      <c r="J919" t="s">
        <v>27</v>
      </c>
      <c r="K919" t="s">
        <v>28</v>
      </c>
      <c r="L919" t="s">
        <v>29</v>
      </c>
      <c r="M919" t="s">
        <v>30</v>
      </c>
      <c r="N919" t="s">
        <v>3045</v>
      </c>
      <c r="O919" t="s">
        <v>32</v>
      </c>
      <c r="P919" t="s">
        <v>33</v>
      </c>
    </row>
    <row r="920" spans="1:16">
      <c r="A920" t="s">
        <v>3046</v>
      </c>
      <c r="B920" t="s">
        <v>3047</v>
      </c>
      <c r="C920" t="s">
        <v>434</v>
      </c>
      <c r="D920" t="s">
        <v>384</v>
      </c>
      <c r="E920" t="s">
        <v>84</v>
      </c>
      <c r="F920" t="s">
        <v>40</v>
      </c>
      <c r="G920" t="s">
        <v>25</v>
      </c>
      <c r="H920" t="s">
        <v>85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3048</v>
      </c>
      <c r="O920" t="s">
        <v>32</v>
      </c>
      <c r="P920" t="s">
        <v>33</v>
      </c>
    </row>
    <row r="921" spans="1:16">
      <c r="A921" t="s">
        <v>3049</v>
      </c>
      <c r="B921" t="s">
        <v>3050</v>
      </c>
      <c r="C921" t="s">
        <v>438</v>
      </c>
      <c r="D921" t="s">
        <v>3051</v>
      </c>
      <c r="E921" t="s">
        <v>60</v>
      </c>
      <c r="F921" t="s">
        <v>40</v>
      </c>
      <c r="G921" t="s">
        <v>25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3052</v>
      </c>
      <c r="O921" t="s">
        <v>32</v>
      </c>
      <c r="P921" t="s">
        <v>33</v>
      </c>
    </row>
    <row r="922" spans="1:16">
      <c r="A922" t="s">
        <v>3053</v>
      </c>
      <c r="B922" t="s">
        <v>3054</v>
      </c>
      <c r="C922" t="s">
        <v>438</v>
      </c>
      <c r="D922" t="s">
        <v>3055</v>
      </c>
      <c r="E922" t="s">
        <v>39</v>
      </c>
      <c r="F922" t="s">
        <v>40</v>
      </c>
      <c r="G922" t="s">
        <v>25</v>
      </c>
      <c r="H922" t="s">
        <v>26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3056</v>
      </c>
      <c r="O922" t="s">
        <v>32</v>
      </c>
      <c r="P922" t="s">
        <v>33</v>
      </c>
    </row>
    <row r="923" spans="1:16">
      <c r="A923" t="s">
        <v>3057</v>
      </c>
      <c r="B923" t="s">
        <v>3058</v>
      </c>
      <c r="C923" t="s">
        <v>438</v>
      </c>
      <c r="D923" t="s">
        <v>3059</v>
      </c>
      <c r="E923" t="s">
        <v>60</v>
      </c>
      <c r="F923" t="s">
        <v>40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3060</v>
      </c>
      <c r="O923" t="s">
        <v>32</v>
      </c>
      <c r="P923" t="s">
        <v>33</v>
      </c>
    </row>
    <row r="924" spans="1:16">
      <c r="A924" t="s">
        <v>3061</v>
      </c>
      <c r="B924" t="s">
        <v>3062</v>
      </c>
      <c r="C924" t="s">
        <v>166</v>
      </c>
      <c r="D924" t="s">
        <v>3063</v>
      </c>
      <c r="E924" t="s">
        <v>39</v>
      </c>
      <c r="F924" t="s">
        <v>40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3064</v>
      </c>
      <c r="O924" t="s">
        <v>32</v>
      </c>
      <c r="P924" t="s">
        <v>33</v>
      </c>
    </row>
    <row r="925" spans="1:16">
      <c r="A925" t="s">
        <v>3065</v>
      </c>
      <c r="B925" t="s">
        <v>3066</v>
      </c>
      <c r="C925" t="s">
        <v>166</v>
      </c>
      <c r="D925" t="s">
        <v>3067</v>
      </c>
      <c r="E925" t="s">
        <v>60</v>
      </c>
      <c r="F925" t="s">
        <v>40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3068</v>
      </c>
      <c r="O925" t="s">
        <v>32</v>
      </c>
      <c r="P925" t="s">
        <v>33</v>
      </c>
    </row>
    <row r="926" spans="1:16">
      <c r="A926" t="s">
        <v>3069</v>
      </c>
      <c r="B926" t="s">
        <v>3070</v>
      </c>
      <c r="C926" t="s">
        <v>166</v>
      </c>
      <c r="D926" t="s">
        <v>439</v>
      </c>
      <c r="E926" t="s">
        <v>39</v>
      </c>
      <c r="F926" t="s">
        <v>40</v>
      </c>
      <c r="G926" t="s">
        <v>25</v>
      </c>
      <c r="H926" t="s">
        <v>26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3071</v>
      </c>
      <c r="O926" t="s">
        <v>32</v>
      </c>
      <c r="P926" t="s">
        <v>33</v>
      </c>
    </row>
    <row r="927" spans="1:16">
      <c r="A927" t="s">
        <v>3072</v>
      </c>
      <c r="B927" t="s">
        <v>3073</v>
      </c>
      <c r="C927" t="s">
        <v>166</v>
      </c>
      <c r="D927" t="s">
        <v>3074</v>
      </c>
      <c r="E927" t="s">
        <v>60</v>
      </c>
      <c r="F927" t="s">
        <v>40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3075</v>
      </c>
      <c r="O927" t="s">
        <v>32</v>
      </c>
      <c r="P927" t="s">
        <v>33</v>
      </c>
    </row>
    <row r="928" spans="1:16">
      <c r="A928" t="s">
        <v>3076</v>
      </c>
      <c r="B928" t="s">
        <v>3077</v>
      </c>
      <c r="C928" t="s">
        <v>450</v>
      </c>
      <c r="D928" t="s">
        <v>3078</v>
      </c>
      <c r="E928" t="s">
        <v>55</v>
      </c>
      <c r="F928" t="s">
        <v>40</v>
      </c>
      <c r="G928" t="s">
        <v>25</v>
      </c>
      <c r="H928" t="s">
        <v>56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3079</v>
      </c>
      <c r="O928" t="s">
        <v>32</v>
      </c>
      <c r="P928" t="s">
        <v>33</v>
      </c>
    </row>
    <row r="929" spans="1:16">
      <c r="A929" t="s">
        <v>3080</v>
      </c>
      <c r="B929" t="s">
        <v>3081</v>
      </c>
      <c r="C929" t="s">
        <v>450</v>
      </c>
      <c r="D929" t="s">
        <v>1790</v>
      </c>
      <c r="E929" t="s">
        <v>365</v>
      </c>
      <c r="F929" t="s">
        <v>40</v>
      </c>
      <c r="G929" t="s">
        <v>25</v>
      </c>
      <c r="H929" t="s">
        <v>366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3082</v>
      </c>
      <c r="O929" t="s">
        <v>32</v>
      </c>
      <c r="P929" t="s">
        <v>33</v>
      </c>
    </row>
    <row r="930" spans="1:16">
      <c r="A930" t="s">
        <v>3083</v>
      </c>
      <c r="B930" t="s">
        <v>3084</v>
      </c>
      <c r="C930" t="s">
        <v>450</v>
      </c>
      <c r="D930" t="s">
        <v>3085</v>
      </c>
      <c r="E930" t="s">
        <v>39</v>
      </c>
      <c r="F930" t="s">
        <v>40</v>
      </c>
      <c r="G930" t="s">
        <v>25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3086</v>
      </c>
      <c r="O930" t="s">
        <v>32</v>
      </c>
      <c r="P930" t="s">
        <v>33</v>
      </c>
    </row>
    <row r="931" spans="1:16">
      <c r="A931" t="s">
        <v>3087</v>
      </c>
      <c r="B931" t="s">
        <v>3088</v>
      </c>
      <c r="C931" t="s">
        <v>453</v>
      </c>
      <c r="D931" t="s">
        <v>3089</v>
      </c>
      <c r="E931" t="s">
        <v>84</v>
      </c>
      <c r="F931" t="s">
        <v>40</v>
      </c>
      <c r="G931" t="s">
        <v>25</v>
      </c>
      <c r="H931" t="s">
        <v>85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3090</v>
      </c>
      <c r="O931" t="s">
        <v>32</v>
      </c>
      <c r="P931" t="s">
        <v>33</v>
      </c>
    </row>
    <row r="932" spans="1:16">
      <c r="A932" t="s">
        <v>3091</v>
      </c>
      <c r="B932" t="s">
        <v>3092</v>
      </c>
      <c r="C932" t="s">
        <v>453</v>
      </c>
      <c r="D932" t="s">
        <v>3093</v>
      </c>
      <c r="E932" t="s">
        <v>55</v>
      </c>
      <c r="F932" t="s">
        <v>40</v>
      </c>
      <c r="G932" t="s">
        <v>25</v>
      </c>
      <c r="H932" t="s">
        <v>56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3094</v>
      </c>
      <c r="O932" t="s">
        <v>32</v>
      </c>
      <c r="P932" t="s">
        <v>33</v>
      </c>
    </row>
    <row r="933" spans="1:16">
      <c r="A933" t="s">
        <v>3095</v>
      </c>
      <c r="B933" t="s">
        <v>3096</v>
      </c>
      <c r="C933" t="s">
        <v>453</v>
      </c>
      <c r="D933" t="s">
        <v>3097</v>
      </c>
      <c r="E933" t="s">
        <v>60</v>
      </c>
      <c r="F933" t="s">
        <v>40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3098</v>
      </c>
      <c r="O933" t="s">
        <v>32</v>
      </c>
      <c r="P933" t="s">
        <v>33</v>
      </c>
    </row>
    <row r="934" spans="1:16">
      <c r="A934" t="s">
        <v>3099</v>
      </c>
      <c r="B934" t="s">
        <v>3100</v>
      </c>
      <c r="C934" t="s">
        <v>462</v>
      </c>
      <c r="D934" t="s">
        <v>3101</v>
      </c>
      <c r="E934" t="s">
        <v>39</v>
      </c>
      <c r="F934" t="s">
        <v>40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3102</v>
      </c>
      <c r="O934" t="s">
        <v>32</v>
      </c>
      <c r="P934" t="s">
        <v>33</v>
      </c>
    </row>
    <row r="935" spans="1:16">
      <c r="A935" t="s">
        <v>3103</v>
      </c>
      <c r="B935" t="s">
        <v>3104</v>
      </c>
      <c r="C935" t="s">
        <v>462</v>
      </c>
      <c r="D935" t="s">
        <v>3051</v>
      </c>
      <c r="E935" t="s">
        <v>24</v>
      </c>
      <c r="F935" t="s">
        <v>40</v>
      </c>
      <c r="G935" t="s">
        <v>25</v>
      </c>
      <c r="H935" t="s">
        <v>47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3105</v>
      </c>
      <c r="O935" t="s">
        <v>32</v>
      </c>
      <c r="P935" t="s">
        <v>33</v>
      </c>
    </row>
    <row r="936" spans="1:16">
      <c r="A936" t="s">
        <v>3106</v>
      </c>
      <c r="B936" t="s">
        <v>3107</v>
      </c>
      <c r="C936" t="s">
        <v>462</v>
      </c>
      <c r="D936" t="s">
        <v>3108</v>
      </c>
      <c r="E936" t="s">
        <v>55</v>
      </c>
      <c r="F936" t="s">
        <v>40</v>
      </c>
      <c r="G936" t="s">
        <v>25</v>
      </c>
      <c r="H936" t="s">
        <v>56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3109</v>
      </c>
      <c r="O936" t="s">
        <v>32</v>
      </c>
      <c r="P936" t="s">
        <v>33</v>
      </c>
    </row>
    <row r="937" spans="1:16">
      <c r="A937" t="s">
        <v>3110</v>
      </c>
      <c r="B937" t="s">
        <v>3111</v>
      </c>
      <c r="C937" t="s">
        <v>462</v>
      </c>
      <c r="D937" t="s">
        <v>2808</v>
      </c>
      <c r="E937" t="s">
        <v>84</v>
      </c>
      <c r="F937" t="s">
        <v>40</v>
      </c>
      <c r="G937" t="s">
        <v>25</v>
      </c>
      <c r="H937" t="s">
        <v>85</v>
      </c>
      <c r="I937" t="s">
        <v>56</v>
      </c>
      <c r="J937" t="s">
        <v>27</v>
      </c>
      <c r="K937" t="s">
        <v>28</v>
      </c>
      <c r="L937" t="s">
        <v>29</v>
      </c>
      <c r="M937" t="s">
        <v>30</v>
      </c>
      <c r="N937" t="s">
        <v>3112</v>
      </c>
      <c r="O937" t="s">
        <v>32</v>
      </c>
      <c r="P937" t="s">
        <v>33</v>
      </c>
    </row>
    <row r="938" spans="1:16">
      <c r="A938" t="s">
        <v>3113</v>
      </c>
      <c r="B938" t="s">
        <v>3114</v>
      </c>
      <c r="C938" t="s">
        <v>462</v>
      </c>
      <c r="D938" t="s">
        <v>612</v>
      </c>
      <c r="E938" t="s">
        <v>60</v>
      </c>
      <c r="F938" t="s">
        <v>40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3115</v>
      </c>
      <c r="O938" t="s">
        <v>32</v>
      </c>
      <c r="P938" t="s">
        <v>33</v>
      </c>
    </row>
    <row r="939" spans="1:16">
      <c r="A939" t="s">
        <v>3116</v>
      </c>
      <c r="B939" t="s">
        <v>3117</v>
      </c>
      <c r="C939" t="s">
        <v>462</v>
      </c>
      <c r="D939" t="s">
        <v>3118</v>
      </c>
      <c r="E939" t="s">
        <v>60</v>
      </c>
      <c r="F939" t="s">
        <v>40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3119</v>
      </c>
      <c r="O939" t="s">
        <v>32</v>
      </c>
      <c r="P939" t="s">
        <v>33</v>
      </c>
    </row>
    <row r="940" spans="1:16">
      <c r="A940" t="s">
        <v>3120</v>
      </c>
      <c r="B940" t="s">
        <v>3121</v>
      </c>
      <c r="C940" t="s">
        <v>462</v>
      </c>
      <c r="D940" t="s">
        <v>3122</v>
      </c>
      <c r="E940" t="s">
        <v>39</v>
      </c>
      <c r="F940" t="s">
        <v>40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3123</v>
      </c>
      <c r="O940" t="s">
        <v>32</v>
      </c>
      <c r="P940" t="s">
        <v>33</v>
      </c>
    </row>
    <row r="941" spans="1:16">
      <c r="A941" t="s">
        <v>3124</v>
      </c>
      <c r="B941" t="s">
        <v>3125</v>
      </c>
      <c r="C941" t="s">
        <v>475</v>
      </c>
      <c r="D941" t="s">
        <v>3126</v>
      </c>
      <c r="E941" t="s">
        <v>55</v>
      </c>
      <c r="F941" t="s">
        <v>40</v>
      </c>
      <c r="G941" t="s">
        <v>25</v>
      </c>
      <c r="H941" t="s">
        <v>56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3127</v>
      </c>
      <c r="O941" t="s">
        <v>32</v>
      </c>
      <c r="P941" t="s">
        <v>33</v>
      </c>
    </row>
    <row r="942" spans="1:16">
      <c r="A942" t="s">
        <v>3128</v>
      </c>
      <c r="B942" t="s">
        <v>3129</v>
      </c>
      <c r="C942" t="s">
        <v>475</v>
      </c>
      <c r="D942" t="s">
        <v>478</v>
      </c>
      <c r="E942" t="s">
        <v>84</v>
      </c>
      <c r="F942" t="s">
        <v>40</v>
      </c>
      <c r="G942" t="s">
        <v>25</v>
      </c>
      <c r="H942" t="s">
        <v>85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3130</v>
      </c>
      <c r="O942" t="s">
        <v>32</v>
      </c>
      <c r="P942" t="s">
        <v>33</v>
      </c>
    </row>
    <row r="943" spans="1:16">
      <c r="A943" t="s">
        <v>3131</v>
      </c>
      <c r="B943" t="s">
        <v>3132</v>
      </c>
      <c r="C943" t="s">
        <v>475</v>
      </c>
      <c r="D943" t="s">
        <v>2138</v>
      </c>
      <c r="E943" t="s">
        <v>24</v>
      </c>
      <c r="F943" t="s">
        <v>40</v>
      </c>
      <c r="G943" t="s">
        <v>25</v>
      </c>
      <c r="H943" t="s">
        <v>47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3133</v>
      </c>
      <c r="O943" t="s">
        <v>32</v>
      </c>
      <c r="P943" t="s">
        <v>33</v>
      </c>
    </row>
    <row r="944" spans="1:16">
      <c r="A944" t="s">
        <v>3134</v>
      </c>
      <c r="B944" t="s">
        <v>3135</v>
      </c>
      <c r="C944" t="s">
        <v>174</v>
      </c>
      <c r="D944" t="s">
        <v>3040</v>
      </c>
      <c r="E944" t="s">
        <v>55</v>
      </c>
      <c r="F944" t="s">
        <v>40</v>
      </c>
      <c r="G944" t="s">
        <v>25</v>
      </c>
      <c r="H944" t="s">
        <v>56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3136</v>
      </c>
      <c r="O944" t="s">
        <v>32</v>
      </c>
      <c r="P944" t="s">
        <v>33</v>
      </c>
    </row>
    <row r="945" spans="1:16">
      <c r="A945" t="s">
        <v>3137</v>
      </c>
      <c r="B945" t="s">
        <v>3138</v>
      </c>
      <c r="C945" t="s">
        <v>174</v>
      </c>
      <c r="D945" t="s">
        <v>3067</v>
      </c>
      <c r="E945" t="s">
        <v>60</v>
      </c>
      <c r="F945" t="s">
        <v>40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1861</v>
      </c>
      <c r="O945" t="s">
        <v>32</v>
      </c>
      <c r="P945" t="s">
        <v>33</v>
      </c>
    </row>
    <row r="946" spans="1:16">
      <c r="A946" t="s">
        <v>3139</v>
      </c>
      <c r="B946" t="s">
        <v>3140</v>
      </c>
      <c r="C946" t="s">
        <v>174</v>
      </c>
      <c r="D946" t="s">
        <v>3141</v>
      </c>
      <c r="E946" t="s">
        <v>60</v>
      </c>
      <c r="F946" t="s">
        <v>40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3142</v>
      </c>
      <c r="O946" t="s">
        <v>32</v>
      </c>
      <c r="P946" t="s">
        <v>33</v>
      </c>
    </row>
    <row r="947" spans="1:16">
      <c r="A947" t="s">
        <v>3143</v>
      </c>
      <c r="B947" t="s">
        <v>3144</v>
      </c>
      <c r="C947" t="s">
        <v>510</v>
      </c>
      <c r="D947" t="s">
        <v>3145</v>
      </c>
      <c r="E947" t="s">
        <v>39</v>
      </c>
      <c r="F947" t="s">
        <v>40</v>
      </c>
      <c r="G947" t="s">
        <v>25</v>
      </c>
      <c r="H947" t="s">
        <v>26</v>
      </c>
      <c r="I947" t="s">
        <v>85</v>
      </c>
      <c r="J947" t="s">
        <v>27</v>
      </c>
      <c r="K947" t="s">
        <v>28</v>
      </c>
      <c r="L947" t="s">
        <v>29</v>
      </c>
      <c r="M947" t="s">
        <v>30</v>
      </c>
      <c r="N947" t="s">
        <v>3146</v>
      </c>
      <c r="O947" t="s">
        <v>32</v>
      </c>
      <c r="P947" t="s">
        <v>33</v>
      </c>
    </row>
    <row r="948" spans="1:16">
      <c r="A948" t="s">
        <v>3147</v>
      </c>
      <c r="B948" t="s">
        <v>3148</v>
      </c>
      <c r="C948" t="s">
        <v>510</v>
      </c>
      <c r="D948" t="s">
        <v>3149</v>
      </c>
      <c r="E948" t="s">
        <v>39</v>
      </c>
      <c r="F948" t="s">
        <v>40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3150</v>
      </c>
      <c r="O948" t="s">
        <v>32</v>
      </c>
      <c r="P948" t="s">
        <v>33</v>
      </c>
    </row>
    <row r="949" spans="1:16">
      <c r="A949" t="s">
        <v>3151</v>
      </c>
      <c r="B949" t="s">
        <v>3152</v>
      </c>
      <c r="C949" t="s">
        <v>510</v>
      </c>
      <c r="D949" t="s">
        <v>3153</v>
      </c>
      <c r="E949" t="s">
        <v>39</v>
      </c>
      <c r="F949" t="s">
        <v>40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1841</v>
      </c>
      <c r="O949" t="s">
        <v>32</v>
      </c>
      <c r="P949" t="s">
        <v>33</v>
      </c>
    </row>
    <row r="950" spans="1:16">
      <c r="A950" t="s">
        <v>3154</v>
      </c>
      <c r="B950" t="s">
        <v>3155</v>
      </c>
      <c r="C950" t="s">
        <v>510</v>
      </c>
      <c r="D950" t="s">
        <v>491</v>
      </c>
      <c r="E950" t="s">
        <v>60</v>
      </c>
      <c r="F950" t="s">
        <v>40</v>
      </c>
      <c r="G950" t="s">
        <v>25</v>
      </c>
      <c r="H950" t="s">
        <v>25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3156</v>
      </c>
      <c r="O950" t="s">
        <v>32</v>
      </c>
      <c r="P950" t="s">
        <v>33</v>
      </c>
    </row>
    <row r="951" spans="1:16">
      <c r="A951" t="s">
        <v>3157</v>
      </c>
      <c r="B951" t="s">
        <v>3158</v>
      </c>
      <c r="C951" t="s">
        <v>510</v>
      </c>
      <c r="D951" t="s">
        <v>3159</v>
      </c>
      <c r="E951" t="s">
        <v>84</v>
      </c>
      <c r="F951" t="s">
        <v>40</v>
      </c>
      <c r="G951" t="s">
        <v>25</v>
      </c>
      <c r="H951" t="s">
        <v>85</v>
      </c>
      <c r="I951" t="s">
        <v>85</v>
      </c>
      <c r="J951" t="s">
        <v>27</v>
      </c>
      <c r="K951" t="s">
        <v>28</v>
      </c>
      <c r="L951" t="s">
        <v>29</v>
      </c>
      <c r="M951" t="s">
        <v>30</v>
      </c>
      <c r="N951" t="s">
        <v>3160</v>
      </c>
      <c r="O951" t="s">
        <v>32</v>
      </c>
      <c r="P951" t="s">
        <v>33</v>
      </c>
    </row>
    <row r="952" spans="1:16">
      <c r="A952" t="s">
        <v>3161</v>
      </c>
      <c r="B952" t="s">
        <v>3162</v>
      </c>
      <c r="C952" t="s">
        <v>510</v>
      </c>
      <c r="D952" t="s">
        <v>3163</v>
      </c>
      <c r="E952" t="s">
        <v>60</v>
      </c>
      <c r="F952" t="s">
        <v>40</v>
      </c>
      <c r="G952" t="s">
        <v>25</v>
      </c>
      <c r="H952" t="s">
        <v>25</v>
      </c>
      <c r="I952" t="s">
        <v>56</v>
      </c>
      <c r="J952" t="s">
        <v>27</v>
      </c>
      <c r="K952" t="s">
        <v>28</v>
      </c>
      <c r="L952" t="s">
        <v>29</v>
      </c>
      <c r="M952" t="s">
        <v>30</v>
      </c>
      <c r="N952" t="s">
        <v>3164</v>
      </c>
      <c r="O952" t="s">
        <v>32</v>
      </c>
      <c r="P952" t="s">
        <v>33</v>
      </c>
    </row>
    <row r="953" spans="1:16">
      <c r="A953" t="s">
        <v>3165</v>
      </c>
      <c r="B953" t="s">
        <v>3166</v>
      </c>
      <c r="C953" t="s">
        <v>522</v>
      </c>
      <c r="D953" t="s">
        <v>511</v>
      </c>
      <c r="E953" t="s">
        <v>55</v>
      </c>
      <c r="F953" t="s">
        <v>40</v>
      </c>
      <c r="G953" t="s">
        <v>25</v>
      </c>
      <c r="H953" t="s">
        <v>56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3167</v>
      </c>
      <c r="O953" t="s">
        <v>32</v>
      </c>
      <c r="P953" t="s">
        <v>33</v>
      </c>
    </row>
    <row r="954" spans="1:16">
      <c r="A954" t="s">
        <v>3168</v>
      </c>
      <c r="B954" t="s">
        <v>3169</v>
      </c>
      <c r="C954" t="s">
        <v>522</v>
      </c>
      <c r="D954" t="s">
        <v>3170</v>
      </c>
      <c r="E954" t="s">
        <v>60</v>
      </c>
      <c r="F954" t="s">
        <v>40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3171</v>
      </c>
      <c r="O954" t="s">
        <v>32</v>
      </c>
      <c r="P954" t="s">
        <v>33</v>
      </c>
    </row>
    <row r="955" spans="1:16">
      <c r="A955" t="s">
        <v>3172</v>
      </c>
      <c r="B955" t="s">
        <v>3173</v>
      </c>
      <c r="C955" t="s">
        <v>522</v>
      </c>
      <c r="D955" t="s">
        <v>2995</v>
      </c>
      <c r="E955" t="s">
        <v>60</v>
      </c>
      <c r="F955" t="s">
        <v>40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3174</v>
      </c>
      <c r="O955" t="s">
        <v>32</v>
      </c>
      <c r="P955" t="s">
        <v>33</v>
      </c>
    </row>
    <row r="956" spans="1:16">
      <c r="A956" t="s">
        <v>3175</v>
      </c>
      <c r="B956" t="s">
        <v>3176</v>
      </c>
      <c r="C956" t="s">
        <v>70</v>
      </c>
      <c r="D956" t="s">
        <v>2995</v>
      </c>
      <c r="E956" t="s">
        <v>60</v>
      </c>
      <c r="F956" t="s">
        <v>40</v>
      </c>
      <c r="G956" t="s">
        <v>25</v>
      </c>
      <c r="H956" t="s">
        <v>25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3174</v>
      </c>
      <c r="O956" t="s">
        <v>32</v>
      </c>
      <c r="P956" t="s">
        <v>33</v>
      </c>
    </row>
    <row r="957" spans="1:16">
      <c r="A957" t="s">
        <v>3177</v>
      </c>
      <c r="B957" t="s">
        <v>3178</v>
      </c>
      <c r="C957" t="s">
        <v>70</v>
      </c>
      <c r="D957" t="s">
        <v>2114</v>
      </c>
      <c r="E957" t="s">
        <v>60</v>
      </c>
      <c r="F957" t="s">
        <v>40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3179</v>
      </c>
      <c r="O957" t="s">
        <v>32</v>
      </c>
      <c r="P957" t="s">
        <v>33</v>
      </c>
    </row>
    <row r="958" spans="1:16">
      <c r="A958" t="s">
        <v>3180</v>
      </c>
      <c r="B958" t="s">
        <v>3181</v>
      </c>
      <c r="C958" t="s">
        <v>70</v>
      </c>
      <c r="D958" t="s">
        <v>3182</v>
      </c>
      <c r="E958" t="s">
        <v>60</v>
      </c>
      <c r="F958" t="s">
        <v>40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3183</v>
      </c>
      <c r="O958" t="s">
        <v>32</v>
      </c>
      <c r="P958" t="s">
        <v>33</v>
      </c>
    </row>
    <row r="959" spans="1:16">
      <c r="A959" t="s">
        <v>3184</v>
      </c>
      <c r="B959" t="s">
        <v>3185</v>
      </c>
      <c r="C959" t="s">
        <v>70</v>
      </c>
      <c r="D959" t="s">
        <v>3186</v>
      </c>
      <c r="E959" t="s">
        <v>60</v>
      </c>
      <c r="F959" t="s">
        <v>40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1922</v>
      </c>
      <c r="O959" t="s">
        <v>32</v>
      </c>
      <c r="P959" t="s">
        <v>33</v>
      </c>
    </row>
    <row r="960" spans="1:16">
      <c r="A960" t="s">
        <v>3187</v>
      </c>
      <c r="B960" t="s">
        <v>3188</v>
      </c>
      <c r="C960" t="s">
        <v>70</v>
      </c>
      <c r="D960" t="s">
        <v>1204</v>
      </c>
      <c r="E960" t="s">
        <v>60</v>
      </c>
      <c r="F960" t="s">
        <v>40</v>
      </c>
      <c r="G960" t="s">
        <v>25</v>
      </c>
      <c r="H960" t="s">
        <v>25</v>
      </c>
      <c r="I960" t="s">
        <v>56</v>
      </c>
      <c r="J960" t="s">
        <v>27</v>
      </c>
      <c r="K960" t="s">
        <v>28</v>
      </c>
      <c r="L960" t="s">
        <v>29</v>
      </c>
      <c r="M960" t="s">
        <v>30</v>
      </c>
      <c r="N960" t="s">
        <v>3189</v>
      </c>
      <c r="O960" t="s">
        <v>42</v>
      </c>
      <c r="P960" t="s">
        <v>33</v>
      </c>
    </row>
    <row r="961" spans="1:16">
      <c r="A961" t="s">
        <v>3190</v>
      </c>
      <c r="B961" t="s">
        <v>3191</v>
      </c>
      <c r="C961" t="s">
        <v>70</v>
      </c>
      <c r="D961" t="s">
        <v>3192</v>
      </c>
      <c r="E961" t="s">
        <v>60</v>
      </c>
      <c r="F961" t="s">
        <v>40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3193</v>
      </c>
      <c r="O961" t="s">
        <v>32</v>
      </c>
      <c r="P961" t="s">
        <v>33</v>
      </c>
    </row>
    <row r="962" spans="1:16">
      <c r="A962" t="s">
        <v>3194</v>
      </c>
      <c r="B962" t="s">
        <v>3195</v>
      </c>
      <c r="C962" t="s">
        <v>70</v>
      </c>
      <c r="D962" t="s">
        <v>651</v>
      </c>
      <c r="E962" t="s">
        <v>60</v>
      </c>
      <c r="F962" t="s">
        <v>40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3196</v>
      </c>
      <c r="O962" t="s">
        <v>32</v>
      </c>
      <c r="P962" t="s">
        <v>33</v>
      </c>
    </row>
    <row r="963" spans="1:16">
      <c r="A963" t="s">
        <v>3197</v>
      </c>
      <c r="B963" t="s">
        <v>3198</v>
      </c>
      <c r="C963" t="s">
        <v>70</v>
      </c>
      <c r="D963" t="s">
        <v>3199</v>
      </c>
      <c r="E963" t="s">
        <v>60</v>
      </c>
      <c r="F963" t="s">
        <v>40</v>
      </c>
      <c r="G963" t="s">
        <v>25</v>
      </c>
      <c r="H963" t="s">
        <v>25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3200</v>
      </c>
      <c r="O963" t="s">
        <v>32</v>
      </c>
      <c r="P963" t="s">
        <v>33</v>
      </c>
    </row>
    <row r="964" spans="1:16">
      <c r="A964" t="s">
        <v>3201</v>
      </c>
      <c r="B964" t="s">
        <v>3202</v>
      </c>
      <c r="C964" t="s">
        <v>70</v>
      </c>
      <c r="D964" t="s">
        <v>3013</v>
      </c>
      <c r="E964" t="s">
        <v>60</v>
      </c>
      <c r="F964" t="s">
        <v>40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2878</v>
      </c>
      <c r="O964" t="s">
        <v>32</v>
      </c>
      <c r="P964" t="s">
        <v>33</v>
      </c>
    </row>
    <row r="965" spans="1:16">
      <c r="A965" t="s">
        <v>3203</v>
      </c>
      <c r="B965" t="s">
        <v>3204</v>
      </c>
      <c r="C965" t="s">
        <v>70</v>
      </c>
      <c r="D965" t="s">
        <v>3020</v>
      </c>
      <c r="E965" t="s">
        <v>60</v>
      </c>
      <c r="F965" t="s">
        <v>40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3205</v>
      </c>
      <c r="O965" t="s">
        <v>32</v>
      </c>
      <c r="P965" t="s">
        <v>33</v>
      </c>
    </row>
    <row r="966" spans="1:16">
      <c r="A966" t="s">
        <v>3206</v>
      </c>
      <c r="B966" t="s">
        <v>3207</v>
      </c>
      <c r="C966" t="s">
        <v>70</v>
      </c>
      <c r="D966" t="s">
        <v>3208</v>
      </c>
      <c r="E966" t="s">
        <v>55</v>
      </c>
      <c r="F966" t="s">
        <v>40</v>
      </c>
      <c r="G966" t="s">
        <v>25</v>
      </c>
      <c r="H966" t="s">
        <v>56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3209</v>
      </c>
      <c r="O966" t="s">
        <v>32</v>
      </c>
      <c r="P966" t="s">
        <v>33</v>
      </c>
    </row>
    <row r="967" spans="1:16">
      <c r="A967" t="s">
        <v>3210</v>
      </c>
      <c r="B967" t="s">
        <v>3211</v>
      </c>
      <c r="C967" t="s">
        <v>74</v>
      </c>
      <c r="D967" t="s">
        <v>3212</v>
      </c>
      <c r="E967" t="s">
        <v>55</v>
      </c>
      <c r="F967" t="s">
        <v>40</v>
      </c>
      <c r="G967" t="s">
        <v>25</v>
      </c>
      <c r="H967" t="s">
        <v>56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2992</v>
      </c>
      <c r="O967" t="s">
        <v>32</v>
      </c>
      <c r="P967" t="s">
        <v>33</v>
      </c>
    </row>
    <row r="968" spans="1:16">
      <c r="A968" t="s">
        <v>3213</v>
      </c>
      <c r="B968" t="s">
        <v>3214</v>
      </c>
      <c r="C968" t="s">
        <v>74</v>
      </c>
      <c r="D968" t="s">
        <v>3215</v>
      </c>
      <c r="E968" t="s">
        <v>365</v>
      </c>
      <c r="F968" t="s">
        <v>40</v>
      </c>
      <c r="G968" t="s">
        <v>25</v>
      </c>
      <c r="H968" t="s">
        <v>366</v>
      </c>
      <c r="I968" t="s">
        <v>85</v>
      </c>
      <c r="J968" t="s">
        <v>27</v>
      </c>
      <c r="K968" t="s">
        <v>28</v>
      </c>
      <c r="L968" t="s">
        <v>29</v>
      </c>
      <c r="M968" t="s">
        <v>30</v>
      </c>
      <c r="N968" t="s">
        <v>3216</v>
      </c>
      <c r="O968" t="s">
        <v>32</v>
      </c>
      <c r="P968" t="s">
        <v>33</v>
      </c>
    </row>
    <row r="969" spans="1:16">
      <c r="A969" t="s">
        <v>3217</v>
      </c>
      <c r="B969" t="s">
        <v>3218</v>
      </c>
      <c r="C969" t="s">
        <v>74</v>
      </c>
      <c r="D969" t="s">
        <v>569</v>
      </c>
      <c r="E969" t="s">
        <v>55</v>
      </c>
      <c r="F969" t="s">
        <v>40</v>
      </c>
      <c r="G969" t="s">
        <v>25</v>
      </c>
      <c r="H969" t="s">
        <v>56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3219</v>
      </c>
      <c r="O969" t="s">
        <v>32</v>
      </c>
      <c r="P969" t="s">
        <v>33</v>
      </c>
    </row>
    <row r="970" spans="1:16">
      <c r="A970" t="s">
        <v>3220</v>
      </c>
      <c r="B970" t="s">
        <v>3221</v>
      </c>
      <c r="C970" t="s">
        <v>539</v>
      </c>
      <c r="D970" t="s">
        <v>3222</v>
      </c>
      <c r="E970" t="s">
        <v>39</v>
      </c>
      <c r="F970" t="s">
        <v>40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3223</v>
      </c>
      <c r="O970" t="s">
        <v>32</v>
      </c>
      <c r="P970" t="s">
        <v>33</v>
      </c>
    </row>
    <row r="971" spans="1:16">
      <c r="A971" t="s">
        <v>3224</v>
      </c>
      <c r="B971" t="s">
        <v>3225</v>
      </c>
      <c r="C971" t="s">
        <v>74</v>
      </c>
      <c r="D971" t="s">
        <v>1312</v>
      </c>
      <c r="E971" t="s">
        <v>39</v>
      </c>
      <c r="F971" t="s">
        <v>40</v>
      </c>
      <c r="G971" t="s">
        <v>25</v>
      </c>
      <c r="H971" t="s">
        <v>26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3226</v>
      </c>
      <c r="O971" t="s">
        <v>32</v>
      </c>
      <c r="P971" t="s">
        <v>33</v>
      </c>
    </row>
    <row r="972" spans="1:16">
      <c r="A972" t="s">
        <v>3227</v>
      </c>
      <c r="B972" t="s">
        <v>3228</v>
      </c>
      <c r="C972" t="s">
        <v>74</v>
      </c>
      <c r="D972" t="s">
        <v>3229</v>
      </c>
      <c r="E972" t="s">
        <v>365</v>
      </c>
      <c r="F972" t="s">
        <v>40</v>
      </c>
      <c r="G972" t="s">
        <v>25</v>
      </c>
      <c r="H972" t="s">
        <v>366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3230</v>
      </c>
      <c r="O972" t="s">
        <v>32</v>
      </c>
      <c r="P972" t="s">
        <v>33</v>
      </c>
    </row>
    <row r="973" spans="1:16">
      <c r="A973" t="s">
        <v>3231</v>
      </c>
      <c r="B973" t="s">
        <v>3232</v>
      </c>
      <c r="C973" t="s">
        <v>74</v>
      </c>
      <c r="D973" t="s">
        <v>491</v>
      </c>
      <c r="E973" t="s">
        <v>60</v>
      </c>
      <c r="F973" t="s">
        <v>40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3233</v>
      </c>
      <c r="O973" t="s">
        <v>32</v>
      </c>
      <c r="P973" t="s">
        <v>33</v>
      </c>
    </row>
    <row r="974" spans="1:16">
      <c r="A974" t="s">
        <v>3234</v>
      </c>
      <c r="B974" t="s">
        <v>3235</v>
      </c>
      <c r="C974" t="s">
        <v>74</v>
      </c>
      <c r="D974" t="s">
        <v>3236</v>
      </c>
      <c r="E974" t="s">
        <v>60</v>
      </c>
      <c r="F974" t="s">
        <v>40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3237</v>
      </c>
      <c r="O974" t="s">
        <v>32</v>
      </c>
      <c r="P974" t="s">
        <v>33</v>
      </c>
    </row>
    <row r="975" spans="1:16">
      <c r="A975" t="s">
        <v>3238</v>
      </c>
      <c r="B975" t="s">
        <v>3239</v>
      </c>
      <c r="C975" t="s">
        <v>74</v>
      </c>
      <c r="D975" t="s">
        <v>3005</v>
      </c>
      <c r="E975" t="s">
        <v>60</v>
      </c>
      <c r="F975" t="s">
        <v>40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3240</v>
      </c>
      <c r="O975" t="s">
        <v>32</v>
      </c>
      <c r="P975" t="s">
        <v>33</v>
      </c>
    </row>
    <row r="976" spans="1:16">
      <c r="A976" t="s">
        <v>3241</v>
      </c>
      <c r="B976" t="s">
        <v>3242</v>
      </c>
      <c r="C976" t="s">
        <v>560</v>
      </c>
      <c r="D976" t="s">
        <v>175</v>
      </c>
      <c r="E976" t="s">
        <v>60</v>
      </c>
      <c r="F976" t="s">
        <v>40</v>
      </c>
      <c r="G976" t="s">
        <v>25</v>
      </c>
      <c r="H976" t="s">
        <v>25</v>
      </c>
      <c r="I976" t="s">
        <v>85</v>
      </c>
      <c r="J976" t="s">
        <v>27</v>
      </c>
      <c r="K976" t="s">
        <v>28</v>
      </c>
      <c r="L976" t="s">
        <v>29</v>
      </c>
      <c r="M976" t="s">
        <v>30</v>
      </c>
      <c r="N976" t="s">
        <v>3243</v>
      </c>
      <c r="O976" t="s">
        <v>32</v>
      </c>
      <c r="P976" t="s">
        <v>33</v>
      </c>
    </row>
    <row r="977" spans="1:16">
      <c r="A977" t="s">
        <v>3244</v>
      </c>
      <c r="B977" t="s">
        <v>3245</v>
      </c>
      <c r="C977" t="s">
        <v>560</v>
      </c>
      <c r="D977" t="s">
        <v>3246</v>
      </c>
      <c r="E977" t="s">
        <v>84</v>
      </c>
      <c r="F977" t="s">
        <v>40</v>
      </c>
      <c r="G977" t="s">
        <v>25</v>
      </c>
      <c r="H977" t="s">
        <v>85</v>
      </c>
      <c r="I977" t="s">
        <v>56</v>
      </c>
      <c r="J977" t="s">
        <v>27</v>
      </c>
      <c r="K977" t="s">
        <v>28</v>
      </c>
      <c r="L977" t="s">
        <v>29</v>
      </c>
      <c r="M977" t="s">
        <v>30</v>
      </c>
      <c r="N977" t="s">
        <v>3247</v>
      </c>
      <c r="O977" t="s">
        <v>32</v>
      </c>
      <c r="P977" t="s">
        <v>33</v>
      </c>
    </row>
    <row r="978" spans="1:16">
      <c r="A978" t="s">
        <v>3248</v>
      </c>
      <c r="B978" t="s">
        <v>3249</v>
      </c>
      <c r="C978" t="s">
        <v>560</v>
      </c>
      <c r="D978" t="s">
        <v>457</v>
      </c>
      <c r="E978" t="s">
        <v>39</v>
      </c>
      <c r="F978" t="s">
        <v>40</v>
      </c>
      <c r="G978" t="s">
        <v>25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3250</v>
      </c>
      <c r="O978" t="s">
        <v>32</v>
      </c>
      <c r="P978" t="s">
        <v>33</v>
      </c>
    </row>
    <row r="979" spans="1:16">
      <c r="A979" t="s">
        <v>3251</v>
      </c>
      <c r="B979" t="s">
        <v>3252</v>
      </c>
      <c r="C979" t="s">
        <v>560</v>
      </c>
      <c r="D979" t="s">
        <v>3253</v>
      </c>
      <c r="E979" t="s">
        <v>60</v>
      </c>
      <c r="F979" t="s">
        <v>40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3254</v>
      </c>
      <c r="O979" t="s">
        <v>32</v>
      </c>
      <c r="P979" t="s">
        <v>33</v>
      </c>
    </row>
    <row r="980" spans="1:16">
      <c r="A980" t="s">
        <v>3255</v>
      </c>
      <c r="B980" t="s">
        <v>3256</v>
      </c>
      <c r="C980" t="s">
        <v>343</v>
      </c>
      <c r="D980" t="s">
        <v>402</v>
      </c>
      <c r="E980" t="s">
        <v>55</v>
      </c>
      <c r="F980" t="s">
        <v>40</v>
      </c>
      <c r="G980" t="s">
        <v>25</v>
      </c>
      <c r="H980" t="s">
        <v>56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3257</v>
      </c>
      <c r="O980" t="s">
        <v>32</v>
      </c>
      <c r="P980" t="s">
        <v>33</v>
      </c>
    </row>
    <row r="981" spans="1:16">
      <c r="A981" t="s">
        <v>3258</v>
      </c>
      <c r="B981" t="s">
        <v>3259</v>
      </c>
      <c r="C981" t="s">
        <v>560</v>
      </c>
      <c r="D981" t="s">
        <v>3260</v>
      </c>
      <c r="E981" t="s">
        <v>55</v>
      </c>
      <c r="F981" t="s">
        <v>40</v>
      </c>
      <c r="G981" t="s">
        <v>25</v>
      </c>
      <c r="H981" t="s">
        <v>56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3261</v>
      </c>
      <c r="O981" t="s">
        <v>32</v>
      </c>
      <c r="P981" t="s">
        <v>33</v>
      </c>
    </row>
    <row r="982" spans="1:16">
      <c r="A982" t="s">
        <v>3262</v>
      </c>
      <c r="B982" t="s">
        <v>3263</v>
      </c>
      <c r="C982" t="s">
        <v>560</v>
      </c>
      <c r="D982" t="s">
        <v>2901</v>
      </c>
      <c r="E982" t="s">
        <v>60</v>
      </c>
      <c r="F982" t="s">
        <v>40</v>
      </c>
      <c r="G982" t="s">
        <v>25</v>
      </c>
      <c r="H982" t="s">
        <v>25</v>
      </c>
      <c r="I982" t="s">
        <v>56</v>
      </c>
      <c r="J982" t="s">
        <v>27</v>
      </c>
      <c r="K982" t="s">
        <v>28</v>
      </c>
      <c r="L982" t="s">
        <v>29</v>
      </c>
      <c r="M982" t="s">
        <v>30</v>
      </c>
      <c r="N982" t="s">
        <v>2219</v>
      </c>
      <c r="O982" t="s">
        <v>32</v>
      </c>
      <c r="P982" t="s">
        <v>33</v>
      </c>
    </row>
    <row r="983" spans="1:16">
      <c r="A983" t="s">
        <v>3264</v>
      </c>
      <c r="B983" t="s">
        <v>3265</v>
      </c>
      <c r="C983" t="s">
        <v>560</v>
      </c>
      <c r="D983" t="s">
        <v>3266</v>
      </c>
      <c r="E983" t="s">
        <v>60</v>
      </c>
      <c r="F983" t="s">
        <v>40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3267</v>
      </c>
      <c r="O983" t="s">
        <v>32</v>
      </c>
      <c r="P983" t="s">
        <v>33</v>
      </c>
    </row>
    <row r="984" spans="1:16">
      <c r="A984" t="s">
        <v>3268</v>
      </c>
      <c r="B984" t="s">
        <v>3269</v>
      </c>
      <c r="C984" t="s">
        <v>178</v>
      </c>
      <c r="D984" t="s">
        <v>478</v>
      </c>
      <c r="E984" t="s">
        <v>84</v>
      </c>
      <c r="F984" t="s">
        <v>40</v>
      </c>
      <c r="G984" t="s">
        <v>25</v>
      </c>
      <c r="H984" t="s">
        <v>85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3270</v>
      </c>
      <c r="O984" t="s">
        <v>32</v>
      </c>
      <c r="P984" t="s">
        <v>33</v>
      </c>
    </row>
    <row r="985" spans="1:16">
      <c r="A985" t="s">
        <v>3271</v>
      </c>
      <c r="B985" t="s">
        <v>3272</v>
      </c>
      <c r="C985" t="s">
        <v>178</v>
      </c>
      <c r="D985" t="s">
        <v>1681</v>
      </c>
      <c r="E985" t="s">
        <v>39</v>
      </c>
      <c r="F985" t="s">
        <v>40</v>
      </c>
      <c r="G985" t="s">
        <v>25</v>
      </c>
      <c r="H985" t="s">
        <v>26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3273</v>
      </c>
      <c r="O985" t="s">
        <v>32</v>
      </c>
      <c r="P985" t="s">
        <v>33</v>
      </c>
    </row>
    <row r="986" spans="1:16">
      <c r="A986" t="s">
        <v>3274</v>
      </c>
      <c r="B986" t="s">
        <v>3275</v>
      </c>
      <c r="C986" t="s">
        <v>178</v>
      </c>
      <c r="D986" t="s">
        <v>254</v>
      </c>
      <c r="E986" t="s">
        <v>39</v>
      </c>
      <c r="F986" t="s">
        <v>40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3276</v>
      </c>
      <c r="O986" t="s">
        <v>32</v>
      </c>
      <c r="P986" t="s">
        <v>33</v>
      </c>
    </row>
    <row r="987" spans="1:16">
      <c r="A987" t="s">
        <v>3277</v>
      </c>
      <c r="B987" t="s">
        <v>3278</v>
      </c>
      <c r="C987" t="s">
        <v>178</v>
      </c>
      <c r="D987" t="s">
        <v>1001</v>
      </c>
      <c r="E987" t="s">
        <v>55</v>
      </c>
      <c r="F987" t="s">
        <v>40</v>
      </c>
      <c r="G987" t="s">
        <v>25</v>
      </c>
      <c r="H987" t="s">
        <v>56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3279</v>
      </c>
      <c r="O987" t="s">
        <v>32</v>
      </c>
      <c r="P987" t="s">
        <v>33</v>
      </c>
    </row>
    <row r="988" spans="1:16">
      <c r="A988" t="s">
        <v>3280</v>
      </c>
      <c r="B988" t="s">
        <v>3281</v>
      </c>
      <c r="C988" t="s">
        <v>178</v>
      </c>
      <c r="D988" t="s">
        <v>182</v>
      </c>
      <c r="E988" t="s">
        <v>39</v>
      </c>
      <c r="F988" t="s">
        <v>40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3282</v>
      </c>
      <c r="O988" t="s">
        <v>32</v>
      </c>
      <c r="P988" t="s">
        <v>33</v>
      </c>
    </row>
    <row r="989" spans="1:16">
      <c r="A989" t="s">
        <v>3283</v>
      </c>
      <c r="B989" t="s">
        <v>3284</v>
      </c>
      <c r="C989" t="s">
        <v>188</v>
      </c>
      <c r="D989" t="s">
        <v>3005</v>
      </c>
      <c r="E989" t="s">
        <v>60</v>
      </c>
      <c r="F989" t="s">
        <v>40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3285</v>
      </c>
      <c r="O989" t="s">
        <v>32</v>
      </c>
      <c r="P989" t="s">
        <v>33</v>
      </c>
    </row>
    <row r="990" spans="1:16">
      <c r="A990" t="s">
        <v>3286</v>
      </c>
      <c r="B990" t="s">
        <v>3287</v>
      </c>
      <c r="C990" t="s">
        <v>188</v>
      </c>
      <c r="D990" t="s">
        <v>1293</v>
      </c>
      <c r="E990" t="s">
        <v>60</v>
      </c>
      <c r="F990" t="s">
        <v>40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3288</v>
      </c>
      <c r="O990" t="s">
        <v>32</v>
      </c>
      <c r="P990" t="s">
        <v>33</v>
      </c>
    </row>
    <row r="991" spans="1:16">
      <c r="A991" t="s">
        <v>3289</v>
      </c>
      <c r="B991" t="s">
        <v>3290</v>
      </c>
      <c r="C991" t="s">
        <v>188</v>
      </c>
      <c r="D991" t="s">
        <v>583</v>
      </c>
      <c r="E991" t="s">
        <v>60</v>
      </c>
      <c r="F991" t="s">
        <v>40</v>
      </c>
      <c r="G991" t="s">
        <v>25</v>
      </c>
      <c r="H991" t="s">
        <v>25</v>
      </c>
      <c r="I991" t="s">
        <v>56</v>
      </c>
      <c r="J991" t="s">
        <v>27</v>
      </c>
      <c r="K991" t="s">
        <v>28</v>
      </c>
      <c r="L991" t="s">
        <v>29</v>
      </c>
      <c r="M991" t="s">
        <v>30</v>
      </c>
      <c r="N991" t="s">
        <v>3291</v>
      </c>
      <c r="O991" t="s">
        <v>32</v>
      </c>
      <c r="P991" t="s">
        <v>33</v>
      </c>
    </row>
    <row r="992" spans="1:16">
      <c r="A992" t="s">
        <v>3292</v>
      </c>
      <c r="B992" t="s">
        <v>3293</v>
      </c>
      <c r="C992" t="s">
        <v>188</v>
      </c>
      <c r="D992" t="s">
        <v>3294</v>
      </c>
      <c r="E992" t="s">
        <v>39</v>
      </c>
      <c r="F992" t="s">
        <v>40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1962</v>
      </c>
      <c r="O992" t="s">
        <v>32</v>
      </c>
      <c r="P992" t="s">
        <v>33</v>
      </c>
    </row>
    <row r="993" spans="1:16">
      <c r="A993" t="s">
        <v>3295</v>
      </c>
      <c r="B993" t="s">
        <v>3296</v>
      </c>
      <c r="C993" t="s">
        <v>188</v>
      </c>
      <c r="D993" t="s">
        <v>604</v>
      </c>
      <c r="E993" t="s">
        <v>39</v>
      </c>
      <c r="F993" t="s">
        <v>40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1605</v>
      </c>
      <c r="O993" t="s">
        <v>32</v>
      </c>
      <c r="P993" t="s">
        <v>33</v>
      </c>
    </row>
    <row r="994" spans="1:16">
      <c r="A994" t="s">
        <v>3297</v>
      </c>
      <c r="B994" t="s">
        <v>3298</v>
      </c>
      <c r="C994" t="s">
        <v>188</v>
      </c>
      <c r="D994" t="s">
        <v>557</v>
      </c>
      <c r="E994" t="s">
        <v>84</v>
      </c>
      <c r="F994" t="s">
        <v>40</v>
      </c>
      <c r="G994" t="s">
        <v>25</v>
      </c>
      <c r="H994" t="s">
        <v>85</v>
      </c>
      <c r="I994" t="s">
        <v>56</v>
      </c>
      <c r="J994" t="s">
        <v>27</v>
      </c>
      <c r="K994" t="s">
        <v>28</v>
      </c>
      <c r="L994" t="s">
        <v>29</v>
      </c>
      <c r="M994" t="s">
        <v>30</v>
      </c>
      <c r="N994" t="s">
        <v>3299</v>
      </c>
      <c r="O994" t="s">
        <v>32</v>
      </c>
      <c r="P994" t="s">
        <v>33</v>
      </c>
    </row>
    <row r="995" spans="1:16">
      <c r="A995" t="s">
        <v>3300</v>
      </c>
      <c r="B995" t="s">
        <v>3301</v>
      </c>
      <c r="C995" t="s">
        <v>188</v>
      </c>
      <c r="D995" t="s">
        <v>3302</v>
      </c>
      <c r="E995" t="s">
        <v>60</v>
      </c>
      <c r="F995" t="s">
        <v>40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3303</v>
      </c>
      <c r="O995" t="s">
        <v>32</v>
      </c>
      <c r="P995" t="s">
        <v>33</v>
      </c>
    </row>
    <row r="996" spans="1:16">
      <c r="A996" t="s">
        <v>3304</v>
      </c>
      <c r="B996" t="s">
        <v>3305</v>
      </c>
      <c r="C996" t="s">
        <v>192</v>
      </c>
      <c r="D996" t="s">
        <v>491</v>
      </c>
      <c r="E996" t="s">
        <v>60</v>
      </c>
      <c r="F996" t="s">
        <v>40</v>
      </c>
      <c r="G996" t="s">
        <v>25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3233</v>
      </c>
      <c r="O996" t="s">
        <v>32</v>
      </c>
      <c r="P996" t="s">
        <v>33</v>
      </c>
    </row>
    <row r="997" spans="1:16">
      <c r="A997" t="s">
        <v>3306</v>
      </c>
      <c r="B997" t="s">
        <v>3307</v>
      </c>
      <c r="C997" t="s">
        <v>192</v>
      </c>
      <c r="D997" t="s">
        <v>1312</v>
      </c>
      <c r="E997" t="s">
        <v>39</v>
      </c>
      <c r="F997" t="s">
        <v>40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3308</v>
      </c>
      <c r="O997" t="s">
        <v>32</v>
      </c>
      <c r="P997" t="s">
        <v>33</v>
      </c>
    </row>
    <row r="998" spans="1:16">
      <c r="A998" t="s">
        <v>3309</v>
      </c>
      <c r="B998" t="s">
        <v>3310</v>
      </c>
      <c r="C998" t="s">
        <v>192</v>
      </c>
      <c r="D998" t="s">
        <v>3005</v>
      </c>
      <c r="E998" t="s">
        <v>60</v>
      </c>
      <c r="F998" t="s">
        <v>40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3311</v>
      </c>
      <c r="O998" t="s">
        <v>32</v>
      </c>
      <c r="P998" t="s">
        <v>33</v>
      </c>
    </row>
    <row r="999" spans="1:16">
      <c r="A999" t="s">
        <v>3312</v>
      </c>
      <c r="B999" t="s">
        <v>3313</v>
      </c>
      <c r="C999" t="s">
        <v>192</v>
      </c>
      <c r="D999" t="s">
        <v>596</v>
      </c>
      <c r="E999" t="s">
        <v>60</v>
      </c>
      <c r="F999" t="s">
        <v>40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3314</v>
      </c>
      <c r="O999" t="s">
        <v>32</v>
      </c>
      <c r="P999" t="s">
        <v>33</v>
      </c>
    </row>
    <row r="1000" spans="1:16">
      <c r="A1000" t="s">
        <v>3315</v>
      </c>
      <c r="B1000" t="s">
        <v>3316</v>
      </c>
      <c r="C1000" t="s">
        <v>192</v>
      </c>
      <c r="D1000" t="s">
        <v>604</v>
      </c>
      <c r="E1000" t="s">
        <v>24</v>
      </c>
      <c r="F1000" t="s">
        <v>40</v>
      </c>
      <c r="G1000" t="s">
        <v>25</v>
      </c>
      <c r="H1000" t="s">
        <v>47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3317</v>
      </c>
      <c r="O1000" t="s">
        <v>32</v>
      </c>
      <c r="P1000" t="s">
        <v>33</v>
      </c>
    </row>
    <row r="1001" spans="1:16">
      <c r="A1001" t="s">
        <v>3318</v>
      </c>
      <c r="B1001" t="s">
        <v>3319</v>
      </c>
      <c r="C1001" t="s">
        <v>192</v>
      </c>
      <c r="D1001" t="s">
        <v>599</v>
      </c>
      <c r="E1001" t="s">
        <v>60</v>
      </c>
      <c r="F1001" t="s">
        <v>40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3320</v>
      </c>
      <c r="O1001" t="s">
        <v>32</v>
      </c>
      <c r="P1001" t="s">
        <v>33</v>
      </c>
    </row>
    <row r="1002" spans="1:16">
      <c r="A1002" t="s">
        <v>3321</v>
      </c>
      <c r="B1002" t="s">
        <v>3322</v>
      </c>
      <c r="C1002" t="s">
        <v>192</v>
      </c>
      <c r="D1002" t="s">
        <v>3323</v>
      </c>
      <c r="E1002" t="s">
        <v>60</v>
      </c>
      <c r="F1002" t="s">
        <v>40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1736</v>
      </c>
      <c r="O1002" t="s">
        <v>32</v>
      </c>
      <c r="P1002" t="s">
        <v>33</v>
      </c>
    </row>
    <row r="1003" spans="1:16">
      <c r="A1003" t="s">
        <v>3324</v>
      </c>
      <c r="B1003" t="s">
        <v>3325</v>
      </c>
      <c r="C1003" t="s">
        <v>192</v>
      </c>
      <c r="D1003" t="s">
        <v>1365</v>
      </c>
      <c r="E1003" t="s">
        <v>39</v>
      </c>
      <c r="F1003" t="s">
        <v>40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3326</v>
      </c>
      <c r="O1003" t="s">
        <v>32</v>
      </c>
      <c r="P1003" t="s">
        <v>33</v>
      </c>
    </row>
    <row r="1004" spans="1:16">
      <c r="A1004" t="s">
        <v>3327</v>
      </c>
      <c r="B1004" t="s">
        <v>3328</v>
      </c>
      <c r="C1004" t="s">
        <v>192</v>
      </c>
      <c r="D1004" t="s">
        <v>3302</v>
      </c>
      <c r="E1004" t="s">
        <v>60</v>
      </c>
      <c r="F1004" t="s">
        <v>40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3329</v>
      </c>
      <c r="O1004" t="s">
        <v>32</v>
      </c>
      <c r="P1004" t="s">
        <v>33</v>
      </c>
    </row>
    <row r="1005" spans="1:16">
      <c r="A1005" t="s">
        <v>3330</v>
      </c>
      <c r="B1005" t="s">
        <v>3331</v>
      </c>
      <c r="C1005" t="s">
        <v>192</v>
      </c>
      <c r="D1005" t="s">
        <v>1306</v>
      </c>
      <c r="E1005" t="s">
        <v>84</v>
      </c>
      <c r="F1005" t="s">
        <v>40</v>
      </c>
      <c r="G1005" t="s">
        <v>25</v>
      </c>
      <c r="H1005" t="s">
        <v>85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3332</v>
      </c>
      <c r="O1005" t="s">
        <v>32</v>
      </c>
      <c r="P1005" t="s">
        <v>33</v>
      </c>
    </row>
    <row r="1006" spans="1:16">
      <c r="A1006" t="s">
        <v>3333</v>
      </c>
      <c r="B1006" t="s">
        <v>3334</v>
      </c>
      <c r="C1006" t="s">
        <v>78</v>
      </c>
      <c r="D1006" t="s">
        <v>3335</v>
      </c>
      <c r="E1006" t="s">
        <v>60</v>
      </c>
      <c r="F1006" t="s">
        <v>40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3336</v>
      </c>
      <c r="O1006" t="s">
        <v>32</v>
      </c>
      <c r="P1006" t="s">
        <v>33</v>
      </c>
    </row>
    <row r="1007" spans="1:16">
      <c r="A1007" t="s">
        <v>3337</v>
      </c>
      <c r="B1007" t="s">
        <v>3338</v>
      </c>
      <c r="C1007" t="s">
        <v>78</v>
      </c>
      <c r="D1007" t="s">
        <v>1251</v>
      </c>
      <c r="E1007" t="s">
        <v>39</v>
      </c>
      <c r="F1007" t="s">
        <v>40</v>
      </c>
      <c r="G1007" t="s">
        <v>25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3339</v>
      </c>
      <c r="O1007" t="s">
        <v>32</v>
      </c>
      <c r="P1007" t="s">
        <v>33</v>
      </c>
    </row>
    <row r="1008" spans="1:16">
      <c r="A1008" t="s">
        <v>3340</v>
      </c>
      <c r="B1008" t="s">
        <v>3341</v>
      </c>
      <c r="C1008" t="s">
        <v>78</v>
      </c>
      <c r="D1008" t="s">
        <v>680</v>
      </c>
      <c r="E1008" t="s">
        <v>55</v>
      </c>
      <c r="F1008" t="s">
        <v>40</v>
      </c>
      <c r="G1008" t="s">
        <v>25</v>
      </c>
      <c r="H1008" t="s">
        <v>56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3342</v>
      </c>
      <c r="O1008" t="s">
        <v>32</v>
      </c>
      <c r="P1008" t="s">
        <v>33</v>
      </c>
    </row>
    <row r="1009" spans="1:16">
      <c r="A1009" t="s">
        <v>3343</v>
      </c>
      <c r="B1009" t="s">
        <v>3344</v>
      </c>
      <c r="C1009" t="s">
        <v>78</v>
      </c>
      <c r="D1009" t="s">
        <v>3345</v>
      </c>
      <c r="E1009" t="s">
        <v>39</v>
      </c>
      <c r="F1009" t="s">
        <v>40</v>
      </c>
      <c r="G1009" t="s">
        <v>25</v>
      </c>
      <c r="H1009" t="s">
        <v>26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3346</v>
      </c>
      <c r="O1009" t="s">
        <v>32</v>
      </c>
      <c r="P1009" t="s">
        <v>33</v>
      </c>
    </row>
    <row r="1010" spans="1:16">
      <c r="A1010" t="s">
        <v>3347</v>
      </c>
      <c r="B1010" t="s">
        <v>3348</v>
      </c>
      <c r="C1010" t="s">
        <v>78</v>
      </c>
      <c r="D1010" t="s">
        <v>3349</v>
      </c>
      <c r="E1010" t="s">
        <v>60</v>
      </c>
      <c r="F1010" t="s">
        <v>40</v>
      </c>
      <c r="G1010" t="s">
        <v>25</v>
      </c>
      <c r="H1010" t="s">
        <v>25</v>
      </c>
      <c r="I1010" t="s">
        <v>47</v>
      </c>
      <c r="J1010" t="s">
        <v>27</v>
      </c>
      <c r="K1010" t="s">
        <v>28</v>
      </c>
      <c r="L1010" t="s">
        <v>29</v>
      </c>
      <c r="M1010" t="s">
        <v>30</v>
      </c>
      <c r="N1010" t="s">
        <v>3350</v>
      </c>
      <c r="O1010" t="s">
        <v>32</v>
      </c>
      <c r="P1010" t="s">
        <v>33</v>
      </c>
    </row>
    <row r="1011" spans="1:16">
      <c r="A1011" t="s">
        <v>3351</v>
      </c>
      <c r="B1011" t="s">
        <v>3352</v>
      </c>
      <c r="C1011" t="s">
        <v>78</v>
      </c>
      <c r="D1011" t="s">
        <v>3353</v>
      </c>
      <c r="E1011" t="s">
        <v>60</v>
      </c>
      <c r="F1011" t="s">
        <v>40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3354</v>
      </c>
      <c r="O1011" t="s">
        <v>32</v>
      </c>
      <c r="P1011" t="s">
        <v>33</v>
      </c>
    </row>
    <row r="1012" spans="1:16">
      <c r="A1012" t="s">
        <v>3355</v>
      </c>
      <c r="B1012" t="s">
        <v>3356</v>
      </c>
      <c r="C1012" t="s">
        <v>78</v>
      </c>
      <c r="D1012" t="s">
        <v>454</v>
      </c>
      <c r="E1012" t="s">
        <v>55</v>
      </c>
      <c r="F1012" t="s">
        <v>40</v>
      </c>
      <c r="G1012" t="s">
        <v>25</v>
      </c>
      <c r="H1012" t="s">
        <v>56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3357</v>
      </c>
      <c r="O1012" t="s">
        <v>32</v>
      </c>
      <c r="P1012" t="s">
        <v>33</v>
      </c>
    </row>
    <row r="1013" spans="1:16">
      <c r="A1013" t="s">
        <v>3358</v>
      </c>
      <c r="B1013" t="s">
        <v>3359</v>
      </c>
      <c r="C1013" t="s">
        <v>78</v>
      </c>
      <c r="D1013" t="s">
        <v>3360</v>
      </c>
      <c r="E1013" t="s">
        <v>60</v>
      </c>
      <c r="F1013" t="s">
        <v>40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3361</v>
      </c>
      <c r="O1013" t="s">
        <v>32</v>
      </c>
      <c r="P1013" t="s">
        <v>33</v>
      </c>
    </row>
    <row r="1014" spans="1:16">
      <c r="A1014" t="s">
        <v>3362</v>
      </c>
      <c r="B1014" t="s">
        <v>3363</v>
      </c>
      <c r="C1014" t="s">
        <v>78</v>
      </c>
      <c r="D1014" t="s">
        <v>3364</v>
      </c>
      <c r="E1014" t="s">
        <v>39</v>
      </c>
      <c r="F1014" t="s">
        <v>40</v>
      </c>
      <c r="G1014" t="s">
        <v>25</v>
      </c>
      <c r="H1014" t="s">
        <v>26</v>
      </c>
      <c r="I1014" t="s">
        <v>56</v>
      </c>
      <c r="J1014" t="s">
        <v>27</v>
      </c>
      <c r="K1014" t="s">
        <v>28</v>
      </c>
      <c r="L1014" t="s">
        <v>29</v>
      </c>
      <c r="M1014" t="s">
        <v>30</v>
      </c>
      <c r="N1014" t="s">
        <v>3365</v>
      </c>
      <c r="O1014" t="s">
        <v>32</v>
      </c>
      <c r="P1014" t="s">
        <v>33</v>
      </c>
    </row>
    <row r="1015" spans="1:16">
      <c r="A1015" t="s">
        <v>3366</v>
      </c>
      <c r="B1015" t="s">
        <v>3367</v>
      </c>
      <c r="C1015" t="s">
        <v>78</v>
      </c>
      <c r="D1015" t="s">
        <v>657</v>
      </c>
      <c r="E1015" t="s">
        <v>60</v>
      </c>
      <c r="F1015" t="s">
        <v>40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3368</v>
      </c>
      <c r="O1015" t="s">
        <v>32</v>
      </c>
      <c r="P1015" t="s">
        <v>33</v>
      </c>
    </row>
    <row r="1016" spans="1:16">
      <c r="A1016" t="s">
        <v>3369</v>
      </c>
      <c r="B1016" t="s">
        <v>3370</v>
      </c>
      <c r="C1016" t="s">
        <v>78</v>
      </c>
      <c r="D1016" t="s">
        <v>1306</v>
      </c>
      <c r="E1016" t="s">
        <v>39</v>
      </c>
      <c r="F1016" t="s">
        <v>40</v>
      </c>
      <c r="G1016" t="s">
        <v>25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3371</v>
      </c>
      <c r="O1016" t="s">
        <v>32</v>
      </c>
      <c r="P1016" t="s">
        <v>33</v>
      </c>
    </row>
    <row r="1017" spans="1:16">
      <c r="A1017" t="s">
        <v>3372</v>
      </c>
      <c r="B1017" t="s">
        <v>3373</v>
      </c>
      <c r="C1017" t="s">
        <v>78</v>
      </c>
      <c r="D1017" t="s">
        <v>3374</v>
      </c>
      <c r="E1017" t="s">
        <v>24</v>
      </c>
      <c r="F1017" t="s">
        <v>40</v>
      </c>
      <c r="G1017" t="s">
        <v>25</v>
      </c>
      <c r="H1017" t="s">
        <v>47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3375</v>
      </c>
      <c r="O1017" t="s">
        <v>32</v>
      </c>
      <c r="P1017" t="s">
        <v>33</v>
      </c>
    </row>
    <row r="1018" spans="1:16">
      <c r="A1018" t="s">
        <v>3376</v>
      </c>
      <c r="B1018" t="s">
        <v>3377</v>
      </c>
      <c r="C1018" t="s">
        <v>78</v>
      </c>
      <c r="D1018" t="s">
        <v>1076</v>
      </c>
      <c r="E1018" t="s">
        <v>60</v>
      </c>
      <c r="F1018" t="s">
        <v>40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3378</v>
      </c>
      <c r="O1018" t="s">
        <v>32</v>
      </c>
      <c r="P1018" t="s">
        <v>33</v>
      </c>
    </row>
    <row r="1019" spans="1:16">
      <c r="A1019" t="s">
        <v>3379</v>
      </c>
      <c r="B1019" t="s">
        <v>3380</v>
      </c>
      <c r="C1019" t="s">
        <v>78</v>
      </c>
      <c r="D1019" t="s">
        <v>2828</v>
      </c>
      <c r="E1019" t="s">
        <v>60</v>
      </c>
      <c r="F1019" t="s">
        <v>40</v>
      </c>
      <c r="G1019" t="s">
        <v>25</v>
      </c>
      <c r="H1019" t="s">
        <v>25</v>
      </c>
      <c r="I1019" t="s">
        <v>85</v>
      </c>
      <c r="J1019" t="s">
        <v>27</v>
      </c>
      <c r="K1019" t="s">
        <v>28</v>
      </c>
      <c r="L1019" t="s">
        <v>29</v>
      </c>
      <c r="M1019" t="s">
        <v>30</v>
      </c>
      <c r="N1019" t="s">
        <v>3381</v>
      </c>
      <c r="O1019" t="s">
        <v>32</v>
      </c>
      <c r="P1019" t="s">
        <v>33</v>
      </c>
    </row>
    <row r="1020" spans="1:16">
      <c r="A1020" t="s">
        <v>3382</v>
      </c>
      <c r="B1020" t="s">
        <v>3383</v>
      </c>
      <c r="C1020" t="s">
        <v>78</v>
      </c>
      <c r="D1020" t="s">
        <v>2051</v>
      </c>
      <c r="E1020" t="s">
        <v>39</v>
      </c>
      <c r="F1020" t="s">
        <v>40</v>
      </c>
      <c r="G1020" t="s">
        <v>25</v>
      </c>
      <c r="H1020" t="s">
        <v>26</v>
      </c>
      <c r="I1020" t="s">
        <v>56</v>
      </c>
      <c r="J1020" t="s">
        <v>27</v>
      </c>
      <c r="K1020" t="s">
        <v>28</v>
      </c>
      <c r="L1020" t="s">
        <v>29</v>
      </c>
      <c r="M1020" t="s">
        <v>30</v>
      </c>
      <c r="N1020" t="s">
        <v>3384</v>
      </c>
      <c r="O1020" t="s">
        <v>32</v>
      </c>
      <c r="P1020" t="s">
        <v>33</v>
      </c>
    </row>
    <row r="1021" spans="1:16">
      <c r="A1021" t="s">
        <v>3385</v>
      </c>
      <c r="B1021" t="s">
        <v>3386</v>
      </c>
      <c r="C1021" t="s">
        <v>201</v>
      </c>
      <c r="D1021" t="s">
        <v>651</v>
      </c>
      <c r="E1021" t="s">
        <v>60</v>
      </c>
      <c r="F1021" t="s">
        <v>40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3196</v>
      </c>
      <c r="O1021" t="s">
        <v>32</v>
      </c>
      <c r="P1021" t="s">
        <v>33</v>
      </c>
    </row>
    <row r="1022" spans="1:16">
      <c r="A1022" t="s">
        <v>3387</v>
      </c>
      <c r="B1022" t="s">
        <v>3388</v>
      </c>
      <c r="C1022" t="s">
        <v>201</v>
      </c>
      <c r="D1022" t="s">
        <v>1076</v>
      </c>
      <c r="E1022" t="s">
        <v>60</v>
      </c>
      <c r="F1022" t="s">
        <v>40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3389</v>
      </c>
      <c r="O1022" t="s">
        <v>32</v>
      </c>
      <c r="P1022" t="s">
        <v>33</v>
      </c>
    </row>
    <row r="1023" spans="1:16">
      <c r="A1023" t="s">
        <v>3390</v>
      </c>
      <c r="B1023" t="s">
        <v>3391</v>
      </c>
      <c r="C1023" t="s">
        <v>201</v>
      </c>
      <c r="D1023" t="s">
        <v>3392</v>
      </c>
      <c r="E1023" t="s">
        <v>60</v>
      </c>
      <c r="F1023" t="s">
        <v>40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3393</v>
      </c>
      <c r="O1023" t="s">
        <v>32</v>
      </c>
      <c r="P1023" t="s">
        <v>33</v>
      </c>
    </row>
    <row r="1024" spans="1:16">
      <c r="A1024" t="s">
        <v>3394</v>
      </c>
      <c r="B1024" t="s">
        <v>3395</v>
      </c>
      <c r="C1024" t="s">
        <v>201</v>
      </c>
      <c r="D1024" t="s">
        <v>3199</v>
      </c>
      <c r="E1024" t="s">
        <v>39</v>
      </c>
      <c r="F1024" t="s">
        <v>40</v>
      </c>
      <c r="G1024" t="s">
        <v>25</v>
      </c>
      <c r="H1024" t="s">
        <v>26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3396</v>
      </c>
      <c r="O1024" t="s">
        <v>32</v>
      </c>
      <c r="P1024" t="s">
        <v>33</v>
      </c>
    </row>
    <row r="1025" spans="1:16">
      <c r="A1025" t="s">
        <v>3397</v>
      </c>
      <c r="B1025" t="s">
        <v>3398</v>
      </c>
      <c r="C1025" t="s">
        <v>201</v>
      </c>
      <c r="D1025" t="s">
        <v>3399</v>
      </c>
      <c r="E1025" t="s">
        <v>39</v>
      </c>
      <c r="F1025" t="s">
        <v>40</v>
      </c>
      <c r="G1025" t="s">
        <v>25</v>
      </c>
      <c r="H1025" t="s">
        <v>26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3400</v>
      </c>
      <c r="O1025" t="s">
        <v>32</v>
      </c>
      <c r="P1025" t="s">
        <v>33</v>
      </c>
    </row>
    <row r="1026" spans="1:16">
      <c r="A1026" t="s">
        <v>3401</v>
      </c>
      <c r="B1026" t="s">
        <v>3402</v>
      </c>
      <c r="C1026" t="s">
        <v>201</v>
      </c>
      <c r="D1026" t="s">
        <v>2051</v>
      </c>
      <c r="E1026" t="s">
        <v>55</v>
      </c>
      <c r="F1026" t="s">
        <v>40</v>
      </c>
      <c r="G1026" t="s">
        <v>25</v>
      </c>
      <c r="H1026" t="s">
        <v>56</v>
      </c>
      <c r="I1026" t="s">
        <v>56</v>
      </c>
      <c r="J1026" t="s">
        <v>27</v>
      </c>
      <c r="K1026" t="s">
        <v>28</v>
      </c>
      <c r="L1026" t="s">
        <v>29</v>
      </c>
      <c r="M1026" t="s">
        <v>30</v>
      </c>
      <c r="N1026" t="s">
        <v>3403</v>
      </c>
      <c r="O1026" t="s">
        <v>32</v>
      </c>
      <c r="P1026" t="s">
        <v>33</v>
      </c>
    </row>
    <row r="1027" spans="1:16">
      <c r="A1027" t="s">
        <v>3404</v>
      </c>
      <c r="B1027" t="s">
        <v>3405</v>
      </c>
      <c r="C1027" t="s">
        <v>201</v>
      </c>
      <c r="D1027" t="s">
        <v>657</v>
      </c>
      <c r="E1027" t="s">
        <v>60</v>
      </c>
      <c r="F1027" t="s">
        <v>40</v>
      </c>
      <c r="G1027" t="s">
        <v>25</v>
      </c>
      <c r="H1027" t="s">
        <v>25</v>
      </c>
      <c r="I1027" t="s">
        <v>56</v>
      </c>
      <c r="J1027" t="s">
        <v>27</v>
      </c>
      <c r="K1027" t="s">
        <v>28</v>
      </c>
      <c r="L1027" t="s">
        <v>29</v>
      </c>
      <c r="M1027" t="s">
        <v>30</v>
      </c>
      <c r="N1027" t="s">
        <v>2748</v>
      </c>
      <c r="O1027" t="s">
        <v>32</v>
      </c>
      <c r="P1027" t="s">
        <v>33</v>
      </c>
    </row>
    <row r="1028" spans="1:16">
      <c r="A1028" t="s">
        <v>3406</v>
      </c>
      <c r="B1028" t="s">
        <v>3407</v>
      </c>
      <c r="C1028" t="s">
        <v>351</v>
      </c>
      <c r="D1028" t="s">
        <v>3408</v>
      </c>
      <c r="E1028" t="s">
        <v>55</v>
      </c>
      <c r="F1028" t="s">
        <v>40</v>
      </c>
      <c r="G1028" t="s">
        <v>25</v>
      </c>
      <c r="H1028" t="s">
        <v>56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3002</v>
      </c>
      <c r="O1028" t="s">
        <v>32</v>
      </c>
      <c r="P1028" t="s">
        <v>33</v>
      </c>
    </row>
    <row r="1029" spans="1:16">
      <c r="A1029" t="s">
        <v>3409</v>
      </c>
      <c r="B1029" t="s">
        <v>3410</v>
      </c>
      <c r="C1029" t="s">
        <v>667</v>
      </c>
      <c r="D1029" t="s">
        <v>3411</v>
      </c>
      <c r="E1029" t="s">
        <v>39</v>
      </c>
      <c r="F1029" t="s">
        <v>40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3412</v>
      </c>
      <c r="O1029" t="s">
        <v>32</v>
      </c>
      <c r="P1029" t="s">
        <v>33</v>
      </c>
    </row>
    <row r="1030" spans="1:16">
      <c r="A1030" t="s">
        <v>3413</v>
      </c>
      <c r="B1030" t="s">
        <v>3414</v>
      </c>
      <c r="C1030" t="s">
        <v>667</v>
      </c>
      <c r="D1030" t="s">
        <v>3415</v>
      </c>
      <c r="E1030" t="s">
        <v>60</v>
      </c>
      <c r="F1030" t="s">
        <v>40</v>
      </c>
      <c r="G1030" t="s">
        <v>25</v>
      </c>
      <c r="H1030" t="s">
        <v>25</v>
      </c>
      <c r="I1030" t="s">
        <v>85</v>
      </c>
      <c r="J1030" t="s">
        <v>27</v>
      </c>
      <c r="K1030" t="s">
        <v>28</v>
      </c>
      <c r="L1030" t="s">
        <v>29</v>
      </c>
      <c r="M1030" t="s">
        <v>30</v>
      </c>
      <c r="N1030" t="s">
        <v>3416</v>
      </c>
      <c r="O1030" t="s">
        <v>32</v>
      </c>
      <c r="P1030" t="s">
        <v>33</v>
      </c>
    </row>
    <row r="1031" spans="1:16">
      <c r="A1031" t="s">
        <v>3417</v>
      </c>
      <c r="B1031" t="s">
        <v>3418</v>
      </c>
      <c r="C1031" t="s">
        <v>667</v>
      </c>
      <c r="D1031" t="s">
        <v>364</v>
      </c>
      <c r="E1031" t="s">
        <v>60</v>
      </c>
      <c r="F1031" t="s">
        <v>40</v>
      </c>
      <c r="G1031" t="s">
        <v>25</v>
      </c>
      <c r="H1031" t="s">
        <v>25</v>
      </c>
      <c r="I1031" t="s">
        <v>47</v>
      </c>
      <c r="J1031" t="s">
        <v>27</v>
      </c>
      <c r="K1031" t="s">
        <v>28</v>
      </c>
      <c r="L1031" t="s">
        <v>29</v>
      </c>
      <c r="M1031" t="s">
        <v>30</v>
      </c>
      <c r="N1031" t="s">
        <v>3419</v>
      </c>
      <c r="O1031" t="s">
        <v>32</v>
      </c>
      <c r="P1031" t="s">
        <v>33</v>
      </c>
    </row>
    <row r="1032" spans="1:16">
      <c r="A1032" t="s">
        <v>3420</v>
      </c>
      <c r="B1032" t="s">
        <v>3421</v>
      </c>
      <c r="C1032" t="s">
        <v>667</v>
      </c>
      <c r="D1032" t="s">
        <v>3302</v>
      </c>
      <c r="E1032" t="s">
        <v>60</v>
      </c>
      <c r="F1032" t="s">
        <v>40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1755</v>
      </c>
      <c r="O1032" t="s">
        <v>32</v>
      </c>
      <c r="P1032" t="s">
        <v>33</v>
      </c>
    </row>
    <row r="1033" spans="1:16">
      <c r="A1033" t="s">
        <v>3422</v>
      </c>
      <c r="B1033" t="s">
        <v>3423</v>
      </c>
      <c r="C1033" t="s">
        <v>667</v>
      </c>
      <c r="D1033" t="s">
        <v>3424</v>
      </c>
      <c r="E1033" t="s">
        <v>39</v>
      </c>
      <c r="F1033" t="s">
        <v>40</v>
      </c>
      <c r="G1033" t="s">
        <v>25</v>
      </c>
      <c r="H1033" t="s">
        <v>26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3425</v>
      </c>
      <c r="O1033" t="s">
        <v>32</v>
      </c>
      <c r="P1033" t="s">
        <v>33</v>
      </c>
    </row>
    <row r="1034" spans="1:16">
      <c r="A1034" t="s">
        <v>3426</v>
      </c>
      <c r="B1034" t="s">
        <v>3427</v>
      </c>
      <c r="C1034" t="s">
        <v>667</v>
      </c>
      <c r="D1034" t="s">
        <v>3302</v>
      </c>
      <c r="E1034" t="s">
        <v>60</v>
      </c>
      <c r="F1034" t="s">
        <v>40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1755</v>
      </c>
      <c r="O1034" t="s">
        <v>32</v>
      </c>
      <c r="P1034" t="s">
        <v>33</v>
      </c>
    </row>
    <row r="1035" spans="1:16">
      <c r="A1035" t="s">
        <v>3428</v>
      </c>
      <c r="B1035" t="s">
        <v>3429</v>
      </c>
      <c r="C1035" t="s">
        <v>82</v>
      </c>
      <c r="D1035" t="s">
        <v>657</v>
      </c>
      <c r="E1035" t="s">
        <v>60</v>
      </c>
      <c r="F1035" t="s">
        <v>40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2625</v>
      </c>
      <c r="O1035" t="s">
        <v>32</v>
      </c>
      <c r="P1035" t="s">
        <v>33</v>
      </c>
    </row>
    <row r="1036" spans="1:16">
      <c r="A1036" t="s">
        <v>3430</v>
      </c>
      <c r="B1036" t="s">
        <v>3431</v>
      </c>
      <c r="C1036" t="s">
        <v>82</v>
      </c>
      <c r="D1036" t="s">
        <v>3432</v>
      </c>
      <c r="E1036" t="s">
        <v>60</v>
      </c>
      <c r="F1036" t="s">
        <v>40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1857</v>
      </c>
      <c r="O1036" t="s">
        <v>32</v>
      </c>
      <c r="P1036" t="s">
        <v>33</v>
      </c>
    </row>
    <row r="1037" spans="1:16">
      <c r="A1037" t="s">
        <v>3433</v>
      </c>
      <c r="B1037" t="s">
        <v>3434</v>
      </c>
      <c r="C1037" t="s">
        <v>82</v>
      </c>
      <c r="D1037" t="s">
        <v>3435</v>
      </c>
      <c r="E1037" t="s">
        <v>60</v>
      </c>
      <c r="F1037" t="s">
        <v>40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3436</v>
      </c>
      <c r="O1037" t="s">
        <v>32</v>
      </c>
      <c r="P1037" t="s">
        <v>33</v>
      </c>
    </row>
    <row r="1038" spans="1:16">
      <c r="A1038" t="s">
        <v>3437</v>
      </c>
      <c r="B1038" t="s">
        <v>3438</v>
      </c>
      <c r="C1038" t="s">
        <v>82</v>
      </c>
      <c r="D1038" t="s">
        <v>3439</v>
      </c>
      <c r="E1038" t="s">
        <v>55</v>
      </c>
      <c r="F1038" t="s">
        <v>40</v>
      </c>
      <c r="G1038" t="s">
        <v>25</v>
      </c>
      <c r="H1038" t="s">
        <v>56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3440</v>
      </c>
      <c r="O1038" t="s">
        <v>32</v>
      </c>
      <c r="P1038" t="s">
        <v>33</v>
      </c>
    </row>
    <row r="1039" spans="1:16">
      <c r="A1039" t="s">
        <v>3441</v>
      </c>
      <c r="B1039" t="s">
        <v>3442</v>
      </c>
      <c r="C1039" t="s">
        <v>82</v>
      </c>
      <c r="D1039" t="s">
        <v>3443</v>
      </c>
      <c r="E1039" t="s">
        <v>60</v>
      </c>
      <c r="F1039" t="s">
        <v>40</v>
      </c>
      <c r="G1039" t="s">
        <v>25</v>
      </c>
      <c r="H1039" t="s">
        <v>25</v>
      </c>
      <c r="I1039" t="s">
        <v>577</v>
      </c>
      <c r="J1039" t="s">
        <v>27</v>
      </c>
      <c r="K1039" t="s">
        <v>28</v>
      </c>
      <c r="L1039" t="s">
        <v>29</v>
      </c>
      <c r="M1039" t="s">
        <v>30</v>
      </c>
      <c r="N1039" t="s">
        <v>3444</v>
      </c>
      <c r="O1039" t="s">
        <v>32</v>
      </c>
      <c r="P1039" t="s">
        <v>33</v>
      </c>
    </row>
    <row r="1040" spans="1:16">
      <c r="A1040" t="s">
        <v>3445</v>
      </c>
      <c r="B1040" t="s">
        <v>3446</v>
      </c>
      <c r="C1040" t="s">
        <v>82</v>
      </c>
      <c r="D1040" t="s">
        <v>3447</v>
      </c>
      <c r="E1040" t="s">
        <v>39</v>
      </c>
      <c r="F1040" t="s">
        <v>40</v>
      </c>
      <c r="G1040" t="s">
        <v>25</v>
      </c>
      <c r="H1040" t="s">
        <v>26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3448</v>
      </c>
      <c r="O1040" t="s">
        <v>32</v>
      </c>
      <c r="P1040" t="s">
        <v>33</v>
      </c>
    </row>
    <row r="1041" spans="1:16">
      <c r="A1041" t="s">
        <v>3449</v>
      </c>
      <c r="B1041" t="s">
        <v>3450</v>
      </c>
      <c r="C1041" t="s">
        <v>82</v>
      </c>
      <c r="D1041" t="s">
        <v>3451</v>
      </c>
      <c r="E1041" t="s">
        <v>60</v>
      </c>
      <c r="F1041" t="s">
        <v>40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3452</v>
      </c>
      <c r="O1041" t="s">
        <v>32</v>
      </c>
      <c r="P1041" t="s">
        <v>33</v>
      </c>
    </row>
    <row r="1042" spans="1:16">
      <c r="A1042" t="s">
        <v>3453</v>
      </c>
      <c r="B1042" t="s">
        <v>3454</v>
      </c>
      <c r="C1042" t="s">
        <v>82</v>
      </c>
      <c r="D1042" t="s">
        <v>3455</v>
      </c>
      <c r="E1042" t="s">
        <v>39</v>
      </c>
      <c r="F1042" t="s">
        <v>40</v>
      </c>
      <c r="G1042" t="s">
        <v>25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3456</v>
      </c>
      <c r="O1042" t="s">
        <v>32</v>
      </c>
      <c r="P1042" t="s">
        <v>33</v>
      </c>
    </row>
    <row r="1043" spans="1:16">
      <c r="A1043" t="s">
        <v>3457</v>
      </c>
      <c r="B1043" t="s">
        <v>3458</v>
      </c>
      <c r="C1043" t="s">
        <v>82</v>
      </c>
      <c r="D1043" t="s">
        <v>3459</v>
      </c>
      <c r="E1043" t="s">
        <v>55</v>
      </c>
      <c r="F1043" t="s">
        <v>40</v>
      </c>
      <c r="G1043" t="s">
        <v>25</v>
      </c>
      <c r="H1043" t="s">
        <v>56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3460</v>
      </c>
      <c r="O1043" t="s">
        <v>32</v>
      </c>
      <c r="P1043" t="s">
        <v>33</v>
      </c>
    </row>
    <row r="1044" spans="1:16">
      <c r="A1044" t="s">
        <v>3461</v>
      </c>
      <c r="B1044" t="s">
        <v>3462</v>
      </c>
      <c r="C1044" t="s">
        <v>82</v>
      </c>
      <c r="D1044" t="s">
        <v>698</v>
      </c>
      <c r="E1044" t="s">
        <v>24</v>
      </c>
      <c r="F1044" t="s">
        <v>40</v>
      </c>
      <c r="G1044" t="s">
        <v>25</v>
      </c>
      <c r="H1044" t="s">
        <v>47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3463</v>
      </c>
      <c r="O1044" t="s">
        <v>32</v>
      </c>
      <c r="P1044" t="s">
        <v>33</v>
      </c>
    </row>
    <row r="1045" spans="1:16">
      <c r="A1045" t="s">
        <v>3464</v>
      </c>
      <c r="B1045" t="s">
        <v>3465</v>
      </c>
      <c r="C1045" t="s">
        <v>82</v>
      </c>
      <c r="D1045" t="s">
        <v>1258</v>
      </c>
      <c r="E1045" t="s">
        <v>60</v>
      </c>
      <c r="F1045" t="s">
        <v>40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3466</v>
      </c>
      <c r="O1045" t="s">
        <v>32</v>
      </c>
      <c r="P1045" t="s">
        <v>33</v>
      </c>
    </row>
    <row r="1046" spans="1:16">
      <c r="A1046" t="s">
        <v>3467</v>
      </c>
      <c r="B1046" t="s">
        <v>3468</v>
      </c>
      <c r="C1046" t="s">
        <v>211</v>
      </c>
      <c r="D1046" t="s">
        <v>3469</v>
      </c>
      <c r="E1046" t="s">
        <v>55</v>
      </c>
      <c r="F1046" t="s">
        <v>40</v>
      </c>
      <c r="G1046" t="s">
        <v>25</v>
      </c>
      <c r="H1046" t="s">
        <v>56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3470</v>
      </c>
      <c r="O1046" t="s">
        <v>32</v>
      </c>
      <c r="P1046" t="s">
        <v>33</v>
      </c>
    </row>
    <row r="1047" spans="1:16">
      <c r="A1047" t="s">
        <v>3471</v>
      </c>
      <c r="B1047" t="s">
        <v>3472</v>
      </c>
      <c r="C1047" t="s">
        <v>211</v>
      </c>
      <c r="D1047" t="s">
        <v>3473</v>
      </c>
      <c r="E1047" t="s">
        <v>60</v>
      </c>
      <c r="F1047" t="s">
        <v>40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3474</v>
      </c>
      <c r="O1047" t="s">
        <v>32</v>
      </c>
      <c r="P1047" t="s">
        <v>33</v>
      </c>
    </row>
    <row r="1048" spans="1:16">
      <c r="A1048" t="s">
        <v>3475</v>
      </c>
      <c r="B1048" t="s">
        <v>3476</v>
      </c>
      <c r="C1048" t="s">
        <v>369</v>
      </c>
      <c r="D1048" t="s">
        <v>3477</v>
      </c>
      <c r="E1048" t="s">
        <v>55</v>
      </c>
      <c r="F1048" t="s">
        <v>40</v>
      </c>
      <c r="G1048" t="s">
        <v>25</v>
      </c>
      <c r="H1048" t="s">
        <v>56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2873</v>
      </c>
      <c r="O1048" t="s">
        <v>32</v>
      </c>
      <c r="P1048" t="s">
        <v>33</v>
      </c>
    </row>
    <row r="1049" spans="1:16">
      <c r="A1049" t="s">
        <v>3478</v>
      </c>
      <c r="B1049" t="s">
        <v>3479</v>
      </c>
      <c r="C1049" t="s">
        <v>211</v>
      </c>
      <c r="D1049" t="s">
        <v>3480</v>
      </c>
      <c r="E1049" t="s">
        <v>55</v>
      </c>
      <c r="F1049" t="s">
        <v>40</v>
      </c>
      <c r="G1049" t="s">
        <v>25</v>
      </c>
      <c r="H1049" t="s">
        <v>56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3412</v>
      </c>
      <c r="O1049" t="s">
        <v>32</v>
      </c>
      <c r="P1049" t="s">
        <v>33</v>
      </c>
    </row>
    <row r="1050" spans="1:16">
      <c r="A1050" t="s">
        <v>3481</v>
      </c>
      <c r="B1050" t="s">
        <v>3482</v>
      </c>
      <c r="C1050" t="s">
        <v>211</v>
      </c>
      <c r="D1050" t="s">
        <v>3005</v>
      </c>
      <c r="E1050" t="s">
        <v>60</v>
      </c>
      <c r="F1050" t="s">
        <v>40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3483</v>
      </c>
      <c r="O1050" t="s">
        <v>32</v>
      </c>
      <c r="P1050" t="s">
        <v>33</v>
      </c>
    </row>
    <row r="1051" spans="1:16">
      <c r="A1051" t="s">
        <v>3484</v>
      </c>
      <c r="B1051" t="s">
        <v>3485</v>
      </c>
      <c r="C1051" t="s">
        <v>211</v>
      </c>
      <c r="D1051" t="s">
        <v>3455</v>
      </c>
      <c r="E1051" t="s">
        <v>60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2465</v>
      </c>
      <c r="O1051" t="s">
        <v>32</v>
      </c>
      <c r="P1051" t="s">
        <v>33</v>
      </c>
    </row>
    <row r="1052" spans="1:16">
      <c r="A1052" t="s">
        <v>3486</v>
      </c>
      <c r="B1052" t="s">
        <v>3487</v>
      </c>
      <c r="C1052" t="s">
        <v>211</v>
      </c>
      <c r="D1052" t="s">
        <v>3488</v>
      </c>
      <c r="E1052" t="s">
        <v>365</v>
      </c>
      <c r="F1052" t="s">
        <v>40</v>
      </c>
      <c r="G1052" t="s">
        <v>25</v>
      </c>
      <c r="H1052" t="s">
        <v>366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3489</v>
      </c>
      <c r="O1052" t="s">
        <v>32</v>
      </c>
      <c r="P1052" t="s">
        <v>33</v>
      </c>
    </row>
    <row r="1053" spans="1:16">
      <c r="A1053" t="s">
        <v>3490</v>
      </c>
      <c r="B1053" t="s">
        <v>3491</v>
      </c>
      <c r="C1053" t="s">
        <v>218</v>
      </c>
      <c r="D1053" t="s">
        <v>3492</v>
      </c>
      <c r="E1053" t="s">
        <v>60</v>
      </c>
      <c r="F1053" t="s">
        <v>40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3493</v>
      </c>
      <c r="O1053" t="s">
        <v>32</v>
      </c>
      <c r="P1053" t="s">
        <v>33</v>
      </c>
    </row>
    <row r="1054" spans="1:16">
      <c r="A1054" t="s">
        <v>3494</v>
      </c>
      <c r="B1054" t="s">
        <v>3495</v>
      </c>
      <c r="C1054" t="s">
        <v>218</v>
      </c>
      <c r="D1054" t="s">
        <v>631</v>
      </c>
      <c r="E1054" t="s">
        <v>60</v>
      </c>
      <c r="F1054" t="s">
        <v>40</v>
      </c>
      <c r="G1054" t="s">
        <v>25</v>
      </c>
      <c r="H1054" t="s">
        <v>25</v>
      </c>
      <c r="I1054" t="s">
        <v>85</v>
      </c>
      <c r="J1054" t="s">
        <v>27</v>
      </c>
      <c r="K1054" t="s">
        <v>28</v>
      </c>
      <c r="L1054" t="s">
        <v>29</v>
      </c>
      <c r="M1054" t="s">
        <v>30</v>
      </c>
      <c r="N1054" t="s">
        <v>3496</v>
      </c>
      <c r="O1054" t="s">
        <v>32</v>
      </c>
      <c r="P1054" t="s">
        <v>33</v>
      </c>
    </row>
    <row r="1055" spans="1:16">
      <c r="A1055" t="s">
        <v>3497</v>
      </c>
      <c r="B1055" t="s">
        <v>3498</v>
      </c>
      <c r="C1055" t="s">
        <v>218</v>
      </c>
      <c r="D1055" t="s">
        <v>762</v>
      </c>
      <c r="E1055" t="s">
        <v>60</v>
      </c>
      <c r="F1055" t="s">
        <v>40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1724</v>
      </c>
      <c r="O1055" t="s">
        <v>32</v>
      </c>
      <c r="P1055" t="s">
        <v>33</v>
      </c>
    </row>
    <row r="1056" spans="1:16">
      <c r="A1056" t="s">
        <v>3499</v>
      </c>
      <c r="B1056" t="s">
        <v>3500</v>
      </c>
      <c r="C1056" t="s">
        <v>369</v>
      </c>
      <c r="D1056" t="s">
        <v>986</v>
      </c>
      <c r="E1056" t="s">
        <v>84</v>
      </c>
      <c r="F1056" t="s">
        <v>40</v>
      </c>
      <c r="G1056" t="s">
        <v>25</v>
      </c>
      <c r="H1056" t="s">
        <v>85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3501</v>
      </c>
      <c r="O1056" t="s">
        <v>32</v>
      </c>
      <c r="P1056" t="s">
        <v>33</v>
      </c>
    </row>
    <row r="1057" spans="1:16">
      <c r="A1057" t="s">
        <v>3502</v>
      </c>
      <c r="B1057" t="s">
        <v>3503</v>
      </c>
      <c r="C1057" t="s">
        <v>218</v>
      </c>
      <c r="D1057" t="s">
        <v>3504</v>
      </c>
      <c r="E1057" t="s">
        <v>39</v>
      </c>
      <c r="F1057" t="s">
        <v>40</v>
      </c>
      <c r="G1057" t="s">
        <v>25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3505</v>
      </c>
      <c r="O1057" t="s">
        <v>32</v>
      </c>
      <c r="P1057" t="s">
        <v>33</v>
      </c>
    </row>
    <row r="1058" spans="1:16">
      <c r="A1058" t="s">
        <v>3506</v>
      </c>
      <c r="B1058" t="s">
        <v>3507</v>
      </c>
      <c r="C1058" t="s">
        <v>218</v>
      </c>
      <c r="D1058" t="s">
        <v>3508</v>
      </c>
      <c r="E1058" t="s">
        <v>60</v>
      </c>
      <c r="F1058" t="s">
        <v>40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3509</v>
      </c>
      <c r="O1058" t="s">
        <v>32</v>
      </c>
      <c r="P1058" t="s">
        <v>33</v>
      </c>
    </row>
    <row r="1059" spans="1:16">
      <c r="A1059" t="s">
        <v>3510</v>
      </c>
      <c r="B1059" t="s">
        <v>3511</v>
      </c>
      <c r="C1059" t="s">
        <v>741</v>
      </c>
      <c r="D1059" t="s">
        <v>1017</v>
      </c>
      <c r="E1059" t="s">
        <v>60</v>
      </c>
      <c r="F1059" t="s">
        <v>40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3512</v>
      </c>
      <c r="O1059" t="s">
        <v>32</v>
      </c>
      <c r="P1059" t="s">
        <v>33</v>
      </c>
    </row>
    <row r="1060" spans="1:16">
      <c r="A1060" t="s">
        <v>3513</v>
      </c>
      <c r="B1060" t="s">
        <v>3514</v>
      </c>
      <c r="C1060" t="s">
        <v>218</v>
      </c>
      <c r="D1060" t="s">
        <v>3515</v>
      </c>
      <c r="E1060" t="s">
        <v>60</v>
      </c>
      <c r="F1060" t="s">
        <v>40</v>
      </c>
      <c r="G1060" t="s">
        <v>25</v>
      </c>
      <c r="H1060" t="s">
        <v>25</v>
      </c>
      <c r="I1060" t="s">
        <v>85</v>
      </c>
      <c r="J1060" t="s">
        <v>27</v>
      </c>
      <c r="K1060" t="s">
        <v>28</v>
      </c>
      <c r="L1060" t="s">
        <v>29</v>
      </c>
      <c r="M1060" t="s">
        <v>30</v>
      </c>
      <c r="N1060" t="s">
        <v>3516</v>
      </c>
      <c r="O1060" t="s">
        <v>42</v>
      </c>
      <c r="P1060" t="s">
        <v>33</v>
      </c>
    </row>
    <row r="1061" spans="1:16">
      <c r="A1061" t="s">
        <v>3517</v>
      </c>
      <c r="B1061" t="s">
        <v>3518</v>
      </c>
      <c r="C1061" t="s">
        <v>218</v>
      </c>
      <c r="D1061" t="s">
        <v>3455</v>
      </c>
      <c r="E1061" t="s">
        <v>60</v>
      </c>
      <c r="F1061" t="s">
        <v>40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2465</v>
      </c>
      <c r="O1061" t="s">
        <v>32</v>
      </c>
      <c r="P1061" t="s">
        <v>33</v>
      </c>
    </row>
    <row r="1062" spans="1:16">
      <c r="A1062" t="s">
        <v>3519</v>
      </c>
      <c r="B1062" t="s">
        <v>3520</v>
      </c>
      <c r="C1062" t="s">
        <v>218</v>
      </c>
      <c r="D1062" t="s">
        <v>2904</v>
      </c>
      <c r="E1062" t="s">
        <v>23</v>
      </c>
      <c r="F1062" t="s">
        <v>40</v>
      </c>
      <c r="G1062" t="s">
        <v>25</v>
      </c>
      <c r="H1062" t="s">
        <v>577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3521</v>
      </c>
      <c r="O1062" t="s">
        <v>32</v>
      </c>
      <c r="P1062" t="s">
        <v>33</v>
      </c>
    </row>
    <row r="1063" spans="1:16">
      <c r="A1063" t="s">
        <v>3522</v>
      </c>
      <c r="B1063" t="s">
        <v>3523</v>
      </c>
      <c r="C1063" t="s">
        <v>753</v>
      </c>
      <c r="D1063" t="s">
        <v>3524</v>
      </c>
      <c r="E1063" t="s">
        <v>55</v>
      </c>
      <c r="F1063" t="s">
        <v>40</v>
      </c>
      <c r="G1063" t="s">
        <v>25</v>
      </c>
      <c r="H1063" t="s">
        <v>56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3525</v>
      </c>
      <c r="O1063" t="s">
        <v>32</v>
      </c>
      <c r="P1063" t="s">
        <v>33</v>
      </c>
    </row>
    <row r="1064" spans="1:16">
      <c r="A1064" t="s">
        <v>3526</v>
      </c>
      <c r="B1064" t="s">
        <v>3527</v>
      </c>
      <c r="C1064" t="s">
        <v>753</v>
      </c>
      <c r="D1064" t="s">
        <v>738</v>
      </c>
      <c r="E1064" t="s">
        <v>60</v>
      </c>
      <c r="F1064" t="s">
        <v>40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3528</v>
      </c>
      <c r="O1064" t="s">
        <v>32</v>
      </c>
      <c r="P1064" t="s">
        <v>33</v>
      </c>
    </row>
    <row r="1065" spans="1:16">
      <c r="A1065" t="s">
        <v>3529</v>
      </c>
      <c r="B1065" t="s">
        <v>3530</v>
      </c>
      <c r="C1065" t="s">
        <v>753</v>
      </c>
      <c r="D1065" t="s">
        <v>3186</v>
      </c>
      <c r="E1065" t="s">
        <v>60</v>
      </c>
      <c r="F1065" t="s">
        <v>40</v>
      </c>
      <c r="G1065" t="s">
        <v>25</v>
      </c>
      <c r="H1065" t="s">
        <v>25</v>
      </c>
      <c r="I1065" t="s">
        <v>85</v>
      </c>
      <c r="J1065" t="s">
        <v>27</v>
      </c>
      <c r="K1065" t="s">
        <v>28</v>
      </c>
      <c r="L1065" t="s">
        <v>29</v>
      </c>
      <c r="M1065" t="s">
        <v>30</v>
      </c>
      <c r="N1065" t="s">
        <v>3531</v>
      </c>
      <c r="O1065" t="s">
        <v>32</v>
      </c>
      <c r="P1065" t="s">
        <v>33</v>
      </c>
    </row>
    <row r="1066" spans="1:16">
      <c r="A1066" t="s">
        <v>3532</v>
      </c>
      <c r="B1066" t="s">
        <v>3533</v>
      </c>
      <c r="C1066" t="s">
        <v>753</v>
      </c>
      <c r="D1066" t="s">
        <v>3534</v>
      </c>
      <c r="E1066" t="s">
        <v>60</v>
      </c>
      <c r="F1066" t="s">
        <v>40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3535</v>
      </c>
      <c r="O1066" t="s">
        <v>32</v>
      </c>
      <c r="P1066" t="s">
        <v>33</v>
      </c>
    </row>
    <row r="1067" spans="1:16">
      <c r="A1067" t="s">
        <v>3536</v>
      </c>
      <c r="B1067" t="s">
        <v>3537</v>
      </c>
      <c r="C1067" t="s">
        <v>753</v>
      </c>
      <c r="D1067" t="s">
        <v>3534</v>
      </c>
      <c r="E1067" t="s">
        <v>60</v>
      </c>
      <c r="F1067" t="s">
        <v>40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3538</v>
      </c>
      <c r="O1067" t="s">
        <v>32</v>
      </c>
      <c r="P1067" t="s">
        <v>33</v>
      </c>
    </row>
    <row r="1068" spans="1:16">
      <c r="A1068" t="s">
        <v>3539</v>
      </c>
      <c r="B1068" t="s">
        <v>3540</v>
      </c>
      <c r="C1068" t="s">
        <v>753</v>
      </c>
      <c r="D1068" t="s">
        <v>3534</v>
      </c>
      <c r="E1068" t="s">
        <v>60</v>
      </c>
      <c r="F1068" t="s">
        <v>40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3535</v>
      </c>
      <c r="O1068" t="s">
        <v>32</v>
      </c>
      <c r="P1068" t="s">
        <v>33</v>
      </c>
    </row>
    <row r="1069" spans="1:16">
      <c r="A1069" t="s">
        <v>3541</v>
      </c>
      <c r="B1069" t="s">
        <v>3542</v>
      </c>
      <c r="C1069" t="s">
        <v>753</v>
      </c>
      <c r="D1069" t="s">
        <v>3543</v>
      </c>
      <c r="E1069" t="s">
        <v>39</v>
      </c>
      <c r="F1069" t="s">
        <v>40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3544</v>
      </c>
      <c r="O1069" t="s">
        <v>32</v>
      </c>
      <c r="P1069" t="s">
        <v>33</v>
      </c>
    </row>
    <row r="1070" spans="1:16">
      <c r="A1070" t="s">
        <v>3545</v>
      </c>
      <c r="B1070" t="s">
        <v>3546</v>
      </c>
      <c r="C1070" t="s">
        <v>753</v>
      </c>
      <c r="D1070" t="s">
        <v>2901</v>
      </c>
      <c r="E1070" t="s">
        <v>39</v>
      </c>
      <c r="F1070" t="s">
        <v>40</v>
      </c>
      <c r="G1070" t="s">
        <v>25</v>
      </c>
      <c r="H1070" t="s">
        <v>26</v>
      </c>
      <c r="I1070" t="s">
        <v>56</v>
      </c>
      <c r="J1070" t="s">
        <v>27</v>
      </c>
      <c r="K1070" t="s">
        <v>28</v>
      </c>
      <c r="L1070" t="s">
        <v>29</v>
      </c>
      <c r="M1070" t="s">
        <v>30</v>
      </c>
      <c r="N1070" t="s">
        <v>2160</v>
      </c>
      <c r="O1070" t="s">
        <v>32</v>
      </c>
      <c r="P1070" t="s">
        <v>33</v>
      </c>
    </row>
    <row r="1071" spans="1:16">
      <c r="A1071" t="s">
        <v>3547</v>
      </c>
      <c r="B1071" t="s">
        <v>3548</v>
      </c>
      <c r="C1071" t="s">
        <v>753</v>
      </c>
      <c r="D1071" t="s">
        <v>1071</v>
      </c>
      <c r="E1071" t="s">
        <v>39</v>
      </c>
      <c r="F1071" t="s">
        <v>40</v>
      </c>
      <c r="G1071" t="s">
        <v>25</v>
      </c>
      <c r="H1071" t="s">
        <v>26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3549</v>
      </c>
      <c r="O1071" t="s">
        <v>32</v>
      </c>
      <c r="P1071" t="s">
        <v>33</v>
      </c>
    </row>
    <row r="1072" spans="1:16">
      <c r="A1072" t="s">
        <v>3550</v>
      </c>
      <c r="B1072" t="s">
        <v>3551</v>
      </c>
      <c r="C1072" t="s">
        <v>753</v>
      </c>
      <c r="D1072" t="s">
        <v>3552</v>
      </c>
      <c r="E1072" t="s">
        <v>55</v>
      </c>
      <c r="F1072" t="s">
        <v>40</v>
      </c>
      <c r="G1072" t="s">
        <v>25</v>
      </c>
      <c r="H1072" t="s">
        <v>56</v>
      </c>
      <c r="I1072" t="s">
        <v>56</v>
      </c>
      <c r="J1072" t="s">
        <v>27</v>
      </c>
      <c r="K1072" t="s">
        <v>28</v>
      </c>
      <c r="L1072" t="s">
        <v>29</v>
      </c>
      <c r="M1072" t="s">
        <v>30</v>
      </c>
      <c r="N1072" t="s">
        <v>2052</v>
      </c>
      <c r="O1072" t="s">
        <v>32</v>
      </c>
      <c r="P1072" t="s">
        <v>33</v>
      </c>
    </row>
    <row r="1073" spans="1:16">
      <c r="A1073" t="s">
        <v>3553</v>
      </c>
      <c r="B1073" t="s">
        <v>3554</v>
      </c>
      <c r="C1073" t="s">
        <v>753</v>
      </c>
      <c r="D1073" t="s">
        <v>557</v>
      </c>
      <c r="E1073" t="s">
        <v>39</v>
      </c>
      <c r="F1073" t="s">
        <v>40</v>
      </c>
      <c r="G1073" t="s">
        <v>25</v>
      </c>
      <c r="H1073" t="s">
        <v>26</v>
      </c>
      <c r="I1073" t="s">
        <v>56</v>
      </c>
      <c r="J1073" t="s">
        <v>27</v>
      </c>
      <c r="K1073" t="s">
        <v>28</v>
      </c>
      <c r="L1073" t="s">
        <v>29</v>
      </c>
      <c r="M1073" t="s">
        <v>30</v>
      </c>
      <c r="N1073" t="s">
        <v>3555</v>
      </c>
      <c r="O1073" t="s">
        <v>32</v>
      </c>
      <c r="P1073" t="s">
        <v>33</v>
      </c>
    </row>
    <row r="1074" spans="1:16">
      <c r="A1074" t="s">
        <v>3556</v>
      </c>
      <c r="B1074" t="s">
        <v>3557</v>
      </c>
      <c r="C1074" t="s">
        <v>753</v>
      </c>
      <c r="D1074" t="s">
        <v>519</v>
      </c>
      <c r="E1074" t="s">
        <v>60</v>
      </c>
      <c r="F1074" t="s">
        <v>40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3558</v>
      </c>
      <c r="O1074" t="s">
        <v>32</v>
      </c>
      <c r="P1074" t="s">
        <v>33</v>
      </c>
    </row>
    <row r="1075" spans="1:16">
      <c r="A1075" t="s">
        <v>3559</v>
      </c>
      <c r="B1075" t="s">
        <v>3560</v>
      </c>
      <c r="C1075" t="s">
        <v>753</v>
      </c>
      <c r="D1075" t="s">
        <v>3561</v>
      </c>
      <c r="E1075" t="s">
        <v>39</v>
      </c>
      <c r="F1075" t="s">
        <v>40</v>
      </c>
      <c r="G1075" t="s">
        <v>25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3562</v>
      </c>
      <c r="O1075" t="s">
        <v>32</v>
      </c>
      <c r="P1075" t="s">
        <v>33</v>
      </c>
    </row>
    <row r="1076" spans="1:16">
      <c r="A1076" t="s">
        <v>3563</v>
      </c>
      <c r="B1076" t="s">
        <v>3564</v>
      </c>
      <c r="C1076" t="s">
        <v>753</v>
      </c>
      <c r="D1076" t="s">
        <v>3435</v>
      </c>
      <c r="E1076" t="s">
        <v>60</v>
      </c>
      <c r="F1076" t="s">
        <v>40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2008</v>
      </c>
      <c r="O1076" t="s">
        <v>32</v>
      </c>
      <c r="P1076" t="s">
        <v>33</v>
      </c>
    </row>
    <row r="1077" spans="1:16">
      <c r="A1077" t="s">
        <v>3565</v>
      </c>
      <c r="B1077" t="s">
        <v>3566</v>
      </c>
      <c r="C1077" t="s">
        <v>753</v>
      </c>
      <c r="D1077" t="s">
        <v>3567</v>
      </c>
      <c r="E1077" t="s">
        <v>60</v>
      </c>
      <c r="F1077" t="s">
        <v>40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3568</v>
      </c>
      <c r="O1077" t="s">
        <v>32</v>
      </c>
      <c r="P1077" t="s">
        <v>33</v>
      </c>
    </row>
    <row r="1078" spans="1:16">
      <c r="A1078" t="s">
        <v>3569</v>
      </c>
      <c r="B1078" t="s">
        <v>3570</v>
      </c>
      <c r="C1078" t="s">
        <v>753</v>
      </c>
      <c r="D1078" t="s">
        <v>3571</v>
      </c>
      <c r="E1078" t="s">
        <v>39</v>
      </c>
      <c r="F1078" t="s">
        <v>40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3572</v>
      </c>
      <c r="O1078" t="s">
        <v>32</v>
      </c>
      <c r="P1078" t="s">
        <v>33</v>
      </c>
    </row>
    <row r="1079" spans="1:16">
      <c r="A1079" t="s">
        <v>3573</v>
      </c>
      <c r="B1079" t="s">
        <v>3574</v>
      </c>
      <c r="C1079" t="s">
        <v>753</v>
      </c>
      <c r="D1079" t="s">
        <v>793</v>
      </c>
      <c r="E1079" t="s">
        <v>84</v>
      </c>
      <c r="F1079" t="s">
        <v>40</v>
      </c>
      <c r="G1079" t="s">
        <v>25</v>
      </c>
      <c r="H1079" t="s">
        <v>85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3575</v>
      </c>
      <c r="O1079" t="s">
        <v>32</v>
      </c>
      <c r="P1079" t="s">
        <v>33</v>
      </c>
    </row>
    <row r="1080" spans="1:16">
      <c r="A1080" t="s">
        <v>3576</v>
      </c>
      <c r="B1080" t="s">
        <v>3577</v>
      </c>
      <c r="C1080" t="s">
        <v>91</v>
      </c>
      <c r="D1080" t="s">
        <v>3578</v>
      </c>
      <c r="E1080" t="s">
        <v>60</v>
      </c>
      <c r="F1080" t="s">
        <v>40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3579</v>
      </c>
      <c r="O1080" t="s">
        <v>32</v>
      </c>
      <c r="P1080" t="s">
        <v>33</v>
      </c>
    </row>
    <row r="1081" spans="1:16">
      <c r="A1081" t="s">
        <v>3580</v>
      </c>
      <c r="B1081" t="s">
        <v>3581</v>
      </c>
      <c r="C1081" t="s">
        <v>91</v>
      </c>
      <c r="D1081" t="s">
        <v>3582</v>
      </c>
      <c r="E1081" t="s">
        <v>39</v>
      </c>
      <c r="F1081" t="s">
        <v>40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3583</v>
      </c>
      <c r="O1081" t="s">
        <v>32</v>
      </c>
      <c r="P1081" t="s">
        <v>33</v>
      </c>
    </row>
    <row r="1082" spans="1:16">
      <c r="A1082" t="s">
        <v>3584</v>
      </c>
      <c r="B1082" t="s">
        <v>3585</v>
      </c>
      <c r="C1082" t="s">
        <v>91</v>
      </c>
      <c r="D1082" t="s">
        <v>3586</v>
      </c>
      <c r="E1082" t="s">
        <v>39</v>
      </c>
      <c r="F1082" t="s">
        <v>40</v>
      </c>
      <c r="G1082" t="s">
        <v>25</v>
      </c>
      <c r="H1082" t="s">
        <v>26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3587</v>
      </c>
      <c r="O1082" t="s">
        <v>32</v>
      </c>
      <c r="P1082" t="s">
        <v>33</v>
      </c>
    </row>
    <row r="1083" spans="1:16">
      <c r="A1083" t="s">
        <v>3588</v>
      </c>
      <c r="B1083" t="s">
        <v>3589</v>
      </c>
      <c r="C1083" t="s">
        <v>91</v>
      </c>
      <c r="D1083" t="s">
        <v>3590</v>
      </c>
      <c r="E1083" t="s">
        <v>60</v>
      </c>
      <c r="F1083" t="s">
        <v>40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3591</v>
      </c>
      <c r="O1083" t="s">
        <v>32</v>
      </c>
      <c r="P1083" t="s">
        <v>33</v>
      </c>
    </row>
    <row r="1084" spans="1:16">
      <c r="A1084" t="s">
        <v>3592</v>
      </c>
      <c r="B1084" t="s">
        <v>3593</v>
      </c>
      <c r="C1084" t="s">
        <v>91</v>
      </c>
      <c r="D1084" t="s">
        <v>3594</v>
      </c>
      <c r="E1084" t="s">
        <v>39</v>
      </c>
      <c r="F1084" t="s">
        <v>40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3595</v>
      </c>
      <c r="O1084" t="s">
        <v>32</v>
      </c>
      <c r="P1084" t="s">
        <v>33</v>
      </c>
    </row>
    <row r="1085" spans="1:16">
      <c r="A1085" t="s">
        <v>3596</v>
      </c>
      <c r="B1085" t="s">
        <v>3597</v>
      </c>
      <c r="C1085" t="s">
        <v>91</v>
      </c>
      <c r="D1085" t="s">
        <v>3455</v>
      </c>
      <c r="E1085" t="s">
        <v>60</v>
      </c>
      <c r="F1085" t="s">
        <v>40</v>
      </c>
      <c r="G1085" t="s">
        <v>25</v>
      </c>
      <c r="H1085" t="s">
        <v>25</v>
      </c>
      <c r="I1085" t="s">
        <v>25</v>
      </c>
      <c r="J1085" t="s">
        <v>27</v>
      </c>
      <c r="K1085" t="s">
        <v>28</v>
      </c>
      <c r="L1085" t="s">
        <v>29</v>
      </c>
      <c r="M1085" t="s">
        <v>30</v>
      </c>
      <c r="N1085" t="s">
        <v>2465</v>
      </c>
      <c r="O1085" t="s">
        <v>32</v>
      </c>
      <c r="P1085" t="s">
        <v>33</v>
      </c>
    </row>
    <row r="1086" spans="1:16">
      <c r="A1086" t="s">
        <v>3598</v>
      </c>
      <c r="B1086" t="s">
        <v>3599</v>
      </c>
      <c r="C1086" t="s">
        <v>91</v>
      </c>
      <c r="D1086" t="s">
        <v>1662</v>
      </c>
      <c r="E1086" t="s">
        <v>39</v>
      </c>
      <c r="F1086" t="s">
        <v>40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3600</v>
      </c>
      <c r="O1086" t="s">
        <v>32</v>
      </c>
      <c r="P1086" t="s">
        <v>33</v>
      </c>
    </row>
    <row r="1087" spans="1:16">
      <c r="A1087" t="s">
        <v>3601</v>
      </c>
      <c r="B1087" t="s">
        <v>3602</v>
      </c>
      <c r="C1087" t="s">
        <v>91</v>
      </c>
      <c r="D1087" t="s">
        <v>3603</v>
      </c>
      <c r="E1087" t="s">
        <v>39</v>
      </c>
      <c r="F1087" t="s">
        <v>40</v>
      </c>
      <c r="G1087" t="s">
        <v>25</v>
      </c>
      <c r="H1087" t="s">
        <v>26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3425</v>
      </c>
      <c r="O1087" t="s">
        <v>32</v>
      </c>
      <c r="P1087" t="s">
        <v>33</v>
      </c>
    </row>
    <row r="1088" spans="1:16">
      <c r="A1088" t="s">
        <v>3604</v>
      </c>
      <c r="B1088" t="s">
        <v>3605</v>
      </c>
      <c r="C1088" t="s">
        <v>91</v>
      </c>
      <c r="D1088" t="s">
        <v>3606</v>
      </c>
      <c r="E1088" t="s">
        <v>60</v>
      </c>
      <c r="F1088" t="s">
        <v>40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1674</v>
      </c>
      <c r="O1088" t="s">
        <v>32</v>
      </c>
      <c r="P1088" t="s">
        <v>33</v>
      </c>
    </row>
    <row r="1089" spans="1:16">
      <c r="A1089" t="s">
        <v>3607</v>
      </c>
      <c r="B1089" t="s">
        <v>3608</v>
      </c>
      <c r="C1089" t="s">
        <v>91</v>
      </c>
      <c r="D1089" t="s">
        <v>3552</v>
      </c>
      <c r="E1089" t="s">
        <v>55</v>
      </c>
      <c r="F1089" t="s">
        <v>40</v>
      </c>
      <c r="G1089" t="s">
        <v>25</v>
      </c>
      <c r="H1089" t="s">
        <v>56</v>
      </c>
      <c r="I1089" t="s">
        <v>56</v>
      </c>
      <c r="J1089" t="s">
        <v>27</v>
      </c>
      <c r="K1089" t="s">
        <v>28</v>
      </c>
      <c r="L1089" t="s">
        <v>29</v>
      </c>
      <c r="M1089" t="s">
        <v>30</v>
      </c>
      <c r="N1089" t="s">
        <v>3609</v>
      </c>
      <c r="O1089" t="s">
        <v>32</v>
      </c>
      <c r="P1089" t="s">
        <v>33</v>
      </c>
    </row>
    <row r="1090" spans="1:16">
      <c r="A1090" t="s">
        <v>3610</v>
      </c>
      <c r="B1090" t="s">
        <v>3611</v>
      </c>
      <c r="C1090" t="s">
        <v>91</v>
      </c>
      <c r="D1090" t="s">
        <v>3612</v>
      </c>
      <c r="E1090" t="s">
        <v>60</v>
      </c>
      <c r="F1090" t="s">
        <v>40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2352</v>
      </c>
      <c r="O1090" t="s">
        <v>32</v>
      </c>
      <c r="P1090" t="s">
        <v>33</v>
      </c>
    </row>
    <row r="1091" spans="1:16">
      <c r="A1091" t="s">
        <v>3613</v>
      </c>
      <c r="B1091" t="s">
        <v>3614</v>
      </c>
      <c r="C1091" t="s">
        <v>91</v>
      </c>
      <c r="D1091" t="s">
        <v>3615</v>
      </c>
      <c r="E1091" t="s">
        <v>60</v>
      </c>
      <c r="F1091" t="s">
        <v>40</v>
      </c>
      <c r="G1091" t="s">
        <v>25</v>
      </c>
      <c r="H1091" t="s">
        <v>25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3616</v>
      </c>
      <c r="O1091" t="s">
        <v>32</v>
      </c>
      <c r="P1091" t="s">
        <v>33</v>
      </c>
    </row>
    <row r="1092" spans="1:16">
      <c r="A1092" t="s">
        <v>3617</v>
      </c>
      <c r="B1092" t="s">
        <v>3618</v>
      </c>
      <c r="C1092" t="s">
        <v>91</v>
      </c>
      <c r="D1092" t="s">
        <v>631</v>
      </c>
      <c r="E1092" t="s">
        <v>60</v>
      </c>
      <c r="F1092" t="s">
        <v>40</v>
      </c>
      <c r="G1092" t="s">
        <v>25</v>
      </c>
      <c r="H1092" t="s">
        <v>25</v>
      </c>
      <c r="I1092" t="s">
        <v>85</v>
      </c>
      <c r="J1092" t="s">
        <v>27</v>
      </c>
      <c r="K1092" t="s">
        <v>28</v>
      </c>
      <c r="L1092" t="s">
        <v>29</v>
      </c>
      <c r="M1092" t="s">
        <v>30</v>
      </c>
      <c r="N1092" t="s">
        <v>3619</v>
      </c>
      <c r="O1092" t="s">
        <v>32</v>
      </c>
      <c r="P1092" t="s">
        <v>33</v>
      </c>
    </row>
    <row r="1093" spans="1:16">
      <c r="A1093" t="s">
        <v>3620</v>
      </c>
      <c r="B1093" t="s">
        <v>3621</v>
      </c>
      <c r="C1093" t="s">
        <v>91</v>
      </c>
      <c r="D1093" t="s">
        <v>3622</v>
      </c>
      <c r="E1093" t="s">
        <v>24</v>
      </c>
      <c r="F1093" t="s">
        <v>40</v>
      </c>
      <c r="G1093" t="s">
        <v>25</v>
      </c>
      <c r="H1093" t="s">
        <v>47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2530</v>
      </c>
      <c r="O1093" t="s">
        <v>32</v>
      </c>
      <c r="P1093" t="s">
        <v>33</v>
      </c>
    </row>
    <row r="1094" spans="1:16">
      <c r="A1094" t="s">
        <v>3623</v>
      </c>
      <c r="B1094" t="s">
        <v>3624</v>
      </c>
      <c r="C1094" t="s">
        <v>91</v>
      </c>
      <c r="D1094" t="s">
        <v>3625</v>
      </c>
      <c r="E1094" t="s">
        <v>39</v>
      </c>
      <c r="F1094" t="s">
        <v>40</v>
      </c>
      <c r="G1094" t="s">
        <v>25</v>
      </c>
      <c r="H1094" t="s">
        <v>26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3626</v>
      </c>
      <c r="O1094" t="s">
        <v>32</v>
      </c>
      <c r="P1094" t="s">
        <v>33</v>
      </c>
    </row>
    <row r="1095" spans="1:16">
      <c r="A1095" t="s">
        <v>3627</v>
      </c>
      <c r="B1095" t="s">
        <v>3628</v>
      </c>
      <c r="C1095" t="s">
        <v>91</v>
      </c>
      <c r="D1095" t="s">
        <v>703</v>
      </c>
      <c r="E1095" t="s">
        <v>39</v>
      </c>
      <c r="F1095" t="s">
        <v>40</v>
      </c>
      <c r="G1095" t="s">
        <v>25</v>
      </c>
      <c r="H1095" t="s">
        <v>26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3629</v>
      </c>
      <c r="O1095" t="s">
        <v>32</v>
      </c>
      <c r="P1095" t="s">
        <v>33</v>
      </c>
    </row>
    <row r="1096" spans="1:16">
      <c r="A1096" t="s">
        <v>3630</v>
      </c>
      <c r="B1096" t="s">
        <v>3631</v>
      </c>
      <c r="C1096" t="s">
        <v>91</v>
      </c>
      <c r="D1096" t="s">
        <v>3632</v>
      </c>
      <c r="E1096" t="s">
        <v>60</v>
      </c>
      <c r="F1096" t="s">
        <v>40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1592</v>
      </c>
      <c r="O1096" t="s">
        <v>32</v>
      </c>
      <c r="P1096" t="s">
        <v>33</v>
      </c>
    </row>
    <row r="1097" spans="1:16">
      <c r="A1097" t="s">
        <v>3633</v>
      </c>
      <c r="B1097" t="s">
        <v>3634</v>
      </c>
      <c r="C1097" t="s">
        <v>58</v>
      </c>
      <c r="D1097" t="s">
        <v>1229</v>
      </c>
      <c r="E1097" t="s">
        <v>55</v>
      </c>
      <c r="F1097" t="s">
        <v>40</v>
      </c>
      <c r="G1097" t="s">
        <v>26</v>
      </c>
      <c r="H1097" t="s">
        <v>56</v>
      </c>
      <c r="I1097" t="s">
        <v>25</v>
      </c>
      <c r="J1097" t="s">
        <v>27</v>
      </c>
      <c r="K1097" t="s">
        <v>28</v>
      </c>
      <c r="L1097" t="s">
        <v>29</v>
      </c>
      <c r="M1097" t="s">
        <v>30</v>
      </c>
      <c r="N1097" t="s">
        <v>3635</v>
      </c>
      <c r="O1097" t="s">
        <v>32</v>
      </c>
      <c r="P1097" t="s">
        <v>33</v>
      </c>
    </row>
    <row r="1098" spans="1:16">
      <c r="A1098" t="s">
        <v>3636</v>
      </c>
      <c r="B1098" t="s">
        <v>3637</v>
      </c>
      <c r="C1098" t="s">
        <v>58</v>
      </c>
      <c r="D1098" t="s">
        <v>2771</v>
      </c>
      <c r="E1098" t="s">
        <v>60</v>
      </c>
      <c r="F1098" t="s">
        <v>40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3638</v>
      </c>
      <c r="O1098" t="s">
        <v>32</v>
      </c>
      <c r="P1098" t="s">
        <v>33</v>
      </c>
    </row>
    <row r="1099" spans="1:16">
      <c r="A1099" t="s">
        <v>3639</v>
      </c>
      <c r="B1099" t="s">
        <v>3640</v>
      </c>
      <c r="C1099" t="s">
        <v>98</v>
      </c>
      <c r="D1099" t="s">
        <v>3603</v>
      </c>
      <c r="E1099" t="s">
        <v>60</v>
      </c>
      <c r="F1099" t="s">
        <v>40</v>
      </c>
      <c r="G1099" t="s">
        <v>25</v>
      </c>
      <c r="H1099" t="s">
        <v>25</v>
      </c>
      <c r="I1099" t="s">
        <v>56</v>
      </c>
      <c r="J1099" t="s">
        <v>27</v>
      </c>
      <c r="K1099" t="s">
        <v>28</v>
      </c>
      <c r="L1099" t="s">
        <v>29</v>
      </c>
      <c r="M1099" t="s">
        <v>30</v>
      </c>
      <c r="N1099" t="s">
        <v>3641</v>
      </c>
      <c r="O1099" t="s">
        <v>32</v>
      </c>
      <c r="P1099" t="s">
        <v>33</v>
      </c>
    </row>
    <row r="1100" spans="1:16">
      <c r="A1100" t="s">
        <v>3642</v>
      </c>
      <c r="B1100" t="s">
        <v>3643</v>
      </c>
      <c r="C1100" t="s">
        <v>98</v>
      </c>
      <c r="D1100" t="s">
        <v>651</v>
      </c>
      <c r="E1100" t="s">
        <v>39</v>
      </c>
      <c r="F1100" t="s">
        <v>40</v>
      </c>
      <c r="G1100" t="s">
        <v>25</v>
      </c>
      <c r="H1100" t="s">
        <v>26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3644</v>
      </c>
      <c r="O1100" t="s">
        <v>32</v>
      </c>
      <c r="P1100" t="s">
        <v>33</v>
      </c>
    </row>
    <row r="1101" spans="1:16">
      <c r="A1101" t="s">
        <v>3645</v>
      </c>
      <c r="B1101" t="s">
        <v>3646</v>
      </c>
      <c r="C1101" t="s">
        <v>98</v>
      </c>
      <c r="D1101" t="s">
        <v>827</v>
      </c>
      <c r="E1101" t="s">
        <v>60</v>
      </c>
      <c r="F1101" t="s">
        <v>40</v>
      </c>
      <c r="G1101" t="s">
        <v>25</v>
      </c>
      <c r="H1101" t="s">
        <v>25</v>
      </c>
      <c r="I1101" t="s">
        <v>85</v>
      </c>
      <c r="J1101" t="s">
        <v>27</v>
      </c>
      <c r="K1101" t="s">
        <v>28</v>
      </c>
      <c r="L1101" t="s">
        <v>29</v>
      </c>
      <c r="M1101" t="s">
        <v>30</v>
      </c>
      <c r="N1101" t="s">
        <v>1883</v>
      </c>
      <c r="O1101" t="s">
        <v>32</v>
      </c>
      <c r="P1101" t="s">
        <v>33</v>
      </c>
    </row>
    <row r="1102" spans="1:16">
      <c r="A1102" t="s">
        <v>3647</v>
      </c>
      <c r="B1102" t="s">
        <v>3648</v>
      </c>
      <c r="C1102" t="s">
        <v>98</v>
      </c>
      <c r="D1102" t="s">
        <v>2995</v>
      </c>
      <c r="E1102" t="s">
        <v>60</v>
      </c>
      <c r="F1102" t="s">
        <v>40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3119</v>
      </c>
      <c r="O1102" t="s">
        <v>32</v>
      </c>
      <c r="P1102" t="s">
        <v>33</v>
      </c>
    </row>
    <row r="1103" spans="1:16">
      <c r="A1103" t="s">
        <v>3649</v>
      </c>
      <c r="B1103" t="s">
        <v>3650</v>
      </c>
      <c r="C1103" t="s">
        <v>98</v>
      </c>
      <c r="D1103" t="s">
        <v>3651</v>
      </c>
      <c r="E1103" t="s">
        <v>84</v>
      </c>
      <c r="F1103" t="s">
        <v>40</v>
      </c>
      <c r="G1103" t="s">
        <v>25</v>
      </c>
      <c r="H1103" t="s">
        <v>85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3652</v>
      </c>
      <c r="O1103" t="s">
        <v>32</v>
      </c>
      <c r="P1103" t="s">
        <v>33</v>
      </c>
    </row>
    <row r="1104" spans="1:16">
      <c r="A1104" t="s">
        <v>3653</v>
      </c>
      <c r="B1104" t="s">
        <v>3654</v>
      </c>
      <c r="C1104" t="s">
        <v>98</v>
      </c>
      <c r="D1104" t="s">
        <v>3655</v>
      </c>
      <c r="E1104" t="s">
        <v>39</v>
      </c>
      <c r="F1104" t="s">
        <v>40</v>
      </c>
      <c r="G1104" t="s">
        <v>25</v>
      </c>
      <c r="H1104" t="s">
        <v>26</v>
      </c>
      <c r="I1104" t="s">
        <v>56</v>
      </c>
      <c r="J1104" t="s">
        <v>27</v>
      </c>
      <c r="K1104" t="s">
        <v>28</v>
      </c>
      <c r="L1104" t="s">
        <v>29</v>
      </c>
      <c r="M1104" t="s">
        <v>30</v>
      </c>
      <c r="N1104" t="s">
        <v>3656</v>
      </c>
      <c r="O1104" t="s">
        <v>32</v>
      </c>
      <c r="P1104" t="s">
        <v>33</v>
      </c>
    </row>
    <row r="1105" spans="1:16">
      <c r="A1105" t="s">
        <v>3657</v>
      </c>
      <c r="B1105" t="s">
        <v>3658</v>
      </c>
      <c r="C1105" t="s">
        <v>98</v>
      </c>
      <c r="D1105" t="s">
        <v>491</v>
      </c>
      <c r="E1105" t="s">
        <v>60</v>
      </c>
      <c r="F1105" t="s">
        <v>40</v>
      </c>
      <c r="G1105" t="s">
        <v>25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3659</v>
      </c>
      <c r="O1105" t="s">
        <v>32</v>
      </c>
      <c r="P1105" t="s">
        <v>33</v>
      </c>
    </row>
    <row r="1106" spans="1:16">
      <c r="A1106" t="s">
        <v>3660</v>
      </c>
      <c r="B1106" t="s">
        <v>3661</v>
      </c>
      <c r="C1106" t="s">
        <v>98</v>
      </c>
      <c r="D1106" t="s">
        <v>3662</v>
      </c>
      <c r="E1106" t="s">
        <v>60</v>
      </c>
      <c r="F1106" t="s">
        <v>40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3291</v>
      </c>
      <c r="O1106" t="s">
        <v>32</v>
      </c>
      <c r="P1106" t="s">
        <v>33</v>
      </c>
    </row>
    <row r="1107" spans="1:16">
      <c r="A1107" t="s">
        <v>3663</v>
      </c>
      <c r="B1107" t="s">
        <v>3664</v>
      </c>
      <c r="C1107" t="s">
        <v>98</v>
      </c>
      <c r="D1107" t="s">
        <v>1009</v>
      </c>
      <c r="E1107" t="s">
        <v>60</v>
      </c>
      <c r="F1107" t="s">
        <v>40</v>
      </c>
      <c r="G1107" t="s">
        <v>25</v>
      </c>
      <c r="H1107" t="s">
        <v>25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3665</v>
      </c>
      <c r="O1107" t="s">
        <v>32</v>
      </c>
      <c r="P1107" t="s">
        <v>33</v>
      </c>
    </row>
    <row r="1108" spans="1:16">
      <c r="A1108" t="s">
        <v>3666</v>
      </c>
      <c r="B1108" t="s">
        <v>3667</v>
      </c>
      <c r="C1108" t="s">
        <v>98</v>
      </c>
      <c r="D1108" t="s">
        <v>1306</v>
      </c>
      <c r="E1108" t="s">
        <v>55</v>
      </c>
      <c r="F1108" t="s">
        <v>40</v>
      </c>
      <c r="G1108" t="s">
        <v>25</v>
      </c>
      <c r="H1108" t="s">
        <v>56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3668</v>
      </c>
      <c r="O1108" t="s">
        <v>32</v>
      </c>
      <c r="P1108" t="s">
        <v>33</v>
      </c>
    </row>
    <row r="1109" spans="1:16">
      <c r="A1109" t="s">
        <v>3669</v>
      </c>
      <c r="B1109" t="s">
        <v>3670</v>
      </c>
      <c r="C1109" t="s">
        <v>98</v>
      </c>
      <c r="D1109" t="s">
        <v>3671</v>
      </c>
      <c r="E1109" t="s">
        <v>60</v>
      </c>
      <c r="F1109" t="s">
        <v>40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3672</v>
      </c>
      <c r="O1109" t="s">
        <v>32</v>
      </c>
      <c r="P1109" t="s">
        <v>33</v>
      </c>
    </row>
    <row r="1110" spans="1:16">
      <c r="A1110" t="s">
        <v>3673</v>
      </c>
      <c r="B1110" t="s">
        <v>3674</v>
      </c>
      <c r="C1110" t="s">
        <v>98</v>
      </c>
      <c r="D1110" t="s">
        <v>3364</v>
      </c>
      <c r="E1110" t="s">
        <v>84</v>
      </c>
      <c r="F1110" t="s">
        <v>40</v>
      </c>
      <c r="G1110" t="s">
        <v>25</v>
      </c>
      <c r="H1110" t="s">
        <v>85</v>
      </c>
      <c r="I1110" t="s">
        <v>56</v>
      </c>
      <c r="J1110" t="s">
        <v>27</v>
      </c>
      <c r="K1110" t="s">
        <v>28</v>
      </c>
      <c r="L1110" t="s">
        <v>29</v>
      </c>
      <c r="M1110" t="s">
        <v>30</v>
      </c>
      <c r="N1110" t="s">
        <v>3675</v>
      </c>
      <c r="O1110" t="s">
        <v>32</v>
      </c>
      <c r="P1110" t="s">
        <v>33</v>
      </c>
    </row>
    <row r="1111" spans="1:16">
      <c r="A1111" t="s">
        <v>3676</v>
      </c>
      <c r="B1111" t="s">
        <v>3677</v>
      </c>
      <c r="C1111" t="s">
        <v>98</v>
      </c>
      <c r="D1111" t="s">
        <v>3678</v>
      </c>
      <c r="E1111" t="s">
        <v>60</v>
      </c>
      <c r="F1111" t="s">
        <v>40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3679</v>
      </c>
      <c r="O1111" t="s">
        <v>32</v>
      </c>
      <c r="P1111" t="s">
        <v>33</v>
      </c>
    </row>
    <row r="1112" spans="1:16">
      <c r="A1112" t="s">
        <v>3680</v>
      </c>
      <c r="B1112" t="s">
        <v>3681</v>
      </c>
      <c r="C1112" t="s">
        <v>98</v>
      </c>
      <c r="D1112" t="s">
        <v>870</v>
      </c>
      <c r="E1112" t="s">
        <v>60</v>
      </c>
      <c r="F1112" t="s">
        <v>40</v>
      </c>
      <c r="G1112" t="s">
        <v>25</v>
      </c>
      <c r="H1112" t="s">
        <v>25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3682</v>
      </c>
      <c r="O1112" t="s">
        <v>32</v>
      </c>
      <c r="P1112" t="s">
        <v>33</v>
      </c>
    </row>
    <row r="1113" spans="1:16">
      <c r="A1113" t="s">
        <v>3683</v>
      </c>
      <c r="B1113" t="s">
        <v>3684</v>
      </c>
      <c r="C1113" t="s">
        <v>873</v>
      </c>
      <c r="D1113" t="s">
        <v>3685</v>
      </c>
      <c r="E1113" t="s">
        <v>60</v>
      </c>
      <c r="F1113" t="s">
        <v>40</v>
      </c>
      <c r="G1113" t="s">
        <v>25</v>
      </c>
      <c r="H1113" t="s">
        <v>25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3686</v>
      </c>
      <c r="O1113" t="s">
        <v>32</v>
      </c>
      <c r="P1113" t="s">
        <v>33</v>
      </c>
    </row>
    <row r="1114" spans="1:16">
      <c r="A1114" t="s">
        <v>3687</v>
      </c>
      <c r="B1114" t="s">
        <v>3688</v>
      </c>
      <c r="C1114" t="s">
        <v>873</v>
      </c>
      <c r="D1114" t="s">
        <v>3689</v>
      </c>
      <c r="E1114" t="s">
        <v>60</v>
      </c>
      <c r="F1114" t="s">
        <v>40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3233</v>
      </c>
      <c r="O1114" t="s">
        <v>32</v>
      </c>
      <c r="P1114" t="s">
        <v>33</v>
      </c>
    </row>
    <row r="1115" spans="1:16">
      <c r="A1115" t="s">
        <v>3690</v>
      </c>
      <c r="B1115" t="s">
        <v>3691</v>
      </c>
      <c r="C1115" t="s">
        <v>873</v>
      </c>
      <c r="D1115" t="s">
        <v>3692</v>
      </c>
      <c r="E1115" t="s">
        <v>55</v>
      </c>
      <c r="F1115" t="s">
        <v>40</v>
      </c>
      <c r="G1115" t="s">
        <v>25</v>
      </c>
      <c r="H1115" t="s">
        <v>56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3693</v>
      </c>
      <c r="O1115" t="s">
        <v>32</v>
      </c>
      <c r="P1115" t="s">
        <v>33</v>
      </c>
    </row>
    <row r="1116" spans="1:16">
      <c r="A1116" t="s">
        <v>3694</v>
      </c>
      <c r="B1116" t="s">
        <v>3695</v>
      </c>
      <c r="C1116" t="s">
        <v>873</v>
      </c>
      <c r="D1116" t="s">
        <v>3689</v>
      </c>
      <c r="E1116" t="s">
        <v>60</v>
      </c>
      <c r="F1116" t="s">
        <v>40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3233</v>
      </c>
      <c r="O1116" t="s">
        <v>32</v>
      </c>
      <c r="P1116" t="s">
        <v>33</v>
      </c>
    </row>
    <row r="1117" spans="1:16">
      <c r="A1117" t="s">
        <v>3696</v>
      </c>
      <c r="B1117" t="s">
        <v>3697</v>
      </c>
      <c r="C1117" t="s">
        <v>873</v>
      </c>
      <c r="D1117" t="s">
        <v>3698</v>
      </c>
      <c r="E1117" t="s">
        <v>60</v>
      </c>
      <c r="F1117" t="s">
        <v>40</v>
      </c>
      <c r="G1117" t="s">
        <v>25</v>
      </c>
      <c r="H1117" t="s">
        <v>25</v>
      </c>
      <c r="I1117" t="s">
        <v>85</v>
      </c>
      <c r="J1117" t="s">
        <v>27</v>
      </c>
      <c r="K1117" t="s">
        <v>28</v>
      </c>
      <c r="L1117" t="s">
        <v>29</v>
      </c>
      <c r="M1117" t="s">
        <v>30</v>
      </c>
      <c r="N1117" t="s">
        <v>3699</v>
      </c>
      <c r="O1117" t="s">
        <v>32</v>
      </c>
      <c r="P1117" t="s">
        <v>33</v>
      </c>
    </row>
    <row r="1118" spans="1:16">
      <c r="A1118" t="s">
        <v>3700</v>
      </c>
      <c r="B1118" t="s">
        <v>3701</v>
      </c>
      <c r="C1118" t="s">
        <v>873</v>
      </c>
      <c r="D1118" t="s">
        <v>388</v>
      </c>
      <c r="E1118" t="s">
        <v>55</v>
      </c>
      <c r="F1118" t="s">
        <v>40</v>
      </c>
      <c r="G1118" t="s">
        <v>25</v>
      </c>
      <c r="H1118" t="s">
        <v>56</v>
      </c>
      <c r="I1118" t="s">
        <v>56</v>
      </c>
      <c r="J1118" t="s">
        <v>27</v>
      </c>
      <c r="K1118" t="s">
        <v>28</v>
      </c>
      <c r="L1118" t="s">
        <v>29</v>
      </c>
      <c r="M1118" t="s">
        <v>30</v>
      </c>
      <c r="N1118" t="s">
        <v>3403</v>
      </c>
      <c r="O1118" t="s">
        <v>42</v>
      </c>
      <c r="P1118" t="s">
        <v>33</v>
      </c>
    </row>
    <row r="1119" spans="1:16">
      <c r="A1119" t="s">
        <v>3702</v>
      </c>
      <c r="B1119" t="s">
        <v>3703</v>
      </c>
      <c r="C1119" t="s">
        <v>873</v>
      </c>
      <c r="D1119" t="s">
        <v>3586</v>
      </c>
      <c r="E1119" t="s">
        <v>55</v>
      </c>
      <c r="F1119" t="s">
        <v>40</v>
      </c>
      <c r="G1119" t="s">
        <v>25</v>
      </c>
      <c r="H1119" t="s">
        <v>56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3704</v>
      </c>
      <c r="O1119" t="s">
        <v>32</v>
      </c>
      <c r="P1119" t="s">
        <v>33</v>
      </c>
    </row>
    <row r="1120" spans="1:16">
      <c r="A1120" t="s">
        <v>3705</v>
      </c>
      <c r="B1120" t="s">
        <v>3706</v>
      </c>
      <c r="C1120" t="s">
        <v>873</v>
      </c>
      <c r="D1120" t="s">
        <v>3707</v>
      </c>
      <c r="E1120" t="s">
        <v>55</v>
      </c>
      <c r="F1120" t="s">
        <v>40</v>
      </c>
      <c r="G1120" t="s">
        <v>25</v>
      </c>
      <c r="H1120" t="s">
        <v>56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3708</v>
      </c>
      <c r="O1120" t="s">
        <v>32</v>
      </c>
      <c r="P1120" t="s">
        <v>33</v>
      </c>
    </row>
    <row r="1121" spans="1:16">
      <c r="A1121" t="s">
        <v>3709</v>
      </c>
      <c r="B1121" t="s">
        <v>3710</v>
      </c>
      <c r="C1121" t="s">
        <v>873</v>
      </c>
      <c r="D1121" t="s">
        <v>677</v>
      </c>
      <c r="E1121" t="s">
        <v>39</v>
      </c>
      <c r="F1121" t="s">
        <v>40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3711</v>
      </c>
      <c r="O1121" t="s">
        <v>32</v>
      </c>
      <c r="P1121" t="s">
        <v>33</v>
      </c>
    </row>
    <row r="1122" spans="1:16">
      <c r="A1122" t="s">
        <v>3712</v>
      </c>
      <c r="B1122" t="s">
        <v>3713</v>
      </c>
      <c r="C1122" t="s">
        <v>873</v>
      </c>
      <c r="D1122" t="s">
        <v>1030</v>
      </c>
      <c r="E1122" t="s">
        <v>60</v>
      </c>
      <c r="F1122" t="s">
        <v>40</v>
      </c>
      <c r="G1122" t="s">
        <v>25</v>
      </c>
      <c r="H1122" t="s">
        <v>25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3714</v>
      </c>
      <c r="O1122" t="s">
        <v>32</v>
      </c>
      <c r="P1122" t="s">
        <v>33</v>
      </c>
    </row>
    <row r="1123" spans="1:16">
      <c r="A1123" t="s">
        <v>3715</v>
      </c>
      <c r="B1123" t="s">
        <v>3716</v>
      </c>
      <c r="C1123" t="s">
        <v>873</v>
      </c>
      <c r="D1123" t="s">
        <v>3717</v>
      </c>
      <c r="E1123" t="s">
        <v>60</v>
      </c>
      <c r="F1123" t="s">
        <v>40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3718</v>
      </c>
      <c r="O1123" t="s">
        <v>32</v>
      </c>
      <c r="P1123" t="s">
        <v>33</v>
      </c>
    </row>
    <row r="1124" spans="1:16">
      <c r="A1124" t="s">
        <v>3719</v>
      </c>
      <c r="B1124" t="s">
        <v>3720</v>
      </c>
      <c r="C1124" t="s">
        <v>873</v>
      </c>
      <c r="D1124" t="s">
        <v>3689</v>
      </c>
      <c r="E1124" t="s">
        <v>39</v>
      </c>
      <c r="F1124" t="s">
        <v>40</v>
      </c>
      <c r="G1124" t="s">
        <v>25</v>
      </c>
      <c r="H1124" t="s">
        <v>26</v>
      </c>
      <c r="I1124" t="s">
        <v>56</v>
      </c>
      <c r="J1124" t="s">
        <v>27</v>
      </c>
      <c r="K1124" t="s">
        <v>28</v>
      </c>
      <c r="L1124" t="s">
        <v>29</v>
      </c>
      <c r="M1124" t="s">
        <v>30</v>
      </c>
      <c r="N1124" t="s">
        <v>2393</v>
      </c>
      <c r="O1124" t="s">
        <v>32</v>
      </c>
      <c r="P1124" t="s">
        <v>33</v>
      </c>
    </row>
    <row r="1125" spans="1:16">
      <c r="A1125" t="s">
        <v>3721</v>
      </c>
      <c r="B1125" t="s">
        <v>3722</v>
      </c>
      <c r="C1125" t="s">
        <v>873</v>
      </c>
      <c r="D1125" t="s">
        <v>911</v>
      </c>
      <c r="E1125" t="s">
        <v>60</v>
      </c>
      <c r="F1125" t="s">
        <v>40</v>
      </c>
      <c r="G1125" t="s">
        <v>25</v>
      </c>
      <c r="H1125" t="s">
        <v>25</v>
      </c>
      <c r="I1125" t="s">
        <v>56</v>
      </c>
      <c r="J1125" t="s">
        <v>27</v>
      </c>
      <c r="K1125" t="s">
        <v>28</v>
      </c>
      <c r="L1125" t="s">
        <v>29</v>
      </c>
      <c r="M1125" t="s">
        <v>30</v>
      </c>
      <c r="N1125" t="s">
        <v>3723</v>
      </c>
      <c r="O1125" t="s">
        <v>32</v>
      </c>
      <c r="P1125" t="s">
        <v>33</v>
      </c>
    </row>
    <row r="1126" spans="1:16">
      <c r="A1126" t="s">
        <v>3724</v>
      </c>
      <c r="B1126" t="s">
        <v>3725</v>
      </c>
      <c r="C1126" t="s">
        <v>873</v>
      </c>
      <c r="D1126" t="s">
        <v>3726</v>
      </c>
      <c r="E1126" t="s">
        <v>39</v>
      </c>
      <c r="F1126" t="s">
        <v>40</v>
      </c>
      <c r="G1126" t="s">
        <v>25</v>
      </c>
      <c r="H1126" t="s">
        <v>26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3727</v>
      </c>
      <c r="O1126" t="s">
        <v>32</v>
      </c>
      <c r="P1126" t="s">
        <v>33</v>
      </c>
    </row>
    <row r="1127" spans="1:16">
      <c r="A1127" t="s">
        <v>3728</v>
      </c>
      <c r="B1127" t="s">
        <v>3729</v>
      </c>
      <c r="C1127" t="s">
        <v>873</v>
      </c>
      <c r="D1127" t="s">
        <v>3730</v>
      </c>
      <c r="E1127" t="s">
        <v>55</v>
      </c>
      <c r="F1127" t="s">
        <v>40</v>
      </c>
      <c r="G1127" t="s">
        <v>25</v>
      </c>
      <c r="H1127" t="s">
        <v>56</v>
      </c>
      <c r="I1127" t="s">
        <v>85</v>
      </c>
      <c r="J1127" t="s">
        <v>27</v>
      </c>
      <c r="K1127" t="s">
        <v>28</v>
      </c>
      <c r="L1127" t="s">
        <v>29</v>
      </c>
      <c r="M1127" t="s">
        <v>30</v>
      </c>
      <c r="N1127" t="s">
        <v>3731</v>
      </c>
      <c r="O1127" t="s">
        <v>32</v>
      </c>
      <c r="P1127" t="s">
        <v>33</v>
      </c>
    </row>
    <row r="1128" spans="1:16">
      <c r="A1128" t="s">
        <v>3732</v>
      </c>
      <c r="B1128" t="s">
        <v>3733</v>
      </c>
      <c r="C1128" t="s">
        <v>873</v>
      </c>
      <c r="D1128" t="s">
        <v>3734</v>
      </c>
      <c r="E1128" t="s">
        <v>55</v>
      </c>
      <c r="F1128" t="s">
        <v>40</v>
      </c>
      <c r="G1128" t="s">
        <v>25</v>
      </c>
      <c r="H1128" t="s">
        <v>56</v>
      </c>
      <c r="I1128" t="s">
        <v>26</v>
      </c>
      <c r="J1128" t="s">
        <v>28</v>
      </c>
      <c r="K1128" t="s">
        <v>28</v>
      </c>
      <c r="L1128" t="s">
        <v>29</v>
      </c>
      <c r="M1128" t="s">
        <v>30</v>
      </c>
      <c r="N1128" t="s">
        <v>3735</v>
      </c>
      <c r="O1128" t="s">
        <v>32</v>
      </c>
      <c r="P1128" t="s">
        <v>33</v>
      </c>
    </row>
    <row r="1129" spans="1:16">
      <c r="A1129" t="s">
        <v>3736</v>
      </c>
      <c r="B1129" t="s">
        <v>3737</v>
      </c>
      <c r="C1129" t="s">
        <v>873</v>
      </c>
      <c r="D1129" t="s">
        <v>3738</v>
      </c>
      <c r="E1129" t="s">
        <v>60</v>
      </c>
      <c r="F1129" t="s">
        <v>40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3739</v>
      </c>
      <c r="O1129" t="s">
        <v>32</v>
      </c>
      <c r="P1129" t="s">
        <v>33</v>
      </c>
    </row>
    <row r="1130" spans="1:16">
      <c r="A1130" t="s">
        <v>3740</v>
      </c>
      <c r="B1130" t="s">
        <v>3741</v>
      </c>
      <c r="C1130" t="s">
        <v>873</v>
      </c>
      <c r="D1130" t="s">
        <v>3097</v>
      </c>
      <c r="E1130" t="s">
        <v>39</v>
      </c>
      <c r="F1130" t="s">
        <v>40</v>
      </c>
      <c r="G1130" t="s">
        <v>25</v>
      </c>
      <c r="H1130" t="s">
        <v>26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3742</v>
      </c>
      <c r="O1130" t="s">
        <v>32</v>
      </c>
      <c r="P1130" t="s">
        <v>33</v>
      </c>
    </row>
    <row r="1131" spans="1:16">
      <c r="A1131" t="s">
        <v>3743</v>
      </c>
      <c r="B1131" t="s">
        <v>3744</v>
      </c>
      <c r="C1131" t="s">
        <v>873</v>
      </c>
      <c r="D1131" t="s">
        <v>3745</v>
      </c>
      <c r="E1131" t="s">
        <v>60</v>
      </c>
      <c r="F1131" t="s">
        <v>40</v>
      </c>
      <c r="G1131" t="s">
        <v>25</v>
      </c>
      <c r="H1131" t="s">
        <v>25</v>
      </c>
      <c r="I1131" t="s">
        <v>85</v>
      </c>
      <c r="J1131" t="s">
        <v>27</v>
      </c>
      <c r="K1131" t="s">
        <v>28</v>
      </c>
      <c r="L1131" t="s">
        <v>29</v>
      </c>
      <c r="M1131" t="s">
        <v>30</v>
      </c>
      <c r="N1131" t="s">
        <v>3746</v>
      </c>
      <c r="O1131" t="s">
        <v>32</v>
      </c>
      <c r="P1131" t="s">
        <v>33</v>
      </c>
    </row>
    <row r="1132" spans="1:16">
      <c r="A1132" t="s">
        <v>3747</v>
      </c>
      <c r="B1132" t="s">
        <v>3748</v>
      </c>
      <c r="C1132" t="s">
        <v>873</v>
      </c>
      <c r="D1132" t="s">
        <v>3749</v>
      </c>
      <c r="E1132" t="s">
        <v>55</v>
      </c>
      <c r="F1132" t="s">
        <v>40</v>
      </c>
      <c r="G1132" t="s">
        <v>25</v>
      </c>
      <c r="H1132" t="s">
        <v>56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3750</v>
      </c>
      <c r="O1132" t="s">
        <v>32</v>
      </c>
      <c r="P1132" t="s">
        <v>33</v>
      </c>
    </row>
    <row r="1133" spans="1:16">
      <c r="A1133" t="s">
        <v>3751</v>
      </c>
      <c r="B1133" t="s">
        <v>3752</v>
      </c>
      <c r="C1133" t="s">
        <v>228</v>
      </c>
      <c r="D1133" t="s">
        <v>3753</v>
      </c>
      <c r="E1133" t="s">
        <v>60</v>
      </c>
      <c r="F1133" t="s">
        <v>40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2945</v>
      </c>
      <c r="O1133" t="s">
        <v>32</v>
      </c>
      <c r="P1133" t="s">
        <v>33</v>
      </c>
    </row>
    <row r="1134" spans="1:16">
      <c r="A1134" t="s">
        <v>3754</v>
      </c>
      <c r="B1134" t="s">
        <v>3755</v>
      </c>
      <c r="C1134" t="s">
        <v>228</v>
      </c>
      <c r="D1134" t="s">
        <v>3756</v>
      </c>
      <c r="E1134" t="s">
        <v>55</v>
      </c>
      <c r="F1134" t="s">
        <v>40</v>
      </c>
      <c r="G1134" t="s">
        <v>25</v>
      </c>
      <c r="H1134" t="s">
        <v>56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3250</v>
      </c>
      <c r="O1134" t="s">
        <v>32</v>
      </c>
      <c r="P1134" t="s">
        <v>33</v>
      </c>
    </row>
    <row r="1135" spans="1:16">
      <c r="A1135" t="s">
        <v>3757</v>
      </c>
      <c r="B1135" t="s">
        <v>3758</v>
      </c>
      <c r="C1135" t="s">
        <v>228</v>
      </c>
      <c r="D1135" t="s">
        <v>3759</v>
      </c>
      <c r="E1135" t="s">
        <v>60</v>
      </c>
      <c r="F1135" t="s">
        <v>40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3760</v>
      </c>
      <c r="O1135" t="s">
        <v>42</v>
      </c>
      <c r="P1135" t="s">
        <v>33</v>
      </c>
    </row>
    <row r="1136" spans="1:16">
      <c r="A1136" t="s">
        <v>3761</v>
      </c>
      <c r="B1136" t="s">
        <v>3762</v>
      </c>
      <c r="C1136" t="s">
        <v>228</v>
      </c>
      <c r="D1136" t="s">
        <v>874</v>
      </c>
      <c r="E1136" t="s">
        <v>55</v>
      </c>
      <c r="F1136" t="s">
        <v>40</v>
      </c>
      <c r="G1136" t="s">
        <v>25</v>
      </c>
      <c r="H1136" t="s">
        <v>56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3763</v>
      </c>
      <c r="O1136" t="s">
        <v>32</v>
      </c>
      <c r="P1136" t="s">
        <v>33</v>
      </c>
    </row>
    <row r="1137" spans="1:16">
      <c r="A1137" t="s">
        <v>3764</v>
      </c>
      <c r="B1137" t="s">
        <v>3765</v>
      </c>
      <c r="C1137" t="s">
        <v>228</v>
      </c>
      <c r="D1137" t="s">
        <v>3766</v>
      </c>
      <c r="E1137" t="s">
        <v>60</v>
      </c>
      <c r="F1137" t="s">
        <v>40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3767</v>
      </c>
      <c r="O1137" t="s">
        <v>32</v>
      </c>
      <c r="P1137" t="s">
        <v>33</v>
      </c>
    </row>
    <row r="1138" spans="1:16">
      <c r="A1138" t="s">
        <v>3768</v>
      </c>
      <c r="B1138" t="s">
        <v>3769</v>
      </c>
      <c r="C1138" t="s">
        <v>228</v>
      </c>
      <c r="D1138" t="s">
        <v>3567</v>
      </c>
      <c r="E1138" t="s">
        <v>60</v>
      </c>
      <c r="F1138" t="s">
        <v>40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3770</v>
      </c>
      <c r="O1138" t="s">
        <v>32</v>
      </c>
      <c r="P1138" t="s">
        <v>33</v>
      </c>
    </row>
    <row r="1139" spans="1:16">
      <c r="A1139" t="s">
        <v>3771</v>
      </c>
      <c r="B1139" t="s">
        <v>3772</v>
      </c>
      <c r="C1139" t="s">
        <v>228</v>
      </c>
      <c r="D1139" t="s">
        <v>1306</v>
      </c>
      <c r="E1139" t="s">
        <v>60</v>
      </c>
      <c r="F1139" t="s">
        <v>40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3773</v>
      </c>
      <c r="O1139" t="s">
        <v>32</v>
      </c>
      <c r="P1139" t="s">
        <v>33</v>
      </c>
    </row>
    <row r="1140" spans="1:16">
      <c r="A1140" t="s">
        <v>3774</v>
      </c>
      <c r="B1140" t="s">
        <v>3775</v>
      </c>
      <c r="C1140" t="s">
        <v>228</v>
      </c>
      <c r="D1140" t="s">
        <v>2904</v>
      </c>
      <c r="E1140" t="s">
        <v>60</v>
      </c>
      <c r="F1140" t="s">
        <v>40</v>
      </c>
      <c r="G1140" t="s">
        <v>25</v>
      </c>
      <c r="H1140" t="s">
        <v>25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3776</v>
      </c>
      <c r="O1140" t="s">
        <v>32</v>
      </c>
      <c r="P1140" t="s">
        <v>33</v>
      </c>
    </row>
    <row r="1141" spans="1:16">
      <c r="A1141" t="s">
        <v>3777</v>
      </c>
      <c r="B1141" t="s">
        <v>3778</v>
      </c>
      <c r="C1141" t="s">
        <v>228</v>
      </c>
      <c r="D1141" t="s">
        <v>924</v>
      </c>
      <c r="E1141" t="s">
        <v>39</v>
      </c>
      <c r="F1141" t="s">
        <v>40</v>
      </c>
      <c r="G1141" t="s">
        <v>25</v>
      </c>
      <c r="H1141" t="s">
        <v>26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3779</v>
      </c>
      <c r="O1141" t="s">
        <v>32</v>
      </c>
      <c r="P1141" t="s">
        <v>33</v>
      </c>
    </row>
    <row r="1142" spans="1:16">
      <c r="A1142" t="s">
        <v>3780</v>
      </c>
      <c r="B1142" t="s">
        <v>3781</v>
      </c>
      <c r="C1142" t="s">
        <v>228</v>
      </c>
      <c r="D1142" t="s">
        <v>1643</v>
      </c>
      <c r="E1142" t="s">
        <v>60</v>
      </c>
      <c r="F1142" t="s">
        <v>40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3782</v>
      </c>
      <c r="O1142" t="s">
        <v>32</v>
      </c>
      <c r="P1142" t="s">
        <v>33</v>
      </c>
    </row>
    <row r="1143" spans="1:16">
      <c r="A1143" t="s">
        <v>3783</v>
      </c>
      <c r="B1143" t="s">
        <v>3784</v>
      </c>
      <c r="C1143" t="s">
        <v>228</v>
      </c>
      <c r="D1143" t="s">
        <v>924</v>
      </c>
      <c r="E1143" t="s">
        <v>39</v>
      </c>
      <c r="F1143" t="s">
        <v>40</v>
      </c>
      <c r="G1143" t="s">
        <v>25</v>
      </c>
      <c r="H1143" t="s">
        <v>26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3785</v>
      </c>
      <c r="O1143" t="s">
        <v>32</v>
      </c>
      <c r="P1143" t="s">
        <v>33</v>
      </c>
    </row>
    <row r="1144" spans="1:16">
      <c r="A1144" t="s">
        <v>3786</v>
      </c>
      <c r="B1144" t="s">
        <v>3787</v>
      </c>
      <c r="C1144" t="s">
        <v>228</v>
      </c>
      <c r="D1144" t="s">
        <v>3788</v>
      </c>
      <c r="E1144" t="s">
        <v>60</v>
      </c>
      <c r="F1144" t="s">
        <v>40</v>
      </c>
      <c r="G1144" t="s">
        <v>25</v>
      </c>
      <c r="H1144" t="s">
        <v>25</v>
      </c>
      <c r="I1144" t="s">
        <v>85</v>
      </c>
      <c r="J1144" t="s">
        <v>27</v>
      </c>
      <c r="K1144" t="s">
        <v>28</v>
      </c>
      <c r="L1144" t="s">
        <v>29</v>
      </c>
      <c r="M1144" t="s">
        <v>30</v>
      </c>
      <c r="N1144" t="s">
        <v>3789</v>
      </c>
      <c r="O1144" t="s">
        <v>32</v>
      </c>
      <c r="P1144" t="s">
        <v>33</v>
      </c>
    </row>
    <row r="1145" spans="1:16">
      <c r="A1145" t="s">
        <v>3790</v>
      </c>
      <c r="B1145" t="s">
        <v>3791</v>
      </c>
      <c r="C1145" t="s">
        <v>228</v>
      </c>
      <c r="D1145" t="s">
        <v>3655</v>
      </c>
      <c r="E1145" t="s">
        <v>39</v>
      </c>
      <c r="F1145" t="s">
        <v>40</v>
      </c>
      <c r="G1145" t="s">
        <v>25</v>
      </c>
      <c r="H1145" t="s">
        <v>26</v>
      </c>
      <c r="I1145" t="s">
        <v>47</v>
      </c>
      <c r="J1145" t="s">
        <v>27</v>
      </c>
      <c r="K1145" t="s">
        <v>28</v>
      </c>
      <c r="L1145" t="s">
        <v>29</v>
      </c>
      <c r="M1145" t="s">
        <v>30</v>
      </c>
      <c r="N1145" t="s">
        <v>3792</v>
      </c>
      <c r="O1145" t="s">
        <v>32</v>
      </c>
      <c r="P1145" t="s">
        <v>33</v>
      </c>
    </row>
    <row r="1146" spans="1:16">
      <c r="A1146" t="s">
        <v>3793</v>
      </c>
      <c r="B1146" t="s">
        <v>3794</v>
      </c>
      <c r="C1146" t="s">
        <v>228</v>
      </c>
      <c r="D1146" t="s">
        <v>1159</v>
      </c>
      <c r="E1146" t="s">
        <v>39</v>
      </c>
      <c r="F1146" t="s">
        <v>40</v>
      </c>
      <c r="G1146" t="s">
        <v>25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3795</v>
      </c>
      <c r="O1146" t="s">
        <v>32</v>
      </c>
      <c r="P1146" t="s">
        <v>33</v>
      </c>
    </row>
    <row r="1147" spans="1:16">
      <c r="A1147" t="s">
        <v>3796</v>
      </c>
      <c r="B1147" t="s">
        <v>3797</v>
      </c>
      <c r="C1147" t="s">
        <v>228</v>
      </c>
      <c r="D1147" t="s">
        <v>3753</v>
      </c>
      <c r="E1147" t="s">
        <v>55</v>
      </c>
      <c r="F1147" t="s">
        <v>40</v>
      </c>
      <c r="G1147" t="s">
        <v>25</v>
      </c>
      <c r="H1147" t="s">
        <v>56</v>
      </c>
      <c r="I1147" t="s">
        <v>56</v>
      </c>
      <c r="J1147" t="s">
        <v>27</v>
      </c>
      <c r="K1147" t="s">
        <v>28</v>
      </c>
      <c r="L1147" t="s">
        <v>29</v>
      </c>
      <c r="M1147" t="s">
        <v>30</v>
      </c>
      <c r="N1147" t="s">
        <v>3798</v>
      </c>
      <c r="O1147" t="s">
        <v>32</v>
      </c>
      <c r="P1147" t="s">
        <v>33</v>
      </c>
    </row>
    <row r="1148" spans="1:16">
      <c r="A1148" t="s">
        <v>3799</v>
      </c>
      <c r="B1148" t="s">
        <v>3800</v>
      </c>
      <c r="C1148" t="s">
        <v>228</v>
      </c>
      <c r="D1148" t="s">
        <v>933</v>
      </c>
      <c r="E1148" t="s">
        <v>60</v>
      </c>
      <c r="F1148" t="s">
        <v>40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3801</v>
      </c>
      <c r="O1148" t="s">
        <v>32</v>
      </c>
      <c r="P1148" t="s">
        <v>33</v>
      </c>
    </row>
    <row r="1149" spans="1:16">
      <c r="A1149" t="s">
        <v>3802</v>
      </c>
      <c r="B1149" t="s">
        <v>3803</v>
      </c>
      <c r="C1149" t="s">
        <v>228</v>
      </c>
      <c r="D1149" t="s">
        <v>651</v>
      </c>
      <c r="E1149" t="s">
        <v>60</v>
      </c>
      <c r="F1149" t="s">
        <v>40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3804</v>
      </c>
      <c r="O1149" t="s">
        <v>32</v>
      </c>
      <c r="P1149" t="s">
        <v>33</v>
      </c>
    </row>
    <row r="1150" spans="1:16">
      <c r="A1150" t="s">
        <v>3805</v>
      </c>
      <c r="B1150" t="s">
        <v>3806</v>
      </c>
      <c r="C1150" t="s">
        <v>102</v>
      </c>
      <c r="D1150" t="s">
        <v>3807</v>
      </c>
      <c r="E1150" t="s">
        <v>84</v>
      </c>
      <c r="F1150" t="s">
        <v>40</v>
      </c>
      <c r="G1150" t="s">
        <v>25</v>
      </c>
      <c r="H1150" t="s">
        <v>85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3808</v>
      </c>
      <c r="O1150" t="s">
        <v>32</v>
      </c>
      <c r="P1150" t="s">
        <v>33</v>
      </c>
    </row>
    <row r="1151" spans="1:16">
      <c r="A1151" t="s">
        <v>3809</v>
      </c>
      <c r="B1151" t="s">
        <v>3810</v>
      </c>
      <c r="C1151" t="s">
        <v>102</v>
      </c>
      <c r="D1151" t="s">
        <v>3811</v>
      </c>
      <c r="E1151" t="s">
        <v>55</v>
      </c>
      <c r="F1151" t="s">
        <v>40</v>
      </c>
      <c r="G1151" t="s">
        <v>25</v>
      </c>
      <c r="H1151" t="s">
        <v>56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3812</v>
      </c>
      <c r="O1151" t="s">
        <v>32</v>
      </c>
      <c r="P1151" t="s">
        <v>33</v>
      </c>
    </row>
    <row r="1152" spans="1:16">
      <c r="A1152" t="s">
        <v>3813</v>
      </c>
      <c r="B1152" t="s">
        <v>3814</v>
      </c>
      <c r="C1152" t="s">
        <v>102</v>
      </c>
      <c r="D1152" t="s">
        <v>3567</v>
      </c>
      <c r="E1152" t="s">
        <v>60</v>
      </c>
      <c r="F1152" t="s">
        <v>40</v>
      </c>
      <c r="G1152" t="s">
        <v>25</v>
      </c>
      <c r="H1152" t="s">
        <v>25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3196</v>
      </c>
      <c r="O1152" t="s">
        <v>32</v>
      </c>
      <c r="P1152" t="s">
        <v>33</v>
      </c>
    </row>
    <row r="1153" spans="1:16">
      <c r="A1153" t="s">
        <v>3815</v>
      </c>
      <c r="B1153" t="s">
        <v>3816</v>
      </c>
      <c r="C1153" t="s">
        <v>102</v>
      </c>
      <c r="D1153" t="s">
        <v>3817</v>
      </c>
      <c r="E1153" t="s">
        <v>60</v>
      </c>
      <c r="F1153" t="s">
        <v>40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3818</v>
      </c>
      <c r="O1153" t="s">
        <v>32</v>
      </c>
      <c r="P1153" t="s">
        <v>33</v>
      </c>
    </row>
    <row r="1154" spans="1:16">
      <c r="A1154" t="s">
        <v>3819</v>
      </c>
      <c r="B1154" t="s">
        <v>3820</v>
      </c>
      <c r="C1154" t="s">
        <v>102</v>
      </c>
      <c r="D1154" t="s">
        <v>962</v>
      </c>
      <c r="E1154" t="s">
        <v>60</v>
      </c>
      <c r="F1154" t="s">
        <v>40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3821</v>
      </c>
      <c r="O1154" t="s">
        <v>42</v>
      </c>
      <c r="P1154" t="s">
        <v>33</v>
      </c>
    </row>
    <row r="1155" spans="1:16">
      <c r="A1155" t="s">
        <v>3822</v>
      </c>
      <c r="B1155" t="s">
        <v>3823</v>
      </c>
      <c r="C1155" t="s">
        <v>102</v>
      </c>
      <c r="D1155" t="s">
        <v>3824</v>
      </c>
      <c r="E1155" t="s">
        <v>39</v>
      </c>
      <c r="F1155" t="s">
        <v>40</v>
      </c>
      <c r="G1155" t="s">
        <v>25</v>
      </c>
      <c r="H1155" t="s">
        <v>26</v>
      </c>
      <c r="I1155" t="s">
        <v>47</v>
      </c>
      <c r="J1155" t="s">
        <v>27</v>
      </c>
      <c r="K1155" t="s">
        <v>28</v>
      </c>
      <c r="L1155" t="s">
        <v>29</v>
      </c>
      <c r="M1155" t="s">
        <v>30</v>
      </c>
      <c r="N1155" t="s">
        <v>3825</v>
      </c>
      <c r="O1155" t="s">
        <v>32</v>
      </c>
      <c r="P1155" t="s">
        <v>33</v>
      </c>
    </row>
    <row r="1156" spans="1:16">
      <c r="A1156" t="s">
        <v>3826</v>
      </c>
      <c r="B1156" t="s">
        <v>3827</v>
      </c>
      <c r="C1156" t="s">
        <v>102</v>
      </c>
      <c r="D1156" t="s">
        <v>1681</v>
      </c>
      <c r="E1156" t="s">
        <v>39</v>
      </c>
      <c r="F1156" t="s">
        <v>40</v>
      </c>
      <c r="G1156" t="s">
        <v>25</v>
      </c>
      <c r="H1156" t="s">
        <v>26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3828</v>
      </c>
      <c r="O1156" t="s">
        <v>32</v>
      </c>
      <c r="P1156" t="s">
        <v>33</v>
      </c>
    </row>
    <row r="1157" spans="1:16">
      <c r="A1157" t="s">
        <v>3829</v>
      </c>
      <c r="B1157" t="s">
        <v>3830</v>
      </c>
      <c r="C1157" t="s">
        <v>102</v>
      </c>
      <c r="D1157" t="s">
        <v>706</v>
      </c>
      <c r="E1157" t="s">
        <v>39</v>
      </c>
      <c r="F1157" t="s">
        <v>40</v>
      </c>
      <c r="G1157" t="s">
        <v>25</v>
      </c>
      <c r="H1157" t="s">
        <v>26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3831</v>
      </c>
      <c r="O1157" t="s">
        <v>32</v>
      </c>
      <c r="P1157" t="s">
        <v>33</v>
      </c>
    </row>
    <row r="1158" spans="1:16">
      <c r="A1158" t="s">
        <v>3832</v>
      </c>
      <c r="B1158" t="s">
        <v>3833</v>
      </c>
      <c r="C1158" t="s">
        <v>102</v>
      </c>
      <c r="D1158" t="s">
        <v>3834</v>
      </c>
      <c r="E1158" t="s">
        <v>39</v>
      </c>
      <c r="F1158" t="s">
        <v>40</v>
      </c>
      <c r="G1158" t="s">
        <v>25</v>
      </c>
      <c r="H1158" t="s">
        <v>26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3835</v>
      </c>
      <c r="O1158" t="s">
        <v>32</v>
      </c>
      <c r="P1158" t="s">
        <v>33</v>
      </c>
    </row>
    <row r="1159" spans="1:16">
      <c r="A1159" t="s">
        <v>3836</v>
      </c>
      <c r="B1159" t="s">
        <v>3837</v>
      </c>
      <c r="C1159" t="s">
        <v>109</v>
      </c>
      <c r="D1159" t="s">
        <v>2856</v>
      </c>
      <c r="E1159" t="s">
        <v>60</v>
      </c>
      <c r="F1159" t="s">
        <v>40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3838</v>
      </c>
      <c r="O1159" t="s">
        <v>32</v>
      </c>
      <c r="P1159" t="s">
        <v>33</v>
      </c>
    </row>
    <row r="1160" spans="1:16">
      <c r="A1160" t="s">
        <v>3839</v>
      </c>
      <c r="B1160" t="s">
        <v>3840</v>
      </c>
      <c r="C1160" t="s">
        <v>109</v>
      </c>
      <c r="D1160" t="s">
        <v>3841</v>
      </c>
      <c r="E1160" t="s">
        <v>39</v>
      </c>
      <c r="F1160" t="s">
        <v>40</v>
      </c>
      <c r="G1160" t="s">
        <v>25</v>
      </c>
      <c r="H1160" t="s">
        <v>26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3842</v>
      </c>
      <c r="O1160" t="s">
        <v>32</v>
      </c>
      <c r="P1160" t="s">
        <v>33</v>
      </c>
    </row>
    <row r="1161" spans="1:16">
      <c r="A1161" t="s">
        <v>3843</v>
      </c>
      <c r="B1161" t="s">
        <v>3844</v>
      </c>
      <c r="C1161" t="s">
        <v>109</v>
      </c>
      <c r="D1161" t="s">
        <v>827</v>
      </c>
      <c r="E1161" t="s">
        <v>39</v>
      </c>
      <c r="F1161" t="s">
        <v>40</v>
      </c>
      <c r="G1161" t="s">
        <v>26</v>
      </c>
      <c r="H1161" t="s">
        <v>26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3845</v>
      </c>
      <c r="O1161" t="s">
        <v>32</v>
      </c>
      <c r="P1161" t="s">
        <v>33</v>
      </c>
    </row>
    <row r="1162" spans="1:16">
      <c r="A1162" t="s">
        <v>3846</v>
      </c>
      <c r="B1162" t="s">
        <v>3847</v>
      </c>
      <c r="C1162" t="s">
        <v>109</v>
      </c>
      <c r="D1162" t="s">
        <v>3524</v>
      </c>
      <c r="E1162" t="s">
        <v>55</v>
      </c>
      <c r="F1162" t="s">
        <v>40</v>
      </c>
      <c r="G1162" t="s">
        <v>25</v>
      </c>
      <c r="H1162" t="s">
        <v>56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3848</v>
      </c>
      <c r="O1162" t="s">
        <v>32</v>
      </c>
      <c r="P1162" t="s">
        <v>33</v>
      </c>
    </row>
    <row r="1163" spans="1:16">
      <c r="A1163" t="s">
        <v>3849</v>
      </c>
      <c r="B1163" t="s">
        <v>3850</v>
      </c>
      <c r="C1163" t="s">
        <v>109</v>
      </c>
      <c r="D1163" t="s">
        <v>3578</v>
      </c>
      <c r="E1163" t="s">
        <v>60</v>
      </c>
      <c r="F1163" t="s">
        <v>40</v>
      </c>
      <c r="G1163" t="s">
        <v>25</v>
      </c>
      <c r="H1163" t="s">
        <v>25</v>
      </c>
      <c r="I1163" t="s">
        <v>56</v>
      </c>
      <c r="J1163" t="s">
        <v>27</v>
      </c>
      <c r="K1163" t="s">
        <v>28</v>
      </c>
      <c r="L1163" t="s">
        <v>29</v>
      </c>
      <c r="M1163" t="s">
        <v>30</v>
      </c>
      <c r="N1163" t="s">
        <v>3851</v>
      </c>
      <c r="O1163" t="s">
        <v>32</v>
      </c>
      <c r="P1163" t="s">
        <v>33</v>
      </c>
    </row>
    <row r="1164" spans="1:16">
      <c r="A1164" t="s">
        <v>3852</v>
      </c>
      <c r="B1164" t="s">
        <v>3853</v>
      </c>
      <c r="C1164" t="s">
        <v>109</v>
      </c>
      <c r="D1164" t="s">
        <v>2901</v>
      </c>
      <c r="E1164" t="s">
        <v>39</v>
      </c>
      <c r="F1164" t="s">
        <v>40</v>
      </c>
      <c r="G1164" t="s">
        <v>25</v>
      </c>
      <c r="H1164" t="s">
        <v>26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2340</v>
      </c>
      <c r="O1164" t="s">
        <v>32</v>
      </c>
      <c r="P1164" t="s">
        <v>33</v>
      </c>
    </row>
    <row r="1165" spans="1:16">
      <c r="A1165" t="s">
        <v>3854</v>
      </c>
      <c r="B1165" t="s">
        <v>3855</v>
      </c>
      <c r="C1165" t="s">
        <v>109</v>
      </c>
      <c r="D1165" t="s">
        <v>3856</v>
      </c>
      <c r="E1165" t="s">
        <v>60</v>
      </c>
      <c r="F1165" t="s">
        <v>40</v>
      </c>
      <c r="G1165" t="s">
        <v>25</v>
      </c>
      <c r="H1165" t="s">
        <v>25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3857</v>
      </c>
      <c r="O1165" t="s">
        <v>32</v>
      </c>
      <c r="P1165" t="s">
        <v>33</v>
      </c>
    </row>
    <row r="1166" spans="1:16">
      <c r="A1166" t="s">
        <v>3858</v>
      </c>
      <c r="B1166" t="s">
        <v>3859</v>
      </c>
      <c r="C1166" t="s">
        <v>375</v>
      </c>
      <c r="D1166" t="s">
        <v>3860</v>
      </c>
      <c r="E1166" t="s">
        <v>23</v>
      </c>
      <c r="F1166" t="s">
        <v>40</v>
      </c>
      <c r="G1166" t="s">
        <v>25</v>
      </c>
      <c r="H1166" t="s">
        <v>577</v>
      </c>
      <c r="I1166" t="s">
        <v>25</v>
      </c>
      <c r="J1166" t="s">
        <v>27</v>
      </c>
      <c r="K1166" t="s">
        <v>28</v>
      </c>
      <c r="L1166" t="s">
        <v>29</v>
      </c>
      <c r="M1166" t="s">
        <v>30</v>
      </c>
      <c r="N1166" t="s">
        <v>3861</v>
      </c>
      <c r="O1166" t="s">
        <v>32</v>
      </c>
      <c r="P1166" t="s">
        <v>33</v>
      </c>
    </row>
    <row r="1167" spans="1:16">
      <c r="A1167" t="s">
        <v>3862</v>
      </c>
      <c r="B1167" t="s">
        <v>3863</v>
      </c>
      <c r="C1167" t="s">
        <v>109</v>
      </c>
      <c r="D1167" t="s">
        <v>967</v>
      </c>
      <c r="E1167" t="s">
        <v>60</v>
      </c>
      <c r="F1167" t="s">
        <v>40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3864</v>
      </c>
      <c r="O1167" t="s">
        <v>32</v>
      </c>
      <c r="P1167" t="s">
        <v>33</v>
      </c>
    </row>
    <row r="1168" spans="1:16">
      <c r="A1168" t="s">
        <v>3865</v>
      </c>
      <c r="B1168" t="s">
        <v>3866</v>
      </c>
      <c r="C1168" t="s">
        <v>109</v>
      </c>
      <c r="D1168" t="s">
        <v>466</v>
      </c>
      <c r="E1168" t="s">
        <v>60</v>
      </c>
      <c r="F1168" t="s">
        <v>40</v>
      </c>
      <c r="G1168" t="s">
        <v>25</v>
      </c>
      <c r="H1168" t="s">
        <v>25</v>
      </c>
      <c r="I1168" t="s">
        <v>577</v>
      </c>
      <c r="J1168" t="s">
        <v>27</v>
      </c>
      <c r="K1168" t="s">
        <v>28</v>
      </c>
      <c r="L1168" t="s">
        <v>29</v>
      </c>
      <c r="M1168" t="s">
        <v>30</v>
      </c>
      <c r="N1168" t="s">
        <v>3867</v>
      </c>
      <c r="O1168" t="s">
        <v>32</v>
      </c>
      <c r="P1168" t="s">
        <v>33</v>
      </c>
    </row>
    <row r="1169" spans="1:16">
      <c r="A1169" t="s">
        <v>3868</v>
      </c>
      <c r="B1169" t="s">
        <v>3869</v>
      </c>
      <c r="C1169" t="s">
        <v>109</v>
      </c>
      <c r="D1169" t="s">
        <v>3870</v>
      </c>
      <c r="E1169" t="s">
        <v>55</v>
      </c>
      <c r="F1169" t="s">
        <v>40</v>
      </c>
      <c r="G1169" t="s">
        <v>25</v>
      </c>
      <c r="H1169" t="s">
        <v>56</v>
      </c>
      <c r="I1169" t="s">
        <v>56</v>
      </c>
      <c r="J1169" t="s">
        <v>27</v>
      </c>
      <c r="K1169" t="s">
        <v>28</v>
      </c>
      <c r="L1169" t="s">
        <v>29</v>
      </c>
      <c r="M1169" t="s">
        <v>30</v>
      </c>
      <c r="N1169" t="s">
        <v>1655</v>
      </c>
      <c r="O1169" t="s">
        <v>32</v>
      </c>
      <c r="P1169" t="s">
        <v>33</v>
      </c>
    </row>
    <row r="1170" spans="1:16">
      <c r="A1170" t="s">
        <v>3871</v>
      </c>
      <c r="B1170" t="s">
        <v>3872</v>
      </c>
      <c r="C1170" t="s">
        <v>109</v>
      </c>
      <c r="D1170" t="s">
        <v>1306</v>
      </c>
      <c r="E1170" t="s">
        <v>60</v>
      </c>
      <c r="F1170" t="s">
        <v>40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3873</v>
      </c>
      <c r="O1170" t="s">
        <v>32</v>
      </c>
      <c r="P1170" t="s">
        <v>33</v>
      </c>
    </row>
    <row r="1171" spans="1:16">
      <c r="A1171" t="s">
        <v>3874</v>
      </c>
      <c r="B1171" t="s">
        <v>3875</v>
      </c>
      <c r="C1171" t="s">
        <v>109</v>
      </c>
      <c r="D1171" t="s">
        <v>3876</v>
      </c>
      <c r="E1171" t="s">
        <v>39</v>
      </c>
      <c r="F1171" t="s">
        <v>40</v>
      </c>
      <c r="G1171" t="s">
        <v>25</v>
      </c>
      <c r="H1171" t="s">
        <v>26</v>
      </c>
      <c r="I1171" t="s">
        <v>25</v>
      </c>
      <c r="J1171" t="s">
        <v>27</v>
      </c>
      <c r="K1171" t="s">
        <v>28</v>
      </c>
      <c r="L1171" t="s">
        <v>29</v>
      </c>
      <c r="M1171" t="s">
        <v>30</v>
      </c>
      <c r="N1171" t="s">
        <v>1945</v>
      </c>
      <c r="O1171" t="s">
        <v>32</v>
      </c>
      <c r="P1171" t="s">
        <v>33</v>
      </c>
    </row>
    <row r="1172" spans="1:16">
      <c r="A1172" t="s">
        <v>3877</v>
      </c>
      <c r="B1172" t="s">
        <v>3878</v>
      </c>
      <c r="C1172" t="s">
        <v>990</v>
      </c>
      <c r="D1172" t="s">
        <v>3879</v>
      </c>
      <c r="E1172" t="s">
        <v>60</v>
      </c>
      <c r="F1172" t="s">
        <v>40</v>
      </c>
      <c r="G1172" t="s">
        <v>25</v>
      </c>
      <c r="H1172" t="s">
        <v>25</v>
      </c>
      <c r="I1172" t="s">
        <v>25</v>
      </c>
      <c r="J1172" t="s">
        <v>27</v>
      </c>
      <c r="K1172" t="s">
        <v>28</v>
      </c>
      <c r="L1172" t="s">
        <v>29</v>
      </c>
      <c r="M1172" t="s">
        <v>30</v>
      </c>
      <c r="N1172" t="s">
        <v>3880</v>
      </c>
      <c r="O1172" t="s">
        <v>32</v>
      </c>
      <c r="P1172" t="s">
        <v>33</v>
      </c>
    </row>
    <row r="1173" spans="1:16">
      <c r="A1173" t="s">
        <v>3881</v>
      </c>
      <c r="B1173" t="s">
        <v>3882</v>
      </c>
      <c r="C1173" t="s">
        <v>990</v>
      </c>
      <c r="D1173" t="s">
        <v>3883</v>
      </c>
      <c r="E1173" t="s">
        <v>60</v>
      </c>
      <c r="F1173" t="s">
        <v>40</v>
      </c>
      <c r="G1173" t="s">
        <v>25</v>
      </c>
      <c r="H1173" t="s">
        <v>25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3884</v>
      </c>
      <c r="O1173" t="s">
        <v>32</v>
      </c>
      <c r="P1173" t="s">
        <v>33</v>
      </c>
    </row>
    <row r="1174" spans="1:16">
      <c r="A1174" t="s">
        <v>3885</v>
      </c>
      <c r="B1174" t="s">
        <v>3886</v>
      </c>
      <c r="C1174" t="s">
        <v>990</v>
      </c>
      <c r="D1174" t="s">
        <v>962</v>
      </c>
      <c r="E1174" t="s">
        <v>60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3887</v>
      </c>
      <c r="O1174" t="s">
        <v>32</v>
      </c>
      <c r="P1174" t="s">
        <v>33</v>
      </c>
    </row>
    <row r="1175" spans="1:16">
      <c r="A1175" t="s">
        <v>3888</v>
      </c>
      <c r="B1175" t="s">
        <v>3889</v>
      </c>
      <c r="C1175" t="s">
        <v>990</v>
      </c>
      <c r="D1175" t="s">
        <v>1001</v>
      </c>
      <c r="E1175" t="s">
        <v>39</v>
      </c>
      <c r="F1175" t="s">
        <v>40</v>
      </c>
      <c r="G1175" t="s">
        <v>25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3890</v>
      </c>
      <c r="O1175" t="s">
        <v>32</v>
      </c>
      <c r="P1175" t="s">
        <v>33</v>
      </c>
    </row>
    <row r="1176" spans="1:16">
      <c r="A1176" t="s">
        <v>3891</v>
      </c>
      <c r="B1176" t="s">
        <v>3892</v>
      </c>
      <c r="C1176" t="s">
        <v>990</v>
      </c>
      <c r="D1176" t="s">
        <v>2894</v>
      </c>
      <c r="E1176" t="s">
        <v>60</v>
      </c>
      <c r="F1176" t="s">
        <v>40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3893</v>
      </c>
      <c r="O1176" t="s">
        <v>32</v>
      </c>
      <c r="P1176" t="s">
        <v>33</v>
      </c>
    </row>
    <row r="1177" spans="1:16">
      <c r="A1177" t="s">
        <v>3894</v>
      </c>
      <c r="B1177" t="s">
        <v>3895</v>
      </c>
      <c r="C1177" t="s">
        <v>990</v>
      </c>
      <c r="D1177" t="s">
        <v>534</v>
      </c>
      <c r="E1177" t="s">
        <v>39</v>
      </c>
      <c r="F1177" t="s">
        <v>40</v>
      </c>
      <c r="G1177" t="s">
        <v>25</v>
      </c>
      <c r="H1177" t="s">
        <v>26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3896</v>
      </c>
      <c r="O1177" t="s">
        <v>32</v>
      </c>
      <c r="P1177" t="s">
        <v>33</v>
      </c>
    </row>
    <row r="1178" spans="1:16">
      <c r="A1178" t="s">
        <v>3897</v>
      </c>
      <c r="B1178" t="s">
        <v>3898</v>
      </c>
      <c r="C1178" t="s">
        <v>990</v>
      </c>
      <c r="D1178" t="s">
        <v>3899</v>
      </c>
      <c r="E1178" t="s">
        <v>60</v>
      </c>
      <c r="F1178" t="s">
        <v>40</v>
      </c>
      <c r="G1178" t="s">
        <v>25</v>
      </c>
      <c r="H1178" t="s">
        <v>25</v>
      </c>
      <c r="I1178" t="s">
        <v>56</v>
      </c>
      <c r="J1178" t="s">
        <v>27</v>
      </c>
      <c r="K1178" t="s">
        <v>28</v>
      </c>
      <c r="L1178" t="s">
        <v>29</v>
      </c>
      <c r="M1178" t="s">
        <v>30</v>
      </c>
      <c r="N1178" t="s">
        <v>3900</v>
      </c>
      <c r="O1178" t="s">
        <v>32</v>
      </c>
      <c r="P1178" t="s">
        <v>33</v>
      </c>
    </row>
    <row r="1179" spans="1:16">
      <c r="A1179" t="s">
        <v>3901</v>
      </c>
      <c r="B1179" t="s">
        <v>3902</v>
      </c>
      <c r="C1179" t="s">
        <v>990</v>
      </c>
      <c r="D1179" t="s">
        <v>3903</v>
      </c>
      <c r="E1179" t="s">
        <v>39</v>
      </c>
      <c r="F1179" t="s">
        <v>40</v>
      </c>
      <c r="G1179" t="s">
        <v>25</v>
      </c>
      <c r="H1179" t="s">
        <v>26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3904</v>
      </c>
      <c r="O1179" t="s">
        <v>32</v>
      </c>
      <c r="P1179" t="s">
        <v>33</v>
      </c>
    </row>
    <row r="1180" spans="1:16">
      <c r="A1180" t="s">
        <v>3905</v>
      </c>
      <c r="B1180" t="s">
        <v>3906</v>
      </c>
      <c r="C1180" t="s">
        <v>990</v>
      </c>
      <c r="D1180" t="s">
        <v>545</v>
      </c>
      <c r="E1180" t="s">
        <v>39</v>
      </c>
      <c r="F1180" t="s">
        <v>40</v>
      </c>
      <c r="G1180" t="s">
        <v>25</v>
      </c>
      <c r="H1180" t="s">
        <v>26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3907</v>
      </c>
      <c r="O1180" t="s">
        <v>32</v>
      </c>
      <c r="P1180" t="s">
        <v>33</v>
      </c>
    </row>
    <row r="1181" spans="1:16">
      <c r="A1181" t="s">
        <v>3908</v>
      </c>
      <c r="B1181" t="s">
        <v>3909</v>
      </c>
      <c r="C1181" t="s">
        <v>113</v>
      </c>
      <c r="D1181" t="s">
        <v>3910</v>
      </c>
      <c r="E1181" t="s">
        <v>55</v>
      </c>
      <c r="F1181" t="s">
        <v>40</v>
      </c>
      <c r="G1181" t="s">
        <v>25</v>
      </c>
      <c r="H1181" t="s">
        <v>56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3911</v>
      </c>
      <c r="O1181" t="s">
        <v>32</v>
      </c>
      <c r="P1181" t="s">
        <v>33</v>
      </c>
    </row>
    <row r="1182" spans="1:16">
      <c r="A1182" t="s">
        <v>3912</v>
      </c>
      <c r="B1182" t="s">
        <v>3913</v>
      </c>
      <c r="C1182" t="s">
        <v>113</v>
      </c>
      <c r="D1182" t="s">
        <v>3753</v>
      </c>
      <c r="E1182" t="s">
        <v>39</v>
      </c>
      <c r="F1182" t="s">
        <v>40</v>
      </c>
      <c r="G1182" t="s">
        <v>25</v>
      </c>
      <c r="H1182" t="s">
        <v>26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2269</v>
      </c>
      <c r="O1182" t="s">
        <v>32</v>
      </c>
      <c r="P1182" t="s">
        <v>33</v>
      </c>
    </row>
    <row r="1183" spans="1:16">
      <c r="A1183" t="s">
        <v>3914</v>
      </c>
      <c r="B1183" t="s">
        <v>3915</v>
      </c>
      <c r="C1183" t="s">
        <v>113</v>
      </c>
      <c r="D1183" t="s">
        <v>3916</v>
      </c>
      <c r="E1183" t="s">
        <v>84</v>
      </c>
      <c r="F1183" t="s">
        <v>40</v>
      </c>
      <c r="G1183" t="s">
        <v>25</v>
      </c>
      <c r="H1183" t="s">
        <v>85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3917</v>
      </c>
      <c r="O1183" t="s">
        <v>32</v>
      </c>
      <c r="P1183" t="s">
        <v>33</v>
      </c>
    </row>
    <row r="1184" spans="1:16">
      <c r="A1184" t="s">
        <v>3918</v>
      </c>
      <c r="B1184" t="s">
        <v>3919</v>
      </c>
      <c r="C1184" t="s">
        <v>113</v>
      </c>
      <c r="D1184" t="s">
        <v>1215</v>
      </c>
      <c r="E1184" t="s">
        <v>60</v>
      </c>
      <c r="F1184" t="s">
        <v>40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3920</v>
      </c>
      <c r="O1184" t="s">
        <v>32</v>
      </c>
      <c r="P1184" t="s">
        <v>33</v>
      </c>
    </row>
    <row r="1185" spans="1:16">
      <c r="A1185" t="s">
        <v>3921</v>
      </c>
      <c r="B1185" t="s">
        <v>3922</v>
      </c>
      <c r="C1185" t="s">
        <v>113</v>
      </c>
      <c r="D1185" t="s">
        <v>3923</v>
      </c>
      <c r="E1185" t="s">
        <v>60</v>
      </c>
      <c r="F1185" t="s">
        <v>40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3924</v>
      </c>
      <c r="O1185" t="s">
        <v>32</v>
      </c>
      <c r="P1185" t="s">
        <v>33</v>
      </c>
    </row>
    <row r="1186" spans="1:16">
      <c r="A1186" t="s">
        <v>3925</v>
      </c>
      <c r="B1186" t="s">
        <v>3926</v>
      </c>
      <c r="C1186" t="s">
        <v>113</v>
      </c>
      <c r="D1186" t="s">
        <v>933</v>
      </c>
      <c r="E1186" t="s">
        <v>39</v>
      </c>
      <c r="F1186" t="s">
        <v>40</v>
      </c>
      <c r="G1186" t="s">
        <v>25</v>
      </c>
      <c r="H1186" t="s">
        <v>26</v>
      </c>
      <c r="I1186" t="s">
        <v>25</v>
      </c>
      <c r="J1186" t="s">
        <v>27</v>
      </c>
      <c r="K1186" t="s">
        <v>28</v>
      </c>
      <c r="L1186" t="s">
        <v>29</v>
      </c>
      <c r="M1186" t="s">
        <v>30</v>
      </c>
      <c r="N1186" t="s">
        <v>3927</v>
      </c>
      <c r="O1186" t="s">
        <v>32</v>
      </c>
      <c r="P1186" t="s">
        <v>33</v>
      </c>
    </row>
    <row r="1187" spans="1:16">
      <c r="A1187" t="s">
        <v>3928</v>
      </c>
      <c r="B1187" t="s">
        <v>3929</v>
      </c>
      <c r="C1187" t="s">
        <v>113</v>
      </c>
      <c r="D1187" t="s">
        <v>3930</v>
      </c>
      <c r="E1187" t="s">
        <v>60</v>
      </c>
      <c r="F1187" t="s">
        <v>40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3931</v>
      </c>
      <c r="O1187" t="s">
        <v>32</v>
      </c>
      <c r="P1187" t="s">
        <v>33</v>
      </c>
    </row>
    <row r="1188" spans="1:16">
      <c r="A1188" t="s">
        <v>3932</v>
      </c>
      <c r="B1188" t="s">
        <v>3933</v>
      </c>
      <c r="C1188" t="s">
        <v>113</v>
      </c>
      <c r="D1188" t="s">
        <v>933</v>
      </c>
      <c r="E1188" t="s">
        <v>60</v>
      </c>
      <c r="F1188" t="s">
        <v>40</v>
      </c>
      <c r="G1188" t="s">
        <v>25</v>
      </c>
      <c r="H1188" t="s">
        <v>25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3934</v>
      </c>
      <c r="O1188" t="s">
        <v>42</v>
      </c>
      <c r="P1188" t="s">
        <v>33</v>
      </c>
    </row>
    <row r="1189" spans="1:16">
      <c r="A1189" t="s">
        <v>3935</v>
      </c>
      <c r="B1189" t="s">
        <v>3936</v>
      </c>
      <c r="C1189" t="s">
        <v>113</v>
      </c>
      <c r="D1189" t="s">
        <v>933</v>
      </c>
      <c r="E1189" t="s">
        <v>60</v>
      </c>
      <c r="F1189" t="s">
        <v>40</v>
      </c>
      <c r="G1189" t="s">
        <v>25</v>
      </c>
      <c r="H1189" t="s">
        <v>25</v>
      </c>
      <c r="I1189" t="s">
        <v>25</v>
      </c>
      <c r="J1189" t="s">
        <v>27</v>
      </c>
      <c r="K1189" t="s">
        <v>28</v>
      </c>
      <c r="L1189" t="s">
        <v>29</v>
      </c>
      <c r="M1189" t="s">
        <v>30</v>
      </c>
      <c r="N1189" t="s">
        <v>3934</v>
      </c>
      <c r="O1189" t="s">
        <v>32</v>
      </c>
      <c r="P1189" t="s">
        <v>33</v>
      </c>
    </row>
    <row r="1190" spans="1:16">
      <c r="A1190" t="s">
        <v>3937</v>
      </c>
      <c r="B1190" t="s">
        <v>3938</v>
      </c>
      <c r="C1190" t="s">
        <v>113</v>
      </c>
      <c r="D1190" t="s">
        <v>3097</v>
      </c>
      <c r="E1190" t="s">
        <v>60</v>
      </c>
      <c r="F1190" t="s">
        <v>40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3939</v>
      </c>
      <c r="O1190" t="s">
        <v>32</v>
      </c>
      <c r="P1190" t="s">
        <v>33</v>
      </c>
    </row>
    <row r="1191" spans="1:16">
      <c r="A1191" t="s">
        <v>3940</v>
      </c>
      <c r="B1191" t="s">
        <v>3941</v>
      </c>
      <c r="C1191" t="s">
        <v>113</v>
      </c>
      <c r="D1191" t="s">
        <v>444</v>
      </c>
      <c r="E1191" t="s">
        <v>60</v>
      </c>
      <c r="F1191" t="s">
        <v>40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3942</v>
      </c>
      <c r="O1191" t="s">
        <v>32</v>
      </c>
      <c r="P1191" t="s">
        <v>33</v>
      </c>
    </row>
    <row r="1192" spans="1:16">
      <c r="A1192" t="s">
        <v>3943</v>
      </c>
      <c r="B1192" t="s">
        <v>3944</v>
      </c>
      <c r="C1192" t="s">
        <v>113</v>
      </c>
      <c r="D1192" t="s">
        <v>3945</v>
      </c>
      <c r="E1192" t="s">
        <v>60</v>
      </c>
      <c r="F1192" t="s">
        <v>40</v>
      </c>
      <c r="G1192" t="s">
        <v>25</v>
      </c>
      <c r="H1192" t="s">
        <v>25</v>
      </c>
      <c r="I1192" t="s">
        <v>85</v>
      </c>
      <c r="J1192" t="s">
        <v>27</v>
      </c>
      <c r="K1192" t="s">
        <v>28</v>
      </c>
      <c r="L1192" t="s">
        <v>29</v>
      </c>
      <c r="M1192" t="s">
        <v>30</v>
      </c>
      <c r="N1192" t="s">
        <v>2281</v>
      </c>
      <c r="O1192" t="s">
        <v>32</v>
      </c>
      <c r="P1192" t="s">
        <v>33</v>
      </c>
    </row>
    <row r="1193" spans="1:16">
      <c r="A1193" t="s">
        <v>3946</v>
      </c>
      <c r="B1193" t="s">
        <v>3947</v>
      </c>
      <c r="C1193" t="s">
        <v>113</v>
      </c>
      <c r="D1193" t="s">
        <v>3948</v>
      </c>
      <c r="E1193" t="s">
        <v>60</v>
      </c>
      <c r="F1193" t="s">
        <v>40</v>
      </c>
      <c r="G1193" t="s">
        <v>26</v>
      </c>
      <c r="H1193" t="s">
        <v>25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2504</v>
      </c>
      <c r="O1193" t="s">
        <v>32</v>
      </c>
      <c r="P1193" t="s">
        <v>33</v>
      </c>
    </row>
    <row r="1194" spans="1:16">
      <c r="A1194" t="s">
        <v>3949</v>
      </c>
      <c r="B1194" t="s">
        <v>3950</v>
      </c>
      <c r="C1194" t="s">
        <v>113</v>
      </c>
      <c r="D1194" t="s">
        <v>1224</v>
      </c>
      <c r="E1194" t="s">
        <v>60</v>
      </c>
      <c r="F1194" t="s">
        <v>40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3951</v>
      </c>
      <c r="O1194" t="s">
        <v>32</v>
      </c>
      <c r="P1194" t="s">
        <v>33</v>
      </c>
    </row>
    <row r="1195" spans="1:16">
      <c r="A1195" t="s">
        <v>3952</v>
      </c>
      <c r="B1195" t="s">
        <v>3953</v>
      </c>
      <c r="C1195" t="s">
        <v>1022</v>
      </c>
      <c r="D1195" t="s">
        <v>340</v>
      </c>
      <c r="E1195" t="s">
        <v>39</v>
      </c>
      <c r="F1195" t="s">
        <v>40</v>
      </c>
      <c r="G1195" t="s">
        <v>25</v>
      </c>
      <c r="H1195" t="s">
        <v>26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3954</v>
      </c>
      <c r="O1195" t="s">
        <v>32</v>
      </c>
      <c r="P1195" t="s">
        <v>33</v>
      </c>
    </row>
    <row r="1196" spans="1:16">
      <c r="A1196" t="s">
        <v>3955</v>
      </c>
      <c r="B1196" t="s">
        <v>3956</v>
      </c>
      <c r="C1196" t="s">
        <v>1022</v>
      </c>
      <c r="D1196" t="s">
        <v>3957</v>
      </c>
      <c r="E1196" t="s">
        <v>60</v>
      </c>
      <c r="F1196" t="s">
        <v>40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2680</v>
      </c>
      <c r="O1196" t="s">
        <v>32</v>
      </c>
      <c r="P1196" t="s">
        <v>33</v>
      </c>
    </row>
    <row r="1197" spans="1:16">
      <c r="A1197" t="s">
        <v>3958</v>
      </c>
      <c r="B1197" t="s">
        <v>3959</v>
      </c>
      <c r="C1197" t="s">
        <v>1022</v>
      </c>
      <c r="D1197" t="s">
        <v>3960</v>
      </c>
      <c r="E1197" t="s">
        <v>60</v>
      </c>
      <c r="F1197" t="s">
        <v>40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3961</v>
      </c>
      <c r="O1197" t="s">
        <v>32</v>
      </c>
      <c r="P1197" t="s">
        <v>33</v>
      </c>
    </row>
    <row r="1198" spans="1:16">
      <c r="A1198" t="s">
        <v>3962</v>
      </c>
      <c r="B1198" t="s">
        <v>3963</v>
      </c>
      <c r="C1198" t="s">
        <v>1022</v>
      </c>
      <c r="D1198" t="s">
        <v>3964</v>
      </c>
      <c r="E1198" t="s">
        <v>39</v>
      </c>
      <c r="F1198" t="s">
        <v>40</v>
      </c>
      <c r="G1198" t="s">
        <v>25</v>
      </c>
      <c r="H1198" t="s">
        <v>26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3965</v>
      </c>
      <c r="O1198" t="s">
        <v>32</v>
      </c>
      <c r="P1198" t="s">
        <v>33</v>
      </c>
    </row>
    <row r="1199" spans="1:16">
      <c r="A1199" t="s">
        <v>3966</v>
      </c>
      <c r="B1199" t="s">
        <v>3967</v>
      </c>
      <c r="C1199" t="s">
        <v>1022</v>
      </c>
      <c r="D1199" t="s">
        <v>3615</v>
      </c>
      <c r="E1199" t="s">
        <v>60</v>
      </c>
      <c r="F1199" t="s">
        <v>40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3968</v>
      </c>
      <c r="O1199" t="s">
        <v>32</v>
      </c>
      <c r="P1199" t="s">
        <v>33</v>
      </c>
    </row>
    <row r="1200" spans="1:16">
      <c r="A1200" t="s">
        <v>3969</v>
      </c>
      <c r="B1200" t="s">
        <v>3970</v>
      </c>
      <c r="C1200" t="s">
        <v>1022</v>
      </c>
      <c r="D1200" t="s">
        <v>3807</v>
      </c>
      <c r="E1200" t="s">
        <v>60</v>
      </c>
      <c r="F1200" t="s">
        <v>40</v>
      </c>
      <c r="G1200" t="s">
        <v>25</v>
      </c>
      <c r="H1200" t="s">
        <v>25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3971</v>
      </c>
      <c r="O1200" t="s">
        <v>32</v>
      </c>
      <c r="P1200" t="s">
        <v>33</v>
      </c>
    </row>
    <row r="1201" spans="1:16">
      <c r="A1201" t="s">
        <v>3972</v>
      </c>
      <c r="B1201" t="s">
        <v>3973</v>
      </c>
      <c r="C1201" t="s">
        <v>1022</v>
      </c>
      <c r="D1201" t="s">
        <v>388</v>
      </c>
      <c r="E1201" t="s">
        <v>39</v>
      </c>
      <c r="F1201" t="s">
        <v>40</v>
      </c>
      <c r="G1201" t="s">
        <v>25</v>
      </c>
      <c r="H1201" t="s">
        <v>26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3974</v>
      </c>
      <c r="O1201" t="s">
        <v>32</v>
      </c>
      <c r="P1201" t="s">
        <v>33</v>
      </c>
    </row>
    <row r="1202" spans="1:16">
      <c r="A1202" t="s">
        <v>3975</v>
      </c>
      <c r="B1202" t="s">
        <v>3976</v>
      </c>
      <c r="C1202" t="s">
        <v>1022</v>
      </c>
      <c r="D1202" t="s">
        <v>1033</v>
      </c>
      <c r="E1202" t="s">
        <v>84</v>
      </c>
      <c r="F1202" t="s">
        <v>40</v>
      </c>
      <c r="G1202" t="s">
        <v>25</v>
      </c>
      <c r="H1202" t="s">
        <v>85</v>
      </c>
      <c r="I1202" t="s">
        <v>25</v>
      </c>
      <c r="J1202" t="s">
        <v>27</v>
      </c>
      <c r="K1202" t="s">
        <v>28</v>
      </c>
      <c r="L1202" t="s">
        <v>29</v>
      </c>
      <c r="M1202" t="s">
        <v>30</v>
      </c>
      <c r="N1202" t="s">
        <v>3977</v>
      </c>
      <c r="O1202" t="s">
        <v>32</v>
      </c>
      <c r="P1202" t="s">
        <v>33</v>
      </c>
    </row>
    <row r="1203" spans="1:16">
      <c r="A1203" t="s">
        <v>3978</v>
      </c>
      <c r="B1203" t="s">
        <v>3979</v>
      </c>
      <c r="C1203" t="s">
        <v>1022</v>
      </c>
      <c r="D1203" t="s">
        <v>1033</v>
      </c>
      <c r="E1203" t="s">
        <v>55</v>
      </c>
      <c r="F1203" t="s">
        <v>40</v>
      </c>
      <c r="G1203" t="s">
        <v>25</v>
      </c>
      <c r="H1203" t="s">
        <v>56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3980</v>
      </c>
      <c r="O1203" t="s">
        <v>32</v>
      </c>
      <c r="P1203" t="s">
        <v>33</v>
      </c>
    </row>
    <row r="1204" spans="1:16">
      <c r="A1204" t="s">
        <v>3981</v>
      </c>
      <c r="B1204" t="s">
        <v>3982</v>
      </c>
      <c r="C1204" t="s">
        <v>1022</v>
      </c>
      <c r="D1204" t="s">
        <v>3983</v>
      </c>
      <c r="E1204" t="s">
        <v>60</v>
      </c>
      <c r="F1204" t="s">
        <v>40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3984</v>
      </c>
      <c r="O1204" t="s">
        <v>32</v>
      </c>
      <c r="P1204" t="s">
        <v>33</v>
      </c>
    </row>
    <row r="1205" spans="1:16">
      <c r="A1205" t="s">
        <v>3985</v>
      </c>
      <c r="B1205" t="s">
        <v>3986</v>
      </c>
      <c r="C1205" t="s">
        <v>1022</v>
      </c>
      <c r="D1205" t="s">
        <v>444</v>
      </c>
      <c r="E1205" t="s">
        <v>39</v>
      </c>
      <c r="F1205" t="s">
        <v>40</v>
      </c>
      <c r="G1205" t="s">
        <v>25</v>
      </c>
      <c r="H1205" t="s">
        <v>26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3987</v>
      </c>
      <c r="O1205" t="s">
        <v>32</v>
      </c>
      <c r="P1205" t="s">
        <v>33</v>
      </c>
    </row>
    <row r="1206" spans="1:16">
      <c r="A1206" t="s">
        <v>3988</v>
      </c>
      <c r="B1206" t="s">
        <v>3989</v>
      </c>
      <c r="C1206" t="s">
        <v>1022</v>
      </c>
      <c r="D1206" t="s">
        <v>3990</v>
      </c>
      <c r="E1206" t="s">
        <v>60</v>
      </c>
      <c r="F1206" t="s">
        <v>40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1837</v>
      </c>
      <c r="O1206" t="s">
        <v>32</v>
      </c>
      <c r="P1206" t="s">
        <v>33</v>
      </c>
    </row>
    <row r="1207" spans="1:16">
      <c r="A1207" t="s">
        <v>3991</v>
      </c>
      <c r="B1207" t="s">
        <v>3992</v>
      </c>
      <c r="C1207" t="s">
        <v>1022</v>
      </c>
      <c r="D1207" t="s">
        <v>519</v>
      </c>
      <c r="E1207" t="s">
        <v>60</v>
      </c>
      <c r="F1207" t="s">
        <v>40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3993</v>
      </c>
      <c r="O1207" t="s">
        <v>32</v>
      </c>
      <c r="P1207" t="s">
        <v>33</v>
      </c>
    </row>
    <row r="1208" spans="1:16">
      <c r="A1208" t="s">
        <v>3994</v>
      </c>
      <c r="B1208" t="s">
        <v>3995</v>
      </c>
      <c r="C1208" t="s">
        <v>1022</v>
      </c>
      <c r="D1208" t="s">
        <v>3996</v>
      </c>
      <c r="E1208" t="s">
        <v>60</v>
      </c>
      <c r="F1208" t="s">
        <v>40</v>
      </c>
      <c r="G1208" t="s">
        <v>25</v>
      </c>
      <c r="H1208" t="s">
        <v>25</v>
      </c>
      <c r="I1208" t="s">
        <v>56</v>
      </c>
      <c r="J1208" t="s">
        <v>27</v>
      </c>
      <c r="K1208" t="s">
        <v>28</v>
      </c>
      <c r="L1208" t="s">
        <v>29</v>
      </c>
      <c r="M1208" t="s">
        <v>30</v>
      </c>
      <c r="N1208" t="s">
        <v>1966</v>
      </c>
      <c r="O1208" t="s">
        <v>32</v>
      </c>
      <c r="P1208" t="s">
        <v>33</v>
      </c>
    </row>
    <row r="1209" spans="1:16">
      <c r="A1209" t="s">
        <v>3997</v>
      </c>
      <c r="B1209" t="s">
        <v>3998</v>
      </c>
      <c r="C1209" t="s">
        <v>1022</v>
      </c>
      <c r="D1209" t="s">
        <v>3999</v>
      </c>
      <c r="E1209" t="s">
        <v>60</v>
      </c>
      <c r="F1209" t="s">
        <v>40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4000</v>
      </c>
      <c r="O1209" t="s">
        <v>32</v>
      </c>
      <c r="P1209" t="s">
        <v>33</v>
      </c>
    </row>
    <row r="1210" spans="1:16">
      <c r="A1210" t="s">
        <v>4001</v>
      </c>
      <c r="B1210" t="s">
        <v>4002</v>
      </c>
      <c r="C1210" t="s">
        <v>117</v>
      </c>
      <c r="D1210" t="s">
        <v>481</v>
      </c>
      <c r="E1210" t="s">
        <v>60</v>
      </c>
      <c r="F1210" t="s">
        <v>40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4003</v>
      </c>
      <c r="O1210" t="s">
        <v>32</v>
      </c>
      <c r="P1210" t="s">
        <v>33</v>
      </c>
    </row>
    <row r="1211" spans="1:16">
      <c r="A1211" t="s">
        <v>4004</v>
      </c>
      <c r="B1211" t="s">
        <v>4005</v>
      </c>
      <c r="C1211" t="s">
        <v>117</v>
      </c>
      <c r="D1211" t="s">
        <v>4006</v>
      </c>
      <c r="E1211" t="s">
        <v>55</v>
      </c>
      <c r="F1211" t="s">
        <v>40</v>
      </c>
      <c r="G1211" t="s">
        <v>25</v>
      </c>
      <c r="H1211" t="s">
        <v>56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4007</v>
      </c>
      <c r="O1211" t="s">
        <v>32</v>
      </c>
      <c r="P1211" t="s">
        <v>33</v>
      </c>
    </row>
    <row r="1212" spans="1:16">
      <c r="A1212" t="s">
        <v>4008</v>
      </c>
      <c r="B1212" t="s">
        <v>4009</v>
      </c>
      <c r="C1212" t="s">
        <v>117</v>
      </c>
      <c r="D1212" t="s">
        <v>3586</v>
      </c>
      <c r="E1212" t="s">
        <v>55</v>
      </c>
      <c r="F1212" t="s">
        <v>40</v>
      </c>
      <c r="G1212" t="s">
        <v>25</v>
      </c>
      <c r="H1212" t="s">
        <v>56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4010</v>
      </c>
      <c r="O1212" t="s">
        <v>32</v>
      </c>
      <c r="P1212" t="s">
        <v>33</v>
      </c>
    </row>
    <row r="1213" spans="1:16">
      <c r="A1213" t="s">
        <v>4011</v>
      </c>
      <c r="B1213" t="s">
        <v>4012</v>
      </c>
      <c r="C1213" t="s">
        <v>117</v>
      </c>
      <c r="D1213" t="s">
        <v>4013</v>
      </c>
      <c r="E1213" t="s">
        <v>55</v>
      </c>
      <c r="F1213" t="s">
        <v>40</v>
      </c>
      <c r="G1213" t="s">
        <v>25</v>
      </c>
      <c r="H1213" t="s">
        <v>56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3609</v>
      </c>
      <c r="O1213" t="s">
        <v>32</v>
      </c>
      <c r="P1213" t="s">
        <v>33</v>
      </c>
    </row>
    <row r="1214" spans="1:16">
      <c r="A1214" t="s">
        <v>4014</v>
      </c>
      <c r="B1214" t="s">
        <v>4015</v>
      </c>
      <c r="C1214" t="s">
        <v>117</v>
      </c>
      <c r="D1214" t="s">
        <v>3817</v>
      </c>
      <c r="E1214" t="s">
        <v>60</v>
      </c>
      <c r="F1214" t="s">
        <v>40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4016</v>
      </c>
      <c r="O1214" t="s">
        <v>32</v>
      </c>
      <c r="P1214" t="s">
        <v>33</v>
      </c>
    </row>
    <row r="1215" spans="1:16">
      <c r="A1215" t="s">
        <v>4017</v>
      </c>
      <c r="B1215" t="s">
        <v>4018</v>
      </c>
      <c r="C1215" t="s">
        <v>117</v>
      </c>
      <c r="D1215" t="s">
        <v>4019</v>
      </c>
      <c r="E1215" t="s">
        <v>84</v>
      </c>
      <c r="F1215" t="s">
        <v>40</v>
      </c>
      <c r="G1215" t="s">
        <v>25</v>
      </c>
      <c r="H1215" t="s">
        <v>85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4020</v>
      </c>
      <c r="O1215" t="s">
        <v>32</v>
      </c>
      <c r="P1215" t="s">
        <v>33</v>
      </c>
    </row>
    <row r="1216" spans="1:16">
      <c r="A1216" t="s">
        <v>4021</v>
      </c>
      <c r="B1216" t="s">
        <v>4022</v>
      </c>
      <c r="C1216" t="s">
        <v>117</v>
      </c>
      <c r="D1216" t="s">
        <v>2776</v>
      </c>
      <c r="E1216" t="s">
        <v>60</v>
      </c>
      <c r="F1216" t="s">
        <v>40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2985</v>
      </c>
      <c r="O1216" t="s">
        <v>32</v>
      </c>
      <c r="P1216" t="s">
        <v>33</v>
      </c>
    </row>
    <row r="1217" spans="1:16">
      <c r="A1217" t="s">
        <v>4023</v>
      </c>
      <c r="B1217" t="s">
        <v>4024</v>
      </c>
      <c r="C1217" t="s">
        <v>117</v>
      </c>
      <c r="D1217" t="s">
        <v>1153</v>
      </c>
      <c r="E1217" t="s">
        <v>60</v>
      </c>
      <c r="F1217" t="s">
        <v>40</v>
      </c>
      <c r="G1217" t="s">
        <v>25</v>
      </c>
      <c r="H1217" t="s">
        <v>25</v>
      </c>
      <c r="I1217" t="s">
        <v>56</v>
      </c>
      <c r="J1217" t="s">
        <v>27</v>
      </c>
      <c r="K1217" t="s">
        <v>28</v>
      </c>
      <c r="L1217" t="s">
        <v>29</v>
      </c>
      <c r="M1217" t="s">
        <v>30</v>
      </c>
      <c r="N1217" t="s">
        <v>4025</v>
      </c>
      <c r="O1217" t="s">
        <v>32</v>
      </c>
      <c r="P1217" t="s">
        <v>33</v>
      </c>
    </row>
    <row r="1218" spans="1:16">
      <c r="A1218" t="s">
        <v>4026</v>
      </c>
      <c r="B1218" t="s">
        <v>4027</v>
      </c>
      <c r="C1218" t="s">
        <v>117</v>
      </c>
      <c r="D1218" t="s">
        <v>3586</v>
      </c>
      <c r="E1218" t="s">
        <v>60</v>
      </c>
      <c r="F1218" t="s">
        <v>40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4028</v>
      </c>
      <c r="O1218" t="s">
        <v>32</v>
      </c>
      <c r="P1218" t="s">
        <v>33</v>
      </c>
    </row>
    <row r="1219" spans="1:16">
      <c r="A1219" t="s">
        <v>4029</v>
      </c>
      <c r="B1219" t="s">
        <v>4030</v>
      </c>
      <c r="C1219" t="s">
        <v>117</v>
      </c>
      <c r="D1219" t="s">
        <v>3603</v>
      </c>
      <c r="E1219" t="s">
        <v>55</v>
      </c>
      <c r="F1219" t="s">
        <v>40</v>
      </c>
      <c r="G1219" t="s">
        <v>25</v>
      </c>
      <c r="H1219" t="s">
        <v>56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4031</v>
      </c>
      <c r="O1219" t="s">
        <v>32</v>
      </c>
      <c r="P1219" t="s">
        <v>33</v>
      </c>
    </row>
    <row r="1220" spans="1:16">
      <c r="A1220" t="s">
        <v>4032</v>
      </c>
      <c r="B1220" t="s">
        <v>4033</v>
      </c>
      <c r="C1220" t="s">
        <v>117</v>
      </c>
      <c r="D1220" t="s">
        <v>4034</v>
      </c>
      <c r="E1220" t="s">
        <v>60</v>
      </c>
      <c r="F1220" t="s">
        <v>40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4035</v>
      </c>
      <c r="O1220" t="s">
        <v>32</v>
      </c>
      <c r="P1220" t="s">
        <v>33</v>
      </c>
    </row>
    <row r="1221" spans="1:16">
      <c r="A1221" t="s">
        <v>4036</v>
      </c>
      <c r="B1221" t="s">
        <v>4037</v>
      </c>
      <c r="C1221" t="s">
        <v>117</v>
      </c>
      <c r="D1221" t="s">
        <v>4038</v>
      </c>
      <c r="E1221" t="s">
        <v>60</v>
      </c>
      <c r="F1221" t="s">
        <v>40</v>
      </c>
      <c r="G1221" t="s">
        <v>25</v>
      </c>
      <c r="H1221" t="s">
        <v>25</v>
      </c>
      <c r="I1221" t="s">
        <v>85</v>
      </c>
      <c r="J1221" t="s">
        <v>27</v>
      </c>
      <c r="K1221" t="s">
        <v>28</v>
      </c>
      <c r="L1221" t="s">
        <v>29</v>
      </c>
      <c r="M1221" t="s">
        <v>30</v>
      </c>
      <c r="N1221" t="s">
        <v>3056</v>
      </c>
      <c r="O1221" t="s">
        <v>32</v>
      </c>
      <c r="P1221" t="s">
        <v>33</v>
      </c>
    </row>
    <row r="1222" spans="1:16">
      <c r="A1222" t="s">
        <v>4039</v>
      </c>
      <c r="B1222" t="s">
        <v>4040</v>
      </c>
      <c r="C1222" t="s">
        <v>125</v>
      </c>
      <c r="D1222" t="s">
        <v>4041</v>
      </c>
      <c r="E1222" t="s">
        <v>39</v>
      </c>
      <c r="F1222" t="s">
        <v>40</v>
      </c>
      <c r="G1222" t="s">
        <v>25</v>
      </c>
      <c r="H1222" t="s">
        <v>26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4042</v>
      </c>
      <c r="O1222" t="s">
        <v>32</v>
      </c>
      <c r="P1222" t="s">
        <v>33</v>
      </c>
    </row>
    <row r="1223" spans="1:16">
      <c r="A1223" t="s">
        <v>4043</v>
      </c>
      <c r="B1223" t="s">
        <v>4044</v>
      </c>
      <c r="C1223" t="s">
        <v>125</v>
      </c>
      <c r="D1223" t="s">
        <v>1071</v>
      </c>
      <c r="E1223" t="s">
        <v>60</v>
      </c>
      <c r="F1223" t="s">
        <v>40</v>
      </c>
      <c r="G1223" t="s">
        <v>25</v>
      </c>
      <c r="H1223" t="s">
        <v>25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4045</v>
      </c>
      <c r="O1223" t="s">
        <v>32</v>
      </c>
      <c r="P1223" t="s">
        <v>33</v>
      </c>
    </row>
    <row r="1224" spans="1:16">
      <c r="A1224" t="s">
        <v>4046</v>
      </c>
      <c r="B1224" t="s">
        <v>4047</v>
      </c>
      <c r="C1224" t="s">
        <v>125</v>
      </c>
      <c r="D1224" t="s">
        <v>4048</v>
      </c>
      <c r="E1224" t="s">
        <v>60</v>
      </c>
      <c r="F1224" t="s">
        <v>40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4049</v>
      </c>
      <c r="O1224" t="s">
        <v>32</v>
      </c>
      <c r="P1224" t="s">
        <v>33</v>
      </c>
    </row>
    <row r="1225" spans="1:16">
      <c r="A1225" t="s">
        <v>4050</v>
      </c>
      <c r="B1225" t="s">
        <v>4051</v>
      </c>
      <c r="C1225" t="s">
        <v>125</v>
      </c>
      <c r="D1225" t="s">
        <v>3766</v>
      </c>
      <c r="E1225" t="s">
        <v>39</v>
      </c>
      <c r="F1225" t="s">
        <v>40</v>
      </c>
      <c r="G1225" t="s">
        <v>25</v>
      </c>
      <c r="H1225" t="s">
        <v>26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4052</v>
      </c>
      <c r="O1225" t="s">
        <v>32</v>
      </c>
      <c r="P1225" t="s">
        <v>33</v>
      </c>
    </row>
    <row r="1226" spans="1:16">
      <c r="A1226" t="s">
        <v>4053</v>
      </c>
      <c r="B1226" t="s">
        <v>4054</v>
      </c>
      <c r="C1226" t="s">
        <v>125</v>
      </c>
      <c r="D1226" t="s">
        <v>1088</v>
      </c>
      <c r="E1226" t="s">
        <v>39</v>
      </c>
      <c r="F1226" t="s">
        <v>40</v>
      </c>
      <c r="G1226" t="s">
        <v>25</v>
      </c>
      <c r="H1226" t="s">
        <v>26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1996</v>
      </c>
      <c r="O1226" t="s">
        <v>32</v>
      </c>
      <c r="P1226" t="s">
        <v>33</v>
      </c>
    </row>
    <row r="1227" spans="1:16">
      <c r="A1227" t="s">
        <v>4055</v>
      </c>
      <c r="B1227" t="s">
        <v>4056</v>
      </c>
      <c r="C1227" t="s">
        <v>125</v>
      </c>
      <c r="D1227" t="s">
        <v>703</v>
      </c>
      <c r="E1227" t="s">
        <v>39</v>
      </c>
      <c r="F1227" t="s">
        <v>40</v>
      </c>
      <c r="G1227" t="s">
        <v>25</v>
      </c>
      <c r="H1227" t="s">
        <v>26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4057</v>
      </c>
      <c r="O1227" t="s">
        <v>32</v>
      </c>
      <c r="P1227" t="s">
        <v>33</v>
      </c>
    </row>
    <row r="1228" spans="1:16">
      <c r="A1228" t="s">
        <v>4058</v>
      </c>
      <c r="B1228" t="s">
        <v>4059</v>
      </c>
      <c r="C1228" t="s">
        <v>125</v>
      </c>
      <c r="D1228" t="s">
        <v>1110</v>
      </c>
      <c r="E1228" t="s">
        <v>60</v>
      </c>
      <c r="F1228" t="s">
        <v>40</v>
      </c>
      <c r="G1228" t="s">
        <v>25</v>
      </c>
      <c r="H1228" t="s">
        <v>25</v>
      </c>
      <c r="I1228" t="s">
        <v>85</v>
      </c>
      <c r="J1228" t="s">
        <v>27</v>
      </c>
      <c r="K1228" t="s">
        <v>28</v>
      </c>
      <c r="L1228" t="s">
        <v>29</v>
      </c>
      <c r="M1228" t="s">
        <v>30</v>
      </c>
      <c r="N1228" t="s">
        <v>3240</v>
      </c>
      <c r="O1228" t="s">
        <v>42</v>
      </c>
      <c r="P1228" t="s">
        <v>33</v>
      </c>
    </row>
    <row r="1229" spans="1:16">
      <c r="A1229" t="s">
        <v>4060</v>
      </c>
      <c r="B1229" t="s">
        <v>4061</v>
      </c>
      <c r="C1229" t="s">
        <v>125</v>
      </c>
      <c r="D1229" t="s">
        <v>4062</v>
      </c>
      <c r="E1229" t="s">
        <v>39</v>
      </c>
      <c r="F1229" t="s">
        <v>40</v>
      </c>
      <c r="G1229" t="s">
        <v>25</v>
      </c>
      <c r="H1229" t="s">
        <v>26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4063</v>
      </c>
      <c r="O1229" t="s">
        <v>32</v>
      </c>
      <c r="P1229" t="s">
        <v>33</v>
      </c>
    </row>
    <row r="1230" spans="1:16">
      <c r="A1230" t="s">
        <v>4064</v>
      </c>
      <c r="B1230" t="s">
        <v>4065</v>
      </c>
      <c r="C1230" t="s">
        <v>125</v>
      </c>
      <c r="D1230" t="s">
        <v>4066</v>
      </c>
      <c r="E1230" t="s">
        <v>60</v>
      </c>
      <c r="F1230" t="s">
        <v>40</v>
      </c>
      <c r="G1230" t="s">
        <v>25</v>
      </c>
      <c r="H1230" t="s">
        <v>25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4067</v>
      </c>
      <c r="O1230" t="s">
        <v>32</v>
      </c>
      <c r="P1230" t="s">
        <v>33</v>
      </c>
    </row>
    <row r="1231" spans="1:16">
      <c r="A1231" t="s">
        <v>4068</v>
      </c>
      <c r="B1231" t="s">
        <v>4069</v>
      </c>
      <c r="C1231" t="s">
        <v>125</v>
      </c>
      <c r="D1231" t="s">
        <v>4070</v>
      </c>
      <c r="E1231" t="s">
        <v>60</v>
      </c>
      <c r="F1231" t="s">
        <v>40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4071</v>
      </c>
      <c r="O1231" t="s">
        <v>32</v>
      </c>
      <c r="P1231" t="s">
        <v>33</v>
      </c>
    </row>
    <row r="1232" spans="1:16">
      <c r="A1232" t="s">
        <v>4072</v>
      </c>
      <c r="B1232" t="s">
        <v>4073</v>
      </c>
      <c r="C1232" t="s">
        <v>125</v>
      </c>
      <c r="D1232" t="s">
        <v>3689</v>
      </c>
      <c r="E1232" t="s">
        <v>39</v>
      </c>
      <c r="F1232" t="s">
        <v>40</v>
      </c>
      <c r="G1232" t="s">
        <v>25</v>
      </c>
      <c r="H1232" t="s">
        <v>26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4074</v>
      </c>
      <c r="O1232" t="s">
        <v>32</v>
      </c>
      <c r="P1232" t="s">
        <v>33</v>
      </c>
    </row>
    <row r="1233" spans="1:16">
      <c r="A1233" t="s">
        <v>4075</v>
      </c>
      <c r="B1233" t="s">
        <v>4076</v>
      </c>
      <c r="C1233" t="s">
        <v>125</v>
      </c>
      <c r="D1233" t="s">
        <v>4077</v>
      </c>
      <c r="E1233" t="s">
        <v>60</v>
      </c>
      <c r="F1233" t="s">
        <v>40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1613</v>
      </c>
      <c r="O1233" t="s">
        <v>32</v>
      </c>
      <c r="P1233" t="s">
        <v>33</v>
      </c>
    </row>
    <row r="1234" spans="1:16">
      <c r="A1234" t="s">
        <v>4078</v>
      </c>
      <c r="B1234" t="s">
        <v>4079</v>
      </c>
      <c r="C1234" t="s">
        <v>125</v>
      </c>
      <c r="D1234" t="s">
        <v>703</v>
      </c>
      <c r="E1234" t="s">
        <v>39</v>
      </c>
      <c r="F1234" t="s">
        <v>40</v>
      </c>
      <c r="G1234" t="s">
        <v>25</v>
      </c>
      <c r="H1234" t="s">
        <v>26</v>
      </c>
      <c r="I1234" t="s">
        <v>26</v>
      </c>
      <c r="J1234" t="s">
        <v>28</v>
      </c>
      <c r="K1234" t="s">
        <v>28</v>
      </c>
      <c r="L1234" t="s">
        <v>29</v>
      </c>
      <c r="M1234" t="s">
        <v>30</v>
      </c>
      <c r="N1234" t="s">
        <v>4057</v>
      </c>
      <c r="O1234" t="s">
        <v>32</v>
      </c>
      <c r="P1234" t="s">
        <v>33</v>
      </c>
    </row>
    <row r="1235" spans="1:16">
      <c r="A1235" t="s">
        <v>4080</v>
      </c>
      <c r="B1235" t="s">
        <v>4081</v>
      </c>
      <c r="C1235" t="s">
        <v>125</v>
      </c>
      <c r="D1235" t="s">
        <v>2771</v>
      </c>
      <c r="E1235" t="s">
        <v>39</v>
      </c>
      <c r="F1235" t="s">
        <v>40</v>
      </c>
      <c r="G1235" t="s">
        <v>25</v>
      </c>
      <c r="H1235" t="s">
        <v>26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4082</v>
      </c>
      <c r="O1235" t="s">
        <v>32</v>
      </c>
      <c r="P1235" t="s">
        <v>33</v>
      </c>
    </row>
    <row r="1236" spans="1:16">
      <c r="A1236" t="s">
        <v>4083</v>
      </c>
      <c r="B1236" t="s">
        <v>4084</v>
      </c>
      <c r="C1236" t="s">
        <v>125</v>
      </c>
      <c r="D1236" t="s">
        <v>4085</v>
      </c>
      <c r="E1236" t="s">
        <v>60</v>
      </c>
      <c r="F1236" t="s">
        <v>40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4086</v>
      </c>
      <c r="O1236" t="s">
        <v>32</v>
      </c>
      <c r="P1236" t="s">
        <v>33</v>
      </c>
    </row>
    <row r="1237" spans="1:16">
      <c r="A1237" t="s">
        <v>4087</v>
      </c>
      <c r="B1237" t="s">
        <v>4088</v>
      </c>
      <c r="C1237" t="s">
        <v>21</v>
      </c>
      <c r="D1237" t="s">
        <v>827</v>
      </c>
      <c r="E1237" t="s">
        <v>55</v>
      </c>
      <c r="F1237" t="s">
        <v>40</v>
      </c>
      <c r="G1237" t="s">
        <v>25</v>
      </c>
      <c r="H1237" t="s">
        <v>56</v>
      </c>
      <c r="I1237" t="s">
        <v>56</v>
      </c>
      <c r="J1237" t="s">
        <v>27</v>
      </c>
      <c r="K1237" t="s">
        <v>28</v>
      </c>
      <c r="L1237" t="s">
        <v>29</v>
      </c>
      <c r="M1237" t="s">
        <v>30</v>
      </c>
      <c r="N1237" t="s">
        <v>4089</v>
      </c>
      <c r="O1237" t="s">
        <v>32</v>
      </c>
      <c r="P1237" t="s">
        <v>33</v>
      </c>
    </row>
    <row r="1238" spans="1:16">
      <c r="A1238" t="s">
        <v>4090</v>
      </c>
      <c r="B1238" t="s">
        <v>4091</v>
      </c>
      <c r="C1238" t="s">
        <v>21</v>
      </c>
      <c r="D1238" t="s">
        <v>1168</v>
      </c>
      <c r="E1238" t="s">
        <v>60</v>
      </c>
      <c r="F1238" t="s">
        <v>40</v>
      </c>
      <c r="G1238" t="s">
        <v>25</v>
      </c>
      <c r="H1238" t="s">
        <v>25</v>
      </c>
      <c r="I1238" t="s">
        <v>56</v>
      </c>
      <c r="J1238" t="s">
        <v>27</v>
      </c>
      <c r="K1238" t="s">
        <v>28</v>
      </c>
      <c r="L1238" t="s">
        <v>29</v>
      </c>
      <c r="M1238" t="s">
        <v>30</v>
      </c>
      <c r="N1238" t="s">
        <v>4092</v>
      </c>
      <c r="O1238" t="s">
        <v>32</v>
      </c>
      <c r="P1238" t="s">
        <v>33</v>
      </c>
    </row>
    <row r="1239" spans="1:16">
      <c r="A1239" t="s">
        <v>4093</v>
      </c>
      <c r="B1239" t="s">
        <v>4094</v>
      </c>
      <c r="C1239" t="s">
        <v>21</v>
      </c>
      <c r="D1239" t="s">
        <v>3085</v>
      </c>
      <c r="E1239" t="s">
        <v>60</v>
      </c>
      <c r="F1239" t="s">
        <v>40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4095</v>
      </c>
      <c r="O1239" t="s">
        <v>32</v>
      </c>
      <c r="P1239" t="s">
        <v>33</v>
      </c>
    </row>
    <row r="1240" spans="1:16">
      <c r="A1240" t="s">
        <v>4096</v>
      </c>
      <c r="B1240" t="s">
        <v>4097</v>
      </c>
      <c r="C1240" t="s">
        <v>21</v>
      </c>
      <c r="D1240" t="s">
        <v>4098</v>
      </c>
      <c r="E1240" t="s">
        <v>39</v>
      </c>
      <c r="F1240" t="s">
        <v>40</v>
      </c>
      <c r="G1240" t="s">
        <v>25</v>
      </c>
      <c r="H1240" t="s">
        <v>26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4099</v>
      </c>
      <c r="O1240" t="s">
        <v>32</v>
      </c>
      <c r="P1240" t="s">
        <v>33</v>
      </c>
    </row>
    <row r="1241" spans="1:16">
      <c r="A1241" t="s">
        <v>4100</v>
      </c>
      <c r="B1241" t="s">
        <v>4101</v>
      </c>
      <c r="C1241" t="s">
        <v>21</v>
      </c>
      <c r="D1241" t="s">
        <v>4102</v>
      </c>
      <c r="E1241" t="s">
        <v>60</v>
      </c>
      <c r="F1241" t="s">
        <v>40</v>
      </c>
      <c r="G1241" t="s">
        <v>25</v>
      </c>
      <c r="H1241" t="s">
        <v>25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1747</v>
      </c>
      <c r="O1241" t="s">
        <v>32</v>
      </c>
      <c r="P1241" t="s">
        <v>33</v>
      </c>
    </row>
    <row r="1242" spans="1:16">
      <c r="A1242" t="s">
        <v>4103</v>
      </c>
      <c r="B1242" t="s">
        <v>4104</v>
      </c>
      <c r="C1242" t="s">
        <v>21</v>
      </c>
      <c r="D1242" t="s">
        <v>3097</v>
      </c>
      <c r="E1242" t="s">
        <v>60</v>
      </c>
      <c r="F1242" t="s">
        <v>40</v>
      </c>
      <c r="G1242" t="s">
        <v>25</v>
      </c>
      <c r="H1242" t="s">
        <v>25</v>
      </c>
      <c r="I1242" t="s">
        <v>25</v>
      </c>
      <c r="J1242" t="s">
        <v>27</v>
      </c>
      <c r="K1242" t="s">
        <v>28</v>
      </c>
      <c r="L1242" t="s">
        <v>29</v>
      </c>
      <c r="M1242" t="s">
        <v>30</v>
      </c>
      <c r="N1242" t="s">
        <v>4105</v>
      </c>
      <c r="O1242" t="s">
        <v>32</v>
      </c>
      <c r="P1242" t="s">
        <v>33</v>
      </c>
    </row>
    <row r="1243" spans="1:16">
      <c r="A1243" t="s">
        <v>4106</v>
      </c>
      <c r="B1243" t="s">
        <v>4107</v>
      </c>
      <c r="C1243" t="s">
        <v>21</v>
      </c>
      <c r="D1243" t="s">
        <v>3753</v>
      </c>
      <c r="E1243" t="s">
        <v>84</v>
      </c>
      <c r="F1243" t="s">
        <v>40</v>
      </c>
      <c r="G1243" t="s">
        <v>25</v>
      </c>
      <c r="H1243" t="s">
        <v>85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4108</v>
      </c>
      <c r="O1243" t="s">
        <v>32</v>
      </c>
      <c r="P1243" t="s">
        <v>33</v>
      </c>
    </row>
    <row r="1244" spans="1:16">
      <c r="A1244" t="s">
        <v>4109</v>
      </c>
      <c r="B1244" t="s">
        <v>4110</v>
      </c>
      <c r="C1244" t="s">
        <v>21</v>
      </c>
      <c r="D1244" t="s">
        <v>1128</v>
      </c>
      <c r="E1244" t="s">
        <v>60</v>
      </c>
      <c r="F1244" t="s">
        <v>40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1857</v>
      </c>
      <c r="O1244" t="s">
        <v>32</v>
      </c>
      <c r="P1244" t="s">
        <v>33</v>
      </c>
    </row>
    <row r="1245" spans="1:16">
      <c r="A1245" t="s">
        <v>4111</v>
      </c>
      <c r="B1245" t="s">
        <v>4112</v>
      </c>
      <c r="C1245" t="s">
        <v>21</v>
      </c>
      <c r="D1245" t="s">
        <v>1105</v>
      </c>
      <c r="E1245" t="s">
        <v>60</v>
      </c>
      <c r="F1245" t="s">
        <v>40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4113</v>
      </c>
      <c r="O1245" t="s">
        <v>32</v>
      </c>
      <c r="P1245" t="s">
        <v>33</v>
      </c>
    </row>
    <row r="1246" spans="1:16">
      <c r="A1246" t="s">
        <v>4114</v>
      </c>
      <c r="B1246" t="s">
        <v>4115</v>
      </c>
      <c r="C1246" t="s">
        <v>21</v>
      </c>
      <c r="D1246" t="s">
        <v>1215</v>
      </c>
      <c r="E1246" t="s">
        <v>60</v>
      </c>
      <c r="F1246" t="s">
        <v>40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4116</v>
      </c>
      <c r="O1246" t="s">
        <v>32</v>
      </c>
      <c r="P1246" t="s">
        <v>33</v>
      </c>
    </row>
    <row r="1247" spans="1:16">
      <c r="A1247" t="s">
        <v>4117</v>
      </c>
      <c r="B1247" t="s">
        <v>4118</v>
      </c>
      <c r="C1247" t="s">
        <v>21</v>
      </c>
      <c r="D1247" t="s">
        <v>703</v>
      </c>
      <c r="E1247" t="s">
        <v>60</v>
      </c>
      <c r="F1247" t="s">
        <v>40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4119</v>
      </c>
      <c r="O1247" t="s">
        <v>32</v>
      </c>
      <c r="P1247" t="s">
        <v>33</v>
      </c>
    </row>
    <row r="1248" spans="1:16">
      <c r="A1248" t="s">
        <v>4120</v>
      </c>
      <c r="B1248" t="s">
        <v>4121</v>
      </c>
      <c r="C1248" t="s">
        <v>21</v>
      </c>
      <c r="D1248" t="s">
        <v>3040</v>
      </c>
      <c r="E1248" t="s">
        <v>60</v>
      </c>
      <c r="F1248" t="s">
        <v>40</v>
      </c>
      <c r="G1248" t="s">
        <v>25</v>
      </c>
      <c r="H1248" t="s">
        <v>25</v>
      </c>
      <c r="I1248" t="s">
        <v>25</v>
      </c>
      <c r="J1248" t="s">
        <v>27</v>
      </c>
      <c r="K1248" t="s">
        <v>28</v>
      </c>
      <c r="L1248" t="s">
        <v>29</v>
      </c>
      <c r="M1248" t="s">
        <v>30</v>
      </c>
      <c r="N1248" t="s">
        <v>2123</v>
      </c>
      <c r="O1248" t="s">
        <v>32</v>
      </c>
      <c r="P1248" t="s">
        <v>33</v>
      </c>
    </row>
    <row r="1249" spans="1:16">
      <c r="A1249" t="s">
        <v>4122</v>
      </c>
      <c r="B1249" t="s">
        <v>4123</v>
      </c>
      <c r="C1249" t="s">
        <v>21</v>
      </c>
      <c r="D1249" t="s">
        <v>827</v>
      </c>
      <c r="E1249" t="s">
        <v>39</v>
      </c>
      <c r="F1249" t="s">
        <v>40</v>
      </c>
      <c r="G1249" t="s">
        <v>25</v>
      </c>
      <c r="H1249" t="s">
        <v>26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1720</v>
      </c>
      <c r="O1249" t="s">
        <v>32</v>
      </c>
      <c r="P1249" t="s">
        <v>33</v>
      </c>
    </row>
    <row r="1250" spans="1:16">
      <c r="A1250" t="s">
        <v>4124</v>
      </c>
      <c r="B1250" t="s">
        <v>4125</v>
      </c>
      <c r="C1250" t="s">
        <v>21</v>
      </c>
      <c r="D1250" t="s">
        <v>3689</v>
      </c>
      <c r="E1250" t="s">
        <v>60</v>
      </c>
      <c r="F1250" t="s">
        <v>40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4126</v>
      </c>
      <c r="O1250" t="s">
        <v>32</v>
      </c>
      <c r="P1250" t="s">
        <v>33</v>
      </c>
    </row>
    <row r="1251" spans="1:16">
      <c r="A1251" t="s">
        <v>4127</v>
      </c>
      <c r="B1251" t="s">
        <v>4128</v>
      </c>
      <c r="C1251" t="s">
        <v>21</v>
      </c>
      <c r="D1251" t="s">
        <v>4098</v>
      </c>
      <c r="E1251" t="s">
        <v>84</v>
      </c>
      <c r="F1251" t="s">
        <v>40</v>
      </c>
      <c r="G1251" t="s">
        <v>25</v>
      </c>
      <c r="H1251" t="s">
        <v>85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4129</v>
      </c>
      <c r="O1251" t="s">
        <v>32</v>
      </c>
      <c r="P1251" t="s">
        <v>33</v>
      </c>
    </row>
    <row r="1252" spans="1:16">
      <c r="A1252" t="s">
        <v>4130</v>
      </c>
      <c r="B1252" t="s">
        <v>4131</v>
      </c>
      <c r="C1252" t="s">
        <v>253</v>
      </c>
      <c r="D1252" t="s">
        <v>936</v>
      </c>
      <c r="E1252" t="s">
        <v>60</v>
      </c>
      <c r="F1252" t="s">
        <v>40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4132</v>
      </c>
      <c r="O1252" t="s">
        <v>32</v>
      </c>
      <c r="P1252" t="s">
        <v>33</v>
      </c>
    </row>
    <row r="1253" spans="1:16">
      <c r="A1253" t="s">
        <v>4133</v>
      </c>
      <c r="B1253" t="s">
        <v>4134</v>
      </c>
      <c r="C1253" t="s">
        <v>253</v>
      </c>
      <c r="D1253" t="s">
        <v>4135</v>
      </c>
      <c r="E1253" t="s">
        <v>60</v>
      </c>
      <c r="F1253" t="s">
        <v>40</v>
      </c>
      <c r="G1253" t="s">
        <v>25</v>
      </c>
      <c r="H1253" t="s">
        <v>25</v>
      </c>
      <c r="I1253" t="s">
        <v>56</v>
      </c>
      <c r="J1253" t="s">
        <v>27</v>
      </c>
      <c r="K1253" t="s">
        <v>28</v>
      </c>
      <c r="L1253" t="s">
        <v>29</v>
      </c>
      <c r="M1253" t="s">
        <v>30</v>
      </c>
      <c r="N1253" t="s">
        <v>4136</v>
      </c>
      <c r="O1253" t="s">
        <v>32</v>
      </c>
      <c r="P1253" t="s">
        <v>33</v>
      </c>
    </row>
    <row r="1254" spans="1:16">
      <c r="A1254" t="s">
        <v>4137</v>
      </c>
      <c r="B1254" t="s">
        <v>4138</v>
      </c>
      <c r="C1254" t="s">
        <v>253</v>
      </c>
      <c r="D1254" t="s">
        <v>4139</v>
      </c>
      <c r="E1254" t="s">
        <v>60</v>
      </c>
      <c r="F1254" t="s">
        <v>40</v>
      </c>
      <c r="G1254" t="s">
        <v>25</v>
      </c>
      <c r="H1254" t="s">
        <v>25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4140</v>
      </c>
      <c r="O1254" t="s">
        <v>32</v>
      </c>
      <c r="P1254" t="s">
        <v>33</v>
      </c>
    </row>
    <row r="1255" spans="1:16">
      <c r="A1255" t="s">
        <v>4141</v>
      </c>
      <c r="B1255" t="s">
        <v>4142</v>
      </c>
      <c r="C1255" t="s">
        <v>253</v>
      </c>
      <c r="D1255" t="s">
        <v>703</v>
      </c>
      <c r="E1255" t="s">
        <v>60</v>
      </c>
      <c r="F1255" t="s">
        <v>40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3368</v>
      </c>
      <c r="O1255" t="s">
        <v>32</v>
      </c>
      <c r="P1255" t="s">
        <v>33</v>
      </c>
    </row>
    <row r="1256" spans="1:16">
      <c r="A1256" t="s">
        <v>4143</v>
      </c>
      <c r="B1256" t="s">
        <v>4144</v>
      </c>
      <c r="C1256" t="s">
        <v>253</v>
      </c>
      <c r="D1256" t="s">
        <v>557</v>
      </c>
      <c r="E1256" t="s">
        <v>55</v>
      </c>
      <c r="F1256" t="s">
        <v>40</v>
      </c>
      <c r="G1256" t="s">
        <v>25</v>
      </c>
      <c r="H1256" t="s">
        <v>56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4145</v>
      </c>
      <c r="O1256" t="s">
        <v>32</v>
      </c>
      <c r="P1256" t="s">
        <v>33</v>
      </c>
    </row>
    <row r="1257" spans="1:16">
      <c r="A1257" t="s">
        <v>4146</v>
      </c>
      <c r="B1257" t="s">
        <v>4147</v>
      </c>
      <c r="C1257" t="s">
        <v>253</v>
      </c>
      <c r="D1257" t="s">
        <v>677</v>
      </c>
      <c r="E1257" t="s">
        <v>60</v>
      </c>
      <c r="F1257" t="s">
        <v>40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4148</v>
      </c>
      <c r="O1257" t="s">
        <v>32</v>
      </c>
      <c r="P1257" t="s">
        <v>33</v>
      </c>
    </row>
    <row r="1258" spans="1:16">
      <c r="A1258" t="s">
        <v>4149</v>
      </c>
      <c r="B1258" t="s">
        <v>4150</v>
      </c>
      <c r="C1258" t="s">
        <v>253</v>
      </c>
      <c r="D1258" t="s">
        <v>4151</v>
      </c>
      <c r="E1258" t="s">
        <v>60</v>
      </c>
      <c r="F1258" t="s">
        <v>40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2622</v>
      </c>
      <c r="O1258" t="s">
        <v>32</v>
      </c>
      <c r="P1258" t="s">
        <v>33</v>
      </c>
    </row>
    <row r="1259" spans="1:16">
      <c r="A1259" t="s">
        <v>4152</v>
      </c>
      <c r="B1259" t="s">
        <v>4153</v>
      </c>
      <c r="C1259" t="s">
        <v>253</v>
      </c>
      <c r="D1259" t="s">
        <v>703</v>
      </c>
      <c r="E1259" t="s">
        <v>60</v>
      </c>
      <c r="F1259" t="s">
        <v>40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3368</v>
      </c>
      <c r="O1259" t="s">
        <v>32</v>
      </c>
      <c r="P1259" t="s">
        <v>33</v>
      </c>
    </row>
    <row r="1260" spans="1:16">
      <c r="A1260" t="s">
        <v>4154</v>
      </c>
      <c r="B1260" t="s">
        <v>4155</v>
      </c>
      <c r="C1260" t="s">
        <v>253</v>
      </c>
      <c r="D1260" t="s">
        <v>4156</v>
      </c>
      <c r="E1260" t="s">
        <v>365</v>
      </c>
      <c r="F1260" t="s">
        <v>40</v>
      </c>
      <c r="G1260" t="s">
        <v>25</v>
      </c>
      <c r="H1260" t="s">
        <v>366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4157</v>
      </c>
      <c r="O1260" t="s">
        <v>32</v>
      </c>
      <c r="P1260" t="s">
        <v>33</v>
      </c>
    </row>
    <row r="1261" spans="1:16">
      <c r="A1261" t="s">
        <v>4158</v>
      </c>
      <c r="B1261" t="s">
        <v>4159</v>
      </c>
      <c r="C1261" t="s">
        <v>253</v>
      </c>
      <c r="D1261" t="s">
        <v>827</v>
      </c>
      <c r="E1261" t="s">
        <v>60</v>
      </c>
      <c r="F1261" t="s">
        <v>40</v>
      </c>
      <c r="G1261" t="s">
        <v>25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4160</v>
      </c>
      <c r="O1261" t="s">
        <v>32</v>
      </c>
      <c r="P1261" t="s">
        <v>33</v>
      </c>
    </row>
    <row r="1262" spans="1:16">
      <c r="A1262" t="s">
        <v>4161</v>
      </c>
      <c r="B1262" t="s">
        <v>4162</v>
      </c>
      <c r="C1262" t="s">
        <v>253</v>
      </c>
      <c r="D1262" t="s">
        <v>4163</v>
      </c>
      <c r="E1262" t="s">
        <v>60</v>
      </c>
      <c r="F1262" t="s">
        <v>40</v>
      </c>
      <c r="G1262" t="s">
        <v>25</v>
      </c>
      <c r="H1262" t="s">
        <v>25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2945</v>
      </c>
      <c r="O1262" t="s">
        <v>32</v>
      </c>
      <c r="P1262" t="s">
        <v>33</v>
      </c>
    </row>
    <row r="1263" spans="1:16">
      <c r="A1263" t="s">
        <v>4164</v>
      </c>
      <c r="B1263" t="s">
        <v>4165</v>
      </c>
      <c r="C1263" t="s">
        <v>253</v>
      </c>
      <c r="D1263" t="s">
        <v>4166</v>
      </c>
      <c r="E1263" t="s">
        <v>60</v>
      </c>
      <c r="F1263" t="s">
        <v>40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4167</v>
      </c>
      <c r="O1263" t="s">
        <v>32</v>
      </c>
      <c r="P1263" t="s">
        <v>33</v>
      </c>
    </row>
    <row r="1264" spans="1:16">
      <c r="A1264" t="s">
        <v>4168</v>
      </c>
      <c r="B1264" t="s">
        <v>4169</v>
      </c>
      <c r="C1264" t="s">
        <v>253</v>
      </c>
      <c r="D1264" t="s">
        <v>703</v>
      </c>
      <c r="E1264" t="s">
        <v>39</v>
      </c>
      <c r="F1264" t="s">
        <v>40</v>
      </c>
      <c r="G1264" t="s">
        <v>25</v>
      </c>
      <c r="H1264" t="s">
        <v>26</v>
      </c>
      <c r="I1264" t="s">
        <v>25</v>
      </c>
      <c r="J1264" t="s">
        <v>27</v>
      </c>
      <c r="K1264" t="s">
        <v>28</v>
      </c>
      <c r="L1264" t="s">
        <v>29</v>
      </c>
      <c r="M1264" t="s">
        <v>30</v>
      </c>
      <c r="N1264" t="s">
        <v>4057</v>
      </c>
      <c r="O1264" t="s">
        <v>32</v>
      </c>
      <c r="P1264" t="s">
        <v>33</v>
      </c>
    </row>
    <row r="1265" spans="1:16">
      <c r="A1265" t="s">
        <v>4170</v>
      </c>
      <c r="B1265" t="s">
        <v>4171</v>
      </c>
      <c r="C1265" t="s">
        <v>257</v>
      </c>
      <c r="D1265" t="s">
        <v>4172</v>
      </c>
      <c r="E1265" t="s">
        <v>60</v>
      </c>
      <c r="F1265" t="s">
        <v>40</v>
      </c>
      <c r="G1265" t="s">
        <v>25</v>
      </c>
      <c r="H1265" t="s">
        <v>25</v>
      </c>
      <c r="I1265" t="s">
        <v>56</v>
      </c>
      <c r="J1265" t="s">
        <v>27</v>
      </c>
      <c r="K1265" t="s">
        <v>28</v>
      </c>
      <c r="L1265" t="s">
        <v>29</v>
      </c>
      <c r="M1265" t="s">
        <v>30</v>
      </c>
      <c r="N1265" t="s">
        <v>4173</v>
      </c>
      <c r="O1265" t="s">
        <v>32</v>
      </c>
      <c r="P1265" t="s">
        <v>33</v>
      </c>
    </row>
    <row r="1266" spans="1:16">
      <c r="A1266" t="s">
        <v>4174</v>
      </c>
      <c r="B1266" t="s">
        <v>4175</v>
      </c>
      <c r="C1266" t="s">
        <v>257</v>
      </c>
      <c r="D1266" t="s">
        <v>4176</v>
      </c>
      <c r="E1266" t="s">
        <v>60</v>
      </c>
      <c r="F1266" t="s">
        <v>40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3416</v>
      </c>
      <c r="O1266" t="s">
        <v>32</v>
      </c>
      <c r="P1266" t="s">
        <v>33</v>
      </c>
    </row>
    <row r="1267" spans="1:16">
      <c r="A1267" t="s">
        <v>4177</v>
      </c>
      <c r="B1267" t="s">
        <v>4178</v>
      </c>
      <c r="C1267" t="s">
        <v>257</v>
      </c>
      <c r="D1267" t="s">
        <v>340</v>
      </c>
      <c r="E1267" t="s">
        <v>55</v>
      </c>
      <c r="F1267" t="s">
        <v>40</v>
      </c>
      <c r="G1267" t="s">
        <v>25</v>
      </c>
      <c r="H1267" t="s">
        <v>56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4179</v>
      </c>
      <c r="O1267" t="s">
        <v>32</v>
      </c>
      <c r="P1267" t="s">
        <v>33</v>
      </c>
    </row>
    <row r="1268" spans="1:16">
      <c r="A1268" t="s">
        <v>4180</v>
      </c>
      <c r="B1268" t="s">
        <v>4181</v>
      </c>
      <c r="C1268" t="s">
        <v>257</v>
      </c>
      <c r="D1268" t="s">
        <v>3567</v>
      </c>
      <c r="E1268" t="s">
        <v>60</v>
      </c>
      <c r="F1268" t="s">
        <v>40</v>
      </c>
      <c r="G1268" t="s">
        <v>25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2205</v>
      </c>
      <c r="O1268" t="s">
        <v>32</v>
      </c>
      <c r="P1268" t="s">
        <v>33</v>
      </c>
    </row>
    <row r="1269" spans="1:16">
      <c r="A1269" t="s">
        <v>4182</v>
      </c>
      <c r="B1269" t="s">
        <v>4183</v>
      </c>
      <c r="C1269" t="s">
        <v>257</v>
      </c>
      <c r="D1269" t="s">
        <v>4184</v>
      </c>
      <c r="E1269" t="s">
        <v>60</v>
      </c>
      <c r="F1269" t="s">
        <v>40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1941</v>
      </c>
      <c r="O1269" t="s">
        <v>32</v>
      </c>
      <c r="P1269" t="s">
        <v>33</v>
      </c>
    </row>
    <row r="1270" spans="1:16">
      <c r="A1270" t="s">
        <v>4185</v>
      </c>
      <c r="B1270" t="s">
        <v>4186</v>
      </c>
      <c r="C1270" t="s">
        <v>257</v>
      </c>
      <c r="D1270" t="s">
        <v>1293</v>
      </c>
      <c r="E1270" t="s">
        <v>60</v>
      </c>
      <c r="F1270" t="s">
        <v>40</v>
      </c>
      <c r="G1270" t="s">
        <v>25</v>
      </c>
      <c r="H1270" t="s">
        <v>25</v>
      </c>
      <c r="I1270" t="s">
        <v>56</v>
      </c>
      <c r="J1270" t="s">
        <v>27</v>
      </c>
      <c r="K1270" t="s">
        <v>28</v>
      </c>
      <c r="L1270" t="s">
        <v>29</v>
      </c>
      <c r="M1270" t="s">
        <v>30</v>
      </c>
      <c r="N1270" t="s">
        <v>4187</v>
      </c>
      <c r="O1270" t="s">
        <v>32</v>
      </c>
      <c r="P1270" t="s">
        <v>33</v>
      </c>
    </row>
    <row r="1271" spans="1:16">
      <c r="A1271" t="s">
        <v>4188</v>
      </c>
      <c r="B1271" t="s">
        <v>4189</v>
      </c>
      <c r="C1271" t="s">
        <v>257</v>
      </c>
      <c r="D1271" t="s">
        <v>1215</v>
      </c>
      <c r="E1271" t="s">
        <v>60</v>
      </c>
      <c r="F1271" t="s">
        <v>40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4190</v>
      </c>
      <c r="O1271" t="s">
        <v>32</v>
      </c>
      <c r="P1271" t="s">
        <v>33</v>
      </c>
    </row>
    <row r="1272" spans="1:16">
      <c r="A1272" t="s">
        <v>4191</v>
      </c>
      <c r="B1272" t="s">
        <v>4192</v>
      </c>
      <c r="C1272" t="s">
        <v>257</v>
      </c>
      <c r="D1272" t="s">
        <v>703</v>
      </c>
      <c r="E1272" t="s">
        <v>60</v>
      </c>
      <c r="F1272" t="s">
        <v>40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4119</v>
      </c>
      <c r="O1272" t="s">
        <v>32</v>
      </c>
      <c r="P1272" t="s">
        <v>33</v>
      </c>
    </row>
    <row r="1273" spans="1:16">
      <c r="A1273" t="s">
        <v>4193</v>
      </c>
      <c r="B1273" t="s">
        <v>4194</v>
      </c>
      <c r="C1273" t="s">
        <v>257</v>
      </c>
      <c r="D1273" t="s">
        <v>4195</v>
      </c>
      <c r="E1273" t="s">
        <v>39</v>
      </c>
      <c r="F1273" t="s">
        <v>40</v>
      </c>
      <c r="G1273" t="s">
        <v>25</v>
      </c>
      <c r="H1273" t="s">
        <v>26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2640</v>
      </c>
      <c r="O1273" t="s">
        <v>32</v>
      </c>
      <c r="P1273" t="s">
        <v>33</v>
      </c>
    </row>
    <row r="1274" spans="1:16">
      <c r="A1274" t="s">
        <v>4196</v>
      </c>
      <c r="B1274" t="s">
        <v>4197</v>
      </c>
      <c r="C1274" t="s">
        <v>257</v>
      </c>
      <c r="D1274" t="s">
        <v>3567</v>
      </c>
      <c r="E1274" t="s">
        <v>60</v>
      </c>
      <c r="F1274" t="s">
        <v>40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4198</v>
      </c>
      <c r="O1274" t="s">
        <v>32</v>
      </c>
      <c r="P1274" t="s">
        <v>33</v>
      </c>
    </row>
    <row r="1275" spans="1:16">
      <c r="A1275" t="s">
        <v>4199</v>
      </c>
      <c r="B1275" t="s">
        <v>4200</v>
      </c>
      <c r="C1275" t="s">
        <v>257</v>
      </c>
      <c r="D1275" t="s">
        <v>4201</v>
      </c>
      <c r="E1275" t="s">
        <v>39</v>
      </c>
      <c r="F1275" t="s">
        <v>40</v>
      </c>
      <c r="G1275" t="s">
        <v>25</v>
      </c>
      <c r="H1275" t="s">
        <v>26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4202</v>
      </c>
      <c r="O1275" t="s">
        <v>32</v>
      </c>
      <c r="P1275" t="s">
        <v>33</v>
      </c>
    </row>
    <row r="1276" spans="1:16">
      <c r="A1276" t="s">
        <v>4203</v>
      </c>
      <c r="B1276" t="s">
        <v>4204</v>
      </c>
      <c r="C1276" t="s">
        <v>257</v>
      </c>
      <c r="D1276" t="s">
        <v>3335</v>
      </c>
      <c r="E1276" t="s">
        <v>60</v>
      </c>
      <c r="F1276" t="s">
        <v>40</v>
      </c>
      <c r="G1276" t="s">
        <v>25</v>
      </c>
      <c r="H1276" t="s">
        <v>25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1930</v>
      </c>
      <c r="O1276" t="s">
        <v>32</v>
      </c>
      <c r="P1276" t="s">
        <v>33</v>
      </c>
    </row>
    <row r="1277" spans="1:16">
      <c r="A1277" t="s">
        <v>4205</v>
      </c>
      <c r="B1277" t="s">
        <v>4206</v>
      </c>
      <c r="C1277" t="s">
        <v>257</v>
      </c>
      <c r="D1277" t="s">
        <v>3005</v>
      </c>
      <c r="E1277" t="s">
        <v>60</v>
      </c>
      <c r="F1277" t="s">
        <v>40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4207</v>
      </c>
      <c r="O1277" t="s">
        <v>32</v>
      </c>
      <c r="P1277" t="s">
        <v>33</v>
      </c>
    </row>
    <row r="1278" spans="1:16">
      <c r="A1278" t="s">
        <v>4208</v>
      </c>
      <c r="B1278" t="s">
        <v>4209</v>
      </c>
      <c r="C1278" t="s">
        <v>257</v>
      </c>
      <c r="D1278" t="s">
        <v>3753</v>
      </c>
      <c r="E1278" t="s">
        <v>60</v>
      </c>
      <c r="F1278" t="s">
        <v>40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4210</v>
      </c>
      <c r="O1278" t="s">
        <v>32</v>
      </c>
      <c r="P1278" t="s">
        <v>33</v>
      </c>
    </row>
    <row r="1279" spans="1:16">
      <c r="A1279" t="s">
        <v>4211</v>
      </c>
      <c r="B1279" t="s">
        <v>4212</v>
      </c>
      <c r="C1279" t="s">
        <v>257</v>
      </c>
      <c r="D1279" t="s">
        <v>4213</v>
      </c>
      <c r="E1279" t="s">
        <v>60</v>
      </c>
      <c r="F1279" t="s">
        <v>40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4214</v>
      </c>
      <c r="O1279" t="s">
        <v>32</v>
      </c>
      <c r="P1279" t="s">
        <v>33</v>
      </c>
    </row>
    <row r="1280" spans="1:16">
      <c r="A1280" t="s">
        <v>4215</v>
      </c>
      <c r="B1280" t="s">
        <v>4216</v>
      </c>
      <c r="C1280" t="s">
        <v>257</v>
      </c>
      <c r="D1280" t="s">
        <v>1076</v>
      </c>
      <c r="E1280" t="s">
        <v>60</v>
      </c>
      <c r="F1280" t="s">
        <v>40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4217</v>
      </c>
      <c r="O1280" t="s">
        <v>32</v>
      </c>
      <c r="P1280" t="s">
        <v>33</v>
      </c>
    </row>
    <row r="1281" spans="1:16">
      <c r="A1281" t="s">
        <v>4218</v>
      </c>
      <c r="B1281" t="s">
        <v>4219</v>
      </c>
      <c r="C1281" t="s">
        <v>257</v>
      </c>
      <c r="D1281" t="s">
        <v>1076</v>
      </c>
      <c r="E1281" t="s">
        <v>60</v>
      </c>
      <c r="F1281" t="s">
        <v>40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4217</v>
      </c>
      <c r="O1281" t="s">
        <v>32</v>
      </c>
      <c r="P1281" t="s">
        <v>33</v>
      </c>
    </row>
    <row r="1282" spans="1:16">
      <c r="A1282" t="s">
        <v>4220</v>
      </c>
      <c r="B1282" t="s">
        <v>4221</v>
      </c>
      <c r="C1282" t="s">
        <v>257</v>
      </c>
      <c r="D1282" t="s">
        <v>4222</v>
      </c>
      <c r="E1282" t="s">
        <v>60</v>
      </c>
      <c r="F1282" t="s">
        <v>40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4223</v>
      </c>
      <c r="O1282" t="s">
        <v>32</v>
      </c>
      <c r="P1282" t="s">
        <v>33</v>
      </c>
    </row>
    <row r="1283" spans="1:16">
      <c r="A1283" t="s">
        <v>4224</v>
      </c>
      <c r="B1283" t="s">
        <v>4225</v>
      </c>
      <c r="C1283" t="s">
        <v>257</v>
      </c>
      <c r="D1283" t="s">
        <v>1128</v>
      </c>
      <c r="E1283" t="s">
        <v>60</v>
      </c>
      <c r="F1283" t="s">
        <v>40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3961</v>
      </c>
      <c r="O1283" t="s">
        <v>32</v>
      </c>
      <c r="P1283" t="s">
        <v>33</v>
      </c>
    </row>
    <row r="1284" spans="1:16">
      <c r="A1284" t="s">
        <v>4226</v>
      </c>
      <c r="B1284" t="s">
        <v>4227</v>
      </c>
      <c r="C1284" t="s">
        <v>257</v>
      </c>
      <c r="D1284" t="s">
        <v>3415</v>
      </c>
      <c r="E1284" t="s">
        <v>84</v>
      </c>
      <c r="F1284" t="s">
        <v>40</v>
      </c>
      <c r="G1284" t="s">
        <v>25</v>
      </c>
      <c r="H1284" t="s">
        <v>85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4228</v>
      </c>
      <c r="O1284" t="s">
        <v>32</v>
      </c>
      <c r="P1284" t="s">
        <v>33</v>
      </c>
    </row>
    <row r="1285" spans="1:16">
      <c r="A1285" t="s">
        <v>4229</v>
      </c>
      <c r="B1285" t="s">
        <v>4230</v>
      </c>
      <c r="C1285" t="s">
        <v>257</v>
      </c>
      <c r="D1285" t="s">
        <v>4231</v>
      </c>
      <c r="E1285" t="s">
        <v>60</v>
      </c>
      <c r="F1285" t="s">
        <v>40</v>
      </c>
      <c r="G1285" t="s">
        <v>25</v>
      </c>
      <c r="H1285" t="s">
        <v>25</v>
      </c>
      <c r="I1285" t="s">
        <v>25</v>
      </c>
      <c r="J1285" t="s">
        <v>27</v>
      </c>
      <c r="K1285" t="s">
        <v>28</v>
      </c>
      <c r="L1285" t="s">
        <v>29</v>
      </c>
      <c r="M1285" t="s">
        <v>30</v>
      </c>
      <c r="N1285" t="s">
        <v>3205</v>
      </c>
      <c r="O1285" t="s">
        <v>32</v>
      </c>
      <c r="P1285" t="s">
        <v>33</v>
      </c>
    </row>
    <row r="1286" spans="1:16">
      <c r="A1286" t="s">
        <v>4232</v>
      </c>
      <c r="B1286" t="s">
        <v>4233</v>
      </c>
      <c r="C1286" t="s">
        <v>257</v>
      </c>
      <c r="D1286" t="s">
        <v>3603</v>
      </c>
      <c r="E1286" t="s">
        <v>60</v>
      </c>
      <c r="F1286" t="s">
        <v>40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4234</v>
      </c>
      <c r="O1286" t="s">
        <v>32</v>
      </c>
      <c r="P1286" t="s">
        <v>33</v>
      </c>
    </row>
    <row r="1287" spans="1:16">
      <c r="A1287" t="s">
        <v>4235</v>
      </c>
      <c r="B1287" t="s">
        <v>4236</v>
      </c>
      <c r="C1287" t="s">
        <v>257</v>
      </c>
      <c r="D1287" t="s">
        <v>735</v>
      </c>
      <c r="E1287" t="s">
        <v>55</v>
      </c>
      <c r="F1287" t="s">
        <v>40</v>
      </c>
      <c r="G1287" t="s">
        <v>25</v>
      </c>
      <c r="H1287" t="s">
        <v>56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4237</v>
      </c>
      <c r="O1287" t="s">
        <v>32</v>
      </c>
      <c r="P1287" t="s">
        <v>33</v>
      </c>
    </row>
    <row r="1288" spans="1:16">
      <c r="A1288" t="s">
        <v>4238</v>
      </c>
      <c r="B1288" t="s">
        <v>4239</v>
      </c>
      <c r="C1288" t="s">
        <v>394</v>
      </c>
      <c r="D1288" t="s">
        <v>3824</v>
      </c>
      <c r="E1288" t="s">
        <v>39</v>
      </c>
      <c r="F1288" t="s">
        <v>40</v>
      </c>
      <c r="G1288" t="s">
        <v>25</v>
      </c>
      <c r="H1288" t="s">
        <v>26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4240</v>
      </c>
      <c r="O1288" t="s">
        <v>32</v>
      </c>
      <c r="P1288" t="s">
        <v>33</v>
      </c>
    </row>
    <row r="1289" spans="1:16">
      <c r="A1289" t="s">
        <v>4241</v>
      </c>
      <c r="B1289" t="s">
        <v>4242</v>
      </c>
      <c r="C1289" t="s">
        <v>131</v>
      </c>
      <c r="D1289" t="s">
        <v>2856</v>
      </c>
      <c r="E1289" t="s">
        <v>60</v>
      </c>
      <c r="F1289" t="s">
        <v>40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4243</v>
      </c>
      <c r="O1289" t="s">
        <v>32</v>
      </c>
      <c r="P1289" t="s">
        <v>33</v>
      </c>
    </row>
    <row r="1290" spans="1:16">
      <c r="A1290" t="s">
        <v>4244</v>
      </c>
      <c r="B1290" t="s">
        <v>4245</v>
      </c>
      <c r="C1290" t="s">
        <v>131</v>
      </c>
      <c r="D1290" t="s">
        <v>4246</v>
      </c>
      <c r="E1290" t="s">
        <v>60</v>
      </c>
      <c r="F1290" t="s">
        <v>40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4243</v>
      </c>
      <c r="O1290" t="s">
        <v>32</v>
      </c>
      <c r="P1290" t="s">
        <v>33</v>
      </c>
    </row>
    <row r="1291" spans="1:16">
      <c r="A1291" t="s">
        <v>4247</v>
      </c>
      <c r="B1291" t="s">
        <v>4248</v>
      </c>
      <c r="C1291" t="s">
        <v>131</v>
      </c>
      <c r="D1291" t="s">
        <v>4249</v>
      </c>
      <c r="E1291" t="s">
        <v>39</v>
      </c>
      <c r="F1291" t="s">
        <v>40</v>
      </c>
      <c r="G1291" t="s">
        <v>25</v>
      </c>
      <c r="H1291" t="s">
        <v>26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4250</v>
      </c>
      <c r="O1291" t="s">
        <v>32</v>
      </c>
      <c r="P1291" t="s">
        <v>33</v>
      </c>
    </row>
    <row r="1292" spans="1:16">
      <c r="A1292" t="s">
        <v>4251</v>
      </c>
      <c r="B1292" t="s">
        <v>4252</v>
      </c>
      <c r="C1292" t="s">
        <v>131</v>
      </c>
      <c r="D1292" t="s">
        <v>4253</v>
      </c>
      <c r="E1292" t="s">
        <v>39</v>
      </c>
      <c r="F1292" t="s">
        <v>40</v>
      </c>
      <c r="G1292" t="s">
        <v>25</v>
      </c>
      <c r="H1292" t="s">
        <v>26</v>
      </c>
      <c r="I1292" t="s">
        <v>25</v>
      </c>
      <c r="J1292" t="s">
        <v>27</v>
      </c>
      <c r="K1292" t="s">
        <v>28</v>
      </c>
      <c r="L1292" t="s">
        <v>29</v>
      </c>
      <c r="M1292" t="s">
        <v>30</v>
      </c>
      <c r="N1292" t="s">
        <v>4254</v>
      </c>
      <c r="O1292" t="s">
        <v>32</v>
      </c>
      <c r="P1292" t="s">
        <v>33</v>
      </c>
    </row>
    <row r="1293" spans="1:16">
      <c r="A1293" t="s">
        <v>4255</v>
      </c>
      <c r="B1293" t="s">
        <v>4256</v>
      </c>
      <c r="C1293" t="s">
        <v>131</v>
      </c>
      <c r="D1293" t="s">
        <v>657</v>
      </c>
      <c r="E1293" t="s">
        <v>60</v>
      </c>
      <c r="F1293" t="s">
        <v>40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4257</v>
      </c>
      <c r="O1293" t="s">
        <v>32</v>
      </c>
      <c r="P1293" t="s">
        <v>33</v>
      </c>
    </row>
    <row r="1294" spans="1:16">
      <c r="A1294" t="s">
        <v>4258</v>
      </c>
      <c r="B1294" t="s">
        <v>4259</v>
      </c>
      <c r="C1294" t="s">
        <v>131</v>
      </c>
      <c r="D1294" t="s">
        <v>953</v>
      </c>
      <c r="E1294" t="s">
        <v>84</v>
      </c>
      <c r="F1294" t="s">
        <v>40</v>
      </c>
      <c r="G1294" t="s">
        <v>25</v>
      </c>
      <c r="H1294" t="s">
        <v>85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4260</v>
      </c>
      <c r="O1294" t="s">
        <v>32</v>
      </c>
      <c r="P1294" t="s">
        <v>33</v>
      </c>
    </row>
    <row r="1295" spans="1:16">
      <c r="A1295" t="s">
        <v>4261</v>
      </c>
      <c r="B1295" t="s">
        <v>4262</v>
      </c>
      <c r="C1295" t="s">
        <v>131</v>
      </c>
      <c r="D1295" t="s">
        <v>413</v>
      </c>
      <c r="E1295" t="s">
        <v>39</v>
      </c>
      <c r="F1295" t="s">
        <v>40</v>
      </c>
      <c r="G1295" t="s">
        <v>25</v>
      </c>
      <c r="H1295" t="s">
        <v>26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4263</v>
      </c>
      <c r="O1295" t="s">
        <v>32</v>
      </c>
      <c r="P1295" t="s">
        <v>33</v>
      </c>
    </row>
    <row r="1296" spans="1:16">
      <c r="A1296" t="s">
        <v>4264</v>
      </c>
      <c r="B1296" t="s">
        <v>4265</v>
      </c>
      <c r="C1296" t="s">
        <v>131</v>
      </c>
      <c r="D1296" t="s">
        <v>657</v>
      </c>
      <c r="E1296" t="s">
        <v>60</v>
      </c>
      <c r="F1296" t="s">
        <v>40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4257</v>
      </c>
      <c r="O1296" t="s">
        <v>32</v>
      </c>
      <c r="P1296" t="s">
        <v>33</v>
      </c>
    </row>
    <row r="1297" spans="1:16">
      <c r="A1297" t="s">
        <v>4266</v>
      </c>
      <c r="B1297" t="s">
        <v>4267</v>
      </c>
      <c r="C1297" t="s">
        <v>131</v>
      </c>
      <c r="D1297" t="s">
        <v>1171</v>
      </c>
      <c r="E1297" t="s">
        <v>55</v>
      </c>
      <c r="F1297" t="s">
        <v>40</v>
      </c>
      <c r="G1297" t="s">
        <v>25</v>
      </c>
      <c r="H1297" t="s">
        <v>56</v>
      </c>
      <c r="I1297" t="s">
        <v>25</v>
      </c>
      <c r="J1297" t="s">
        <v>27</v>
      </c>
      <c r="K1297" t="s">
        <v>28</v>
      </c>
      <c r="L1297" t="s">
        <v>29</v>
      </c>
      <c r="M1297" t="s">
        <v>30</v>
      </c>
      <c r="N1297" t="s">
        <v>4268</v>
      </c>
      <c r="O1297" t="s">
        <v>32</v>
      </c>
      <c r="P1297" t="s">
        <v>33</v>
      </c>
    </row>
    <row r="1298" spans="1:16">
      <c r="A1298" t="s">
        <v>4269</v>
      </c>
      <c r="B1298" t="s">
        <v>4270</v>
      </c>
      <c r="C1298" t="s">
        <v>131</v>
      </c>
      <c r="D1298" t="s">
        <v>4271</v>
      </c>
      <c r="E1298" t="s">
        <v>60</v>
      </c>
      <c r="F1298" t="s">
        <v>40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4272</v>
      </c>
      <c r="O1298" t="s">
        <v>32</v>
      </c>
      <c r="P1298" t="s">
        <v>33</v>
      </c>
    </row>
    <row r="1299" spans="1:16">
      <c r="A1299" t="s">
        <v>4273</v>
      </c>
      <c r="B1299" t="s">
        <v>4274</v>
      </c>
      <c r="C1299" t="s">
        <v>131</v>
      </c>
      <c r="D1299" t="s">
        <v>936</v>
      </c>
      <c r="E1299" t="s">
        <v>60</v>
      </c>
      <c r="F1299" t="s">
        <v>40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4275</v>
      </c>
      <c r="O1299" t="s">
        <v>32</v>
      </c>
      <c r="P1299" t="s">
        <v>33</v>
      </c>
    </row>
    <row r="1300" spans="1:16">
      <c r="A1300" t="s">
        <v>4276</v>
      </c>
      <c r="B1300" t="s">
        <v>4277</v>
      </c>
      <c r="C1300" t="s">
        <v>131</v>
      </c>
      <c r="D1300" t="s">
        <v>853</v>
      </c>
      <c r="E1300" t="s">
        <v>60</v>
      </c>
      <c r="F1300" t="s">
        <v>40</v>
      </c>
      <c r="G1300" t="s">
        <v>25</v>
      </c>
      <c r="H1300" t="s">
        <v>25</v>
      </c>
      <c r="I1300" t="s">
        <v>26</v>
      </c>
      <c r="J1300" t="s">
        <v>28</v>
      </c>
      <c r="K1300" t="s">
        <v>28</v>
      </c>
      <c r="L1300" t="s">
        <v>29</v>
      </c>
      <c r="M1300" t="s">
        <v>30</v>
      </c>
      <c r="N1300" t="s">
        <v>4278</v>
      </c>
      <c r="O1300" t="s">
        <v>32</v>
      </c>
      <c r="P1300" t="s">
        <v>33</v>
      </c>
    </row>
    <row r="1301" spans="1:16">
      <c r="A1301" t="s">
        <v>4279</v>
      </c>
      <c r="B1301" t="s">
        <v>4280</v>
      </c>
      <c r="C1301" t="s">
        <v>138</v>
      </c>
      <c r="D1301" t="s">
        <v>4281</v>
      </c>
      <c r="E1301" t="s">
        <v>39</v>
      </c>
      <c r="F1301" t="s">
        <v>40</v>
      </c>
      <c r="G1301" t="s">
        <v>25</v>
      </c>
      <c r="H1301" t="s">
        <v>26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4282</v>
      </c>
      <c r="O1301" t="s">
        <v>32</v>
      </c>
      <c r="P1301" t="s">
        <v>33</v>
      </c>
    </row>
    <row r="1302" spans="1:16">
      <c r="A1302" t="s">
        <v>4283</v>
      </c>
      <c r="B1302" t="s">
        <v>4284</v>
      </c>
      <c r="C1302" t="s">
        <v>138</v>
      </c>
      <c r="D1302" t="s">
        <v>4285</v>
      </c>
      <c r="E1302" t="s">
        <v>60</v>
      </c>
      <c r="F1302" t="s">
        <v>40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4286</v>
      </c>
      <c r="O1302" t="s">
        <v>32</v>
      </c>
      <c r="P1302" t="s">
        <v>33</v>
      </c>
    </row>
    <row r="1303" spans="1:16">
      <c r="A1303" t="s">
        <v>4287</v>
      </c>
      <c r="B1303" t="s">
        <v>4288</v>
      </c>
      <c r="C1303" t="s">
        <v>138</v>
      </c>
      <c r="D1303" t="s">
        <v>4289</v>
      </c>
      <c r="E1303" t="s">
        <v>39</v>
      </c>
      <c r="F1303" t="s">
        <v>40</v>
      </c>
      <c r="G1303" t="s">
        <v>25</v>
      </c>
      <c r="H1303" t="s">
        <v>26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4290</v>
      </c>
      <c r="O1303" t="s">
        <v>32</v>
      </c>
      <c r="P1303" t="s">
        <v>33</v>
      </c>
    </row>
    <row r="1304" spans="1:16">
      <c r="A1304" t="s">
        <v>4291</v>
      </c>
      <c r="B1304" t="s">
        <v>4292</v>
      </c>
      <c r="C1304" t="s">
        <v>397</v>
      </c>
      <c r="D1304" t="s">
        <v>4293</v>
      </c>
      <c r="E1304" t="s">
        <v>23</v>
      </c>
      <c r="F1304" t="s">
        <v>40</v>
      </c>
      <c r="G1304" t="s">
        <v>25</v>
      </c>
      <c r="H1304" t="s">
        <v>577</v>
      </c>
      <c r="I1304" t="s">
        <v>56</v>
      </c>
      <c r="J1304" t="s">
        <v>27</v>
      </c>
      <c r="K1304" t="s">
        <v>28</v>
      </c>
      <c r="L1304" t="s">
        <v>29</v>
      </c>
      <c r="M1304" t="s">
        <v>30</v>
      </c>
      <c r="N1304" t="s">
        <v>4294</v>
      </c>
      <c r="O1304" t="s">
        <v>32</v>
      </c>
      <c r="P1304" t="s">
        <v>33</v>
      </c>
    </row>
    <row r="1305" spans="1:16">
      <c r="A1305" t="s">
        <v>4295</v>
      </c>
      <c r="B1305" t="s">
        <v>4296</v>
      </c>
      <c r="C1305" t="s">
        <v>138</v>
      </c>
      <c r="D1305" t="s">
        <v>4297</v>
      </c>
      <c r="E1305" t="s">
        <v>60</v>
      </c>
      <c r="F1305" t="s">
        <v>40</v>
      </c>
      <c r="G1305" t="s">
        <v>25</v>
      </c>
      <c r="H1305" t="s">
        <v>25</v>
      </c>
      <c r="I1305" t="s">
        <v>85</v>
      </c>
      <c r="J1305" t="s">
        <v>27</v>
      </c>
      <c r="K1305" t="s">
        <v>28</v>
      </c>
      <c r="L1305" t="s">
        <v>29</v>
      </c>
      <c r="M1305" t="s">
        <v>30</v>
      </c>
      <c r="N1305" t="s">
        <v>4298</v>
      </c>
      <c r="O1305" t="s">
        <v>32</v>
      </c>
      <c r="P1305" t="s">
        <v>33</v>
      </c>
    </row>
    <row r="1306" spans="1:16">
      <c r="A1306" t="s">
        <v>4299</v>
      </c>
      <c r="B1306" t="s">
        <v>4300</v>
      </c>
      <c r="C1306" t="s">
        <v>138</v>
      </c>
      <c r="D1306" t="s">
        <v>4301</v>
      </c>
      <c r="E1306" t="s">
        <v>60</v>
      </c>
      <c r="F1306" t="s">
        <v>40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4302</v>
      </c>
      <c r="O1306" t="s">
        <v>32</v>
      </c>
      <c r="P1306" t="s">
        <v>33</v>
      </c>
    </row>
    <row r="1307" spans="1:16">
      <c r="A1307" t="s">
        <v>4303</v>
      </c>
      <c r="B1307" t="s">
        <v>4304</v>
      </c>
      <c r="C1307" t="s">
        <v>138</v>
      </c>
      <c r="D1307" t="s">
        <v>4305</v>
      </c>
      <c r="E1307" t="s">
        <v>60</v>
      </c>
      <c r="F1307" t="s">
        <v>40</v>
      </c>
      <c r="G1307" t="s">
        <v>25</v>
      </c>
      <c r="H1307" t="s">
        <v>25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4306</v>
      </c>
      <c r="O1307" t="s">
        <v>32</v>
      </c>
      <c r="P1307" t="s">
        <v>33</v>
      </c>
    </row>
    <row r="1308" spans="1:16">
      <c r="A1308" t="s">
        <v>4307</v>
      </c>
      <c r="B1308" t="s">
        <v>4308</v>
      </c>
      <c r="C1308" t="s">
        <v>397</v>
      </c>
      <c r="D1308" t="s">
        <v>4309</v>
      </c>
      <c r="E1308" t="s">
        <v>39</v>
      </c>
      <c r="F1308" t="s">
        <v>40</v>
      </c>
      <c r="G1308" t="s">
        <v>25</v>
      </c>
      <c r="H1308" t="s">
        <v>26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4310</v>
      </c>
      <c r="O1308" t="s">
        <v>32</v>
      </c>
      <c r="P1308" t="s">
        <v>33</v>
      </c>
    </row>
    <row r="1309" spans="1:16">
      <c r="A1309" t="s">
        <v>4311</v>
      </c>
      <c r="B1309" t="s">
        <v>4312</v>
      </c>
      <c r="C1309" t="s">
        <v>138</v>
      </c>
      <c r="D1309" t="s">
        <v>4313</v>
      </c>
      <c r="E1309" t="s">
        <v>60</v>
      </c>
      <c r="F1309" t="s">
        <v>40</v>
      </c>
      <c r="G1309" t="s">
        <v>25</v>
      </c>
      <c r="H1309" t="s">
        <v>25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4314</v>
      </c>
      <c r="O1309" t="s">
        <v>32</v>
      </c>
      <c r="P1309" t="s">
        <v>33</v>
      </c>
    </row>
    <row r="1310" spans="1:16">
      <c r="A1310" t="s">
        <v>4315</v>
      </c>
      <c r="B1310" t="s">
        <v>4316</v>
      </c>
      <c r="C1310" t="s">
        <v>138</v>
      </c>
      <c r="D1310" t="s">
        <v>4317</v>
      </c>
      <c r="E1310" t="s">
        <v>39</v>
      </c>
      <c r="F1310" t="s">
        <v>40</v>
      </c>
      <c r="G1310" t="s">
        <v>25</v>
      </c>
      <c r="H1310" t="s">
        <v>26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4318</v>
      </c>
      <c r="O1310" t="s">
        <v>32</v>
      </c>
      <c r="P1310" t="s">
        <v>33</v>
      </c>
    </row>
    <row r="1311" spans="1:16">
      <c r="A1311" t="s">
        <v>4319</v>
      </c>
      <c r="B1311" t="s">
        <v>4320</v>
      </c>
      <c r="C1311" t="s">
        <v>138</v>
      </c>
      <c r="D1311" t="s">
        <v>4321</v>
      </c>
      <c r="E1311" t="s">
        <v>39</v>
      </c>
      <c r="F1311" t="s">
        <v>40</v>
      </c>
      <c r="G1311" t="s">
        <v>25</v>
      </c>
      <c r="H1311" t="s">
        <v>26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4322</v>
      </c>
      <c r="O1311" t="s">
        <v>32</v>
      </c>
      <c r="P1311" t="s">
        <v>33</v>
      </c>
    </row>
    <row r="1312" spans="1:16">
      <c r="A1312" t="s">
        <v>4323</v>
      </c>
      <c r="B1312" t="s">
        <v>4324</v>
      </c>
      <c r="C1312" t="s">
        <v>138</v>
      </c>
      <c r="D1312" t="s">
        <v>4325</v>
      </c>
      <c r="E1312" t="s">
        <v>55</v>
      </c>
      <c r="F1312" t="s">
        <v>40</v>
      </c>
      <c r="G1312" t="s">
        <v>25</v>
      </c>
      <c r="H1312" t="s">
        <v>56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4326</v>
      </c>
      <c r="O1312" t="s">
        <v>32</v>
      </c>
      <c r="P1312" t="s">
        <v>33</v>
      </c>
    </row>
    <row r="1313" spans="1:16">
      <c r="A1313" t="s">
        <v>4327</v>
      </c>
      <c r="B1313" t="s">
        <v>4328</v>
      </c>
      <c r="C1313" t="s">
        <v>138</v>
      </c>
      <c r="D1313" t="s">
        <v>4329</v>
      </c>
      <c r="E1313" t="s">
        <v>84</v>
      </c>
      <c r="F1313" t="s">
        <v>40</v>
      </c>
      <c r="G1313" t="s">
        <v>25</v>
      </c>
      <c r="H1313" t="s">
        <v>85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2146</v>
      </c>
      <c r="O1313" t="s">
        <v>32</v>
      </c>
      <c r="P1313" t="s">
        <v>33</v>
      </c>
    </row>
    <row r="1314" spans="1:16">
      <c r="A1314" t="s">
        <v>4330</v>
      </c>
      <c r="B1314" t="s">
        <v>4331</v>
      </c>
      <c r="C1314" t="s">
        <v>138</v>
      </c>
      <c r="D1314" t="s">
        <v>1088</v>
      </c>
      <c r="E1314" t="s">
        <v>60</v>
      </c>
      <c r="F1314" t="s">
        <v>40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4332</v>
      </c>
      <c r="O1314" t="s">
        <v>32</v>
      </c>
      <c r="P1314" t="s">
        <v>33</v>
      </c>
    </row>
    <row r="1315" spans="1:16">
      <c r="A1315" t="s">
        <v>4333</v>
      </c>
      <c r="B1315" t="s">
        <v>4334</v>
      </c>
      <c r="C1315" t="s">
        <v>138</v>
      </c>
      <c r="D1315" t="s">
        <v>1171</v>
      </c>
      <c r="E1315" t="s">
        <v>60</v>
      </c>
      <c r="F1315" t="s">
        <v>40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4335</v>
      </c>
      <c r="O1315" t="s">
        <v>32</v>
      </c>
      <c r="P1315" t="s">
        <v>33</v>
      </c>
    </row>
    <row r="1316" spans="1:16">
      <c r="A1316" t="s">
        <v>4336</v>
      </c>
      <c r="B1316" t="s">
        <v>4337</v>
      </c>
      <c r="C1316" t="s">
        <v>138</v>
      </c>
      <c r="D1316" t="s">
        <v>4338</v>
      </c>
      <c r="E1316" t="s">
        <v>84</v>
      </c>
      <c r="F1316" t="s">
        <v>40</v>
      </c>
      <c r="G1316" t="s">
        <v>25</v>
      </c>
      <c r="H1316" t="s">
        <v>85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4339</v>
      </c>
      <c r="O1316" t="s">
        <v>32</v>
      </c>
      <c r="P1316" t="s">
        <v>33</v>
      </c>
    </row>
    <row r="1317" spans="1:16">
      <c r="A1317" t="s">
        <v>4340</v>
      </c>
      <c r="B1317" t="s">
        <v>4341</v>
      </c>
      <c r="C1317" t="s">
        <v>138</v>
      </c>
      <c r="D1317" t="s">
        <v>3753</v>
      </c>
      <c r="E1317" t="s">
        <v>60</v>
      </c>
      <c r="F1317" t="s">
        <v>40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4342</v>
      </c>
      <c r="O1317" t="s">
        <v>32</v>
      </c>
      <c r="P1317" t="s">
        <v>33</v>
      </c>
    </row>
    <row r="1318" spans="1:16">
      <c r="A1318" t="s">
        <v>4343</v>
      </c>
      <c r="B1318" t="s">
        <v>4344</v>
      </c>
      <c r="C1318" t="s">
        <v>138</v>
      </c>
      <c r="D1318" t="s">
        <v>3753</v>
      </c>
      <c r="E1318" t="s">
        <v>39</v>
      </c>
      <c r="F1318" t="s">
        <v>40</v>
      </c>
      <c r="G1318" t="s">
        <v>25</v>
      </c>
      <c r="H1318" t="s">
        <v>26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3440</v>
      </c>
      <c r="O1318" t="s">
        <v>32</v>
      </c>
      <c r="P1318" t="s">
        <v>33</v>
      </c>
    </row>
    <row r="1319" spans="1:16">
      <c r="A1319" t="s">
        <v>4345</v>
      </c>
      <c r="B1319" t="s">
        <v>4346</v>
      </c>
      <c r="C1319" t="s">
        <v>138</v>
      </c>
      <c r="D1319" t="s">
        <v>4347</v>
      </c>
      <c r="E1319" t="s">
        <v>39</v>
      </c>
      <c r="F1319" t="s">
        <v>40</v>
      </c>
      <c r="G1319" t="s">
        <v>25</v>
      </c>
      <c r="H1319" t="s">
        <v>26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3311</v>
      </c>
      <c r="O1319" t="s">
        <v>32</v>
      </c>
      <c r="P1319" t="s">
        <v>33</v>
      </c>
    </row>
    <row r="1320" spans="1:16">
      <c r="A1320" t="s">
        <v>4348</v>
      </c>
      <c r="B1320" t="s">
        <v>4349</v>
      </c>
      <c r="C1320" t="s">
        <v>138</v>
      </c>
      <c r="D1320" t="s">
        <v>1162</v>
      </c>
      <c r="E1320" t="s">
        <v>60</v>
      </c>
      <c r="F1320" t="s">
        <v>40</v>
      </c>
      <c r="G1320" t="s">
        <v>25</v>
      </c>
      <c r="H1320" t="s">
        <v>25</v>
      </c>
      <c r="I1320" t="s">
        <v>56</v>
      </c>
      <c r="J1320" t="s">
        <v>27</v>
      </c>
      <c r="K1320" t="s">
        <v>28</v>
      </c>
      <c r="L1320" t="s">
        <v>29</v>
      </c>
      <c r="M1320" t="s">
        <v>30</v>
      </c>
      <c r="N1320" t="s">
        <v>4350</v>
      </c>
      <c r="O1320" t="s">
        <v>32</v>
      </c>
      <c r="P1320" t="s">
        <v>33</v>
      </c>
    </row>
    <row r="1321" spans="1:16">
      <c r="A1321" t="s">
        <v>4351</v>
      </c>
      <c r="B1321" t="s">
        <v>4352</v>
      </c>
      <c r="C1321" t="s">
        <v>138</v>
      </c>
      <c r="D1321" t="s">
        <v>299</v>
      </c>
      <c r="E1321" t="s">
        <v>55</v>
      </c>
      <c r="F1321" t="s">
        <v>40</v>
      </c>
      <c r="G1321" t="s">
        <v>25</v>
      </c>
      <c r="H1321" t="s">
        <v>56</v>
      </c>
      <c r="I1321" t="s">
        <v>56</v>
      </c>
      <c r="J1321" t="s">
        <v>27</v>
      </c>
      <c r="K1321" t="s">
        <v>28</v>
      </c>
      <c r="L1321" t="s">
        <v>29</v>
      </c>
      <c r="M1321" t="s">
        <v>30</v>
      </c>
      <c r="N1321" t="s">
        <v>4353</v>
      </c>
      <c r="O1321" t="s">
        <v>32</v>
      </c>
      <c r="P1321" t="s">
        <v>33</v>
      </c>
    </row>
    <row r="1322" spans="1:16">
      <c r="A1322" t="s">
        <v>4354</v>
      </c>
      <c r="B1322" t="s">
        <v>4355</v>
      </c>
      <c r="C1322" t="s">
        <v>401</v>
      </c>
      <c r="D1322" t="s">
        <v>3186</v>
      </c>
      <c r="E1322" t="s">
        <v>60</v>
      </c>
      <c r="F1322" t="s">
        <v>40</v>
      </c>
      <c r="G1322" t="s">
        <v>25</v>
      </c>
      <c r="H1322" t="s">
        <v>25</v>
      </c>
      <c r="I1322" t="s">
        <v>56</v>
      </c>
      <c r="J1322" t="s">
        <v>27</v>
      </c>
      <c r="K1322" t="s">
        <v>28</v>
      </c>
      <c r="L1322" t="s">
        <v>29</v>
      </c>
      <c r="M1322" t="s">
        <v>30</v>
      </c>
      <c r="N1322" t="s">
        <v>4356</v>
      </c>
      <c r="O1322" t="s">
        <v>32</v>
      </c>
      <c r="P1322" t="s">
        <v>33</v>
      </c>
    </row>
    <row r="1323" spans="1:16">
      <c r="A1323" t="s">
        <v>4357</v>
      </c>
      <c r="B1323" t="s">
        <v>4358</v>
      </c>
      <c r="C1323" t="s">
        <v>401</v>
      </c>
      <c r="D1323" t="s">
        <v>4359</v>
      </c>
      <c r="E1323" t="s">
        <v>39</v>
      </c>
      <c r="F1323" t="s">
        <v>40</v>
      </c>
      <c r="G1323" t="s">
        <v>25</v>
      </c>
      <c r="H1323" t="s">
        <v>26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4360</v>
      </c>
      <c r="O1323" t="s">
        <v>32</v>
      </c>
      <c r="P1323" t="s">
        <v>33</v>
      </c>
    </row>
    <row r="1324" spans="1:16">
      <c r="A1324" t="s">
        <v>4361</v>
      </c>
      <c r="B1324" t="s">
        <v>4362</v>
      </c>
      <c r="C1324" t="s">
        <v>273</v>
      </c>
      <c r="D1324" t="s">
        <v>4363</v>
      </c>
      <c r="E1324" t="s">
        <v>60</v>
      </c>
      <c r="F1324" t="s">
        <v>40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3568</v>
      </c>
      <c r="O1324" t="s">
        <v>32</v>
      </c>
      <c r="P1324" t="s">
        <v>33</v>
      </c>
    </row>
    <row r="1325" spans="1:16">
      <c r="A1325" t="s">
        <v>4364</v>
      </c>
      <c r="B1325" t="s">
        <v>4365</v>
      </c>
      <c r="C1325" t="s">
        <v>273</v>
      </c>
      <c r="D1325" t="s">
        <v>967</v>
      </c>
      <c r="E1325" t="s">
        <v>60</v>
      </c>
      <c r="F1325" t="s">
        <v>40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3179</v>
      </c>
      <c r="O1325" t="s">
        <v>32</v>
      </c>
      <c r="P1325" t="s">
        <v>33</v>
      </c>
    </row>
    <row r="1326" spans="1:16">
      <c r="A1326" t="s">
        <v>4366</v>
      </c>
      <c r="B1326" t="s">
        <v>4367</v>
      </c>
      <c r="C1326" t="s">
        <v>273</v>
      </c>
      <c r="D1326" t="s">
        <v>4368</v>
      </c>
      <c r="E1326" t="s">
        <v>39</v>
      </c>
      <c r="F1326" t="s">
        <v>40</v>
      </c>
      <c r="G1326" t="s">
        <v>25</v>
      </c>
      <c r="H1326" t="s">
        <v>26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4369</v>
      </c>
      <c r="O1326" t="s">
        <v>32</v>
      </c>
      <c r="P1326" t="s">
        <v>33</v>
      </c>
    </row>
    <row r="1327" spans="1:16">
      <c r="A1327" t="s">
        <v>4370</v>
      </c>
      <c r="B1327" t="s">
        <v>4371</v>
      </c>
      <c r="C1327" t="s">
        <v>273</v>
      </c>
      <c r="D1327" t="s">
        <v>3085</v>
      </c>
      <c r="E1327" t="s">
        <v>39</v>
      </c>
      <c r="F1327" t="s">
        <v>40</v>
      </c>
      <c r="G1327" t="s">
        <v>25</v>
      </c>
      <c r="H1327" t="s">
        <v>26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3086</v>
      </c>
      <c r="O1327" t="s">
        <v>32</v>
      </c>
      <c r="P1327" t="s">
        <v>33</v>
      </c>
    </row>
    <row r="1328" spans="1:16">
      <c r="A1328" t="s">
        <v>4372</v>
      </c>
      <c r="B1328" t="s">
        <v>4373</v>
      </c>
      <c r="C1328" t="s">
        <v>401</v>
      </c>
      <c r="D1328" t="s">
        <v>4374</v>
      </c>
      <c r="E1328" t="s">
        <v>365</v>
      </c>
      <c r="F1328" t="s">
        <v>40</v>
      </c>
      <c r="G1328" t="s">
        <v>25</v>
      </c>
      <c r="H1328" t="s">
        <v>366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4375</v>
      </c>
      <c r="O1328" t="s">
        <v>32</v>
      </c>
      <c r="P1328" t="s">
        <v>33</v>
      </c>
    </row>
    <row r="1329" spans="1:16">
      <c r="A1329" t="s">
        <v>4376</v>
      </c>
      <c r="B1329" t="s">
        <v>4377</v>
      </c>
      <c r="C1329" t="s">
        <v>273</v>
      </c>
      <c r="D1329" t="s">
        <v>781</v>
      </c>
      <c r="E1329" t="s">
        <v>60</v>
      </c>
      <c r="F1329" t="s">
        <v>40</v>
      </c>
      <c r="G1329" t="s">
        <v>25</v>
      </c>
      <c r="H1329" t="s">
        <v>25</v>
      </c>
      <c r="I1329" t="s">
        <v>56</v>
      </c>
      <c r="J1329" t="s">
        <v>27</v>
      </c>
      <c r="K1329" t="s">
        <v>28</v>
      </c>
      <c r="L1329" t="s">
        <v>29</v>
      </c>
      <c r="M1329" t="s">
        <v>30</v>
      </c>
      <c r="N1329" t="s">
        <v>2782</v>
      </c>
      <c r="O1329" t="s">
        <v>32</v>
      </c>
      <c r="P1329" t="s">
        <v>33</v>
      </c>
    </row>
    <row r="1330" spans="1:16">
      <c r="A1330" t="s">
        <v>4378</v>
      </c>
      <c r="B1330" t="s">
        <v>4379</v>
      </c>
      <c r="C1330" t="s">
        <v>273</v>
      </c>
      <c r="D1330" t="s">
        <v>781</v>
      </c>
      <c r="E1330" t="s">
        <v>60</v>
      </c>
      <c r="F1330" t="s">
        <v>40</v>
      </c>
      <c r="G1330" t="s">
        <v>25</v>
      </c>
      <c r="H1330" t="s">
        <v>25</v>
      </c>
      <c r="I1330" t="s">
        <v>56</v>
      </c>
      <c r="J1330" t="s">
        <v>27</v>
      </c>
      <c r="K1330" t="s">
        <v>28</v>
      </c>
      <c r="L1330" t="s">
        <v>29</v>
      </c>
      <c r="M1330" t="s">
        <v>30</v>
      </c>
      <c r="N1330" t="s">
        <v>2782</v>
      </c>
      <c r="O1330" t="s">
        <v>32</v>
      </c>
      <c r="P1330" t="s">
        <v>33</v>
      </c>
    </row>
    <row r="1331" spans="1:16">
      <c r="A1331" t="s">
        <v>4380</v>
      </c>
      <c r="B1331" t="s">
        <v>4381</v>
      </c>
      <c r="C1331" t="s">
        <v>273</v>
      </c>
      <c r="D1331" t="s">
        <v>1001</v>
      </c>
      <c r="E1331" t="s">
        <v>60</v>
      </c>
      <c r="F1331" t="s">
        <v>40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4382</v>
      </c>
      <c r="O1331" t="s">
        <v>32</v>
      </c>
      <c r="P1331" t="s">
        <v>33</v>
      </c>
    </row>
    <row r="1332" spans="1:16">
      <c r="A1332" t="s">
        <v>4383</v>
      </c>
      <c r="B1332" t="s">
        <v>4384</v>
      </c>
      <c r="C1332" t="s">
        <v>273</v>
      </c>
      <c r="D1332" t="s">
        <v>1001</v>
      </c>
      <c r="E1332" t="s">
        <v>60</v>
      </c>
      <c r="F1332" t="s">
        <v>40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4385</v>
      </c>
      <c r="O1332" t="s">
        <v>32</v>
      </c>
      <c r="P1332" t="s">
        <v>33</v>
      </c>
    </row>
    <row r="1333" spans="1:16">
      <c r="A1333" t="s">
        <v>4386</v>
      </c>
      <c r="B1333" t="s">
        <v>4387</v>
      </c>
      <c r="C1333" t="s">
        <v>273</v>
      </c>
      <c r="D1333" t="s">
        <v>4222</v>
      </c>
      <c r="E1333" t="s">
        <v>60</v>
      </c>
      <c r="F1333" t="s">
        <v>40</v>
      </c>
      <c r="G1333" t="s">
        <v>25</v>
      </c>
      <c r="H1333" t="s">
        <v>25</v>
      </c>
      <c r="I1333" t="s">
        <v>56</v>
      </c>
      <c r="J1333" t="s">
        <v>27</v>
      </c>
      <c r="K1333" t="s">
        <v>28</v>
      </c>
      <c r="L1333" t="s">
        <v>29</v>
      </c>
      <c r="M1333" t="s">
        <v>30</v>
      </c>
      <c r="N1333" t="s">
        <v>4388</v>
      </c>
      <c r="O1333" t="s">
        <v>32</v>
      </c>
      <c r="P1333" t="s">
        <v>33</v>
      </c>
    </row>
    <row r="1334" spans="1:16">
      <c r="A1334" t="s">
        <v>4389</v>
      </c>
      <c r="B1334" t="s">
        <v>4390</v>
      </c>
      <c r="C1334" t="s">
        <v>273</v>
      </c>
      <c r="D1334" t="s">
        <v>4391</v>
      </c>
      <c r="E1334" t="s">
        <v>60</v>
      </c>
      <c r="F1334" t="s">
        <v>40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3993</v>
      </c>
      <c r="O1334" t="s">
        <v>32</v>
      </c>
      <c r="P1334" t="s">
        <v>33</v>
      </c>
    </row>
    <row r="1335" spans="1:16">
      <c r="A1335" t="s">
        <v>4392</v>
      </c>
      <c r="B1335" t="s">
        <v>4393</v>
      </c>
      <c r="C1335" t="s">
        <v>273</v>
      </c>
      <c r="D1335" t="s">
        <v>4394</v>
      </c>
      <c r="E1335" t="s">
        <v>39</v>
      </c>
      <c r="F1335" t="s">
        <v>40</v>
      </c>
      <c r="G1335" t="s">
        <v>25</v>
      </c>
      <c r="H1335" t="s">
        <v>26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4395</v>
      </c>
      <c r="O1335" t="s">
        <v>32</v>
      </c>
      <c r="P1335" t="s">
        <v>33</v>
      </c>
    </row>
    <row r="1336" spans="1:16">
      <c r="A1336" t="s">
        <v>4396</v>
      </c>
      <c r="B1336" t="s">
        <v>4397</v>
      </c>
      <c r="C1336" t="s">
        <v>273</v>
      </c>
      <c r="D1336" t="s">
        <v>4398</v>
      </c>
      <c r="E1336" t="s">
        <v>60</v>
      </c>
      <c r="F1336" t="s">
        <v>40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4399</v>
      </c>
      <c r="O1336" t="s">
        <v>32</v>
      </c>
      <c r="P1336" t="s">
        <v>33</v>
      </c>
    </row>
    <row r="1337" spans="1:16">
      <c r="A1337" t="s">
        <v>4400</v>
      </c>
      <c r="B1337" t="s">
        <v>4401</v>
      </c>
      <c r="C1337" t="s">
        <v>273</v>
      </c>
      <c r="D1337" t="s">
        <v>4402</v>
      </c>
      <c r="E1337" t="s">
        <v>39</v>
      </c>
      <c r="F1337" t="s">
        <v>40</v>
      </c>
      <c r="G1337" t="s">
        <v>25</v>
      </c>
      <c r="H1337" t="s">
        <v>26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3954</v>
      </c>
      <c r="O1337" t="s">
        <v>32</v>
      </c>
      <c r="P1337" t="s">
        <v>33</v>
      </c>
    </row>
    <row r="1338" spans="1:16">
      <c r="A1338" t="s">
        <v>4403</v>
      </c>
      <c r="B1338" t="s">
        <v>4404</v>
      </c>
      <c r="C1338" t="s">
        <v>273</v>
      </c>
      <c r="D1338" t="s">
        <v>531</v>
      </c>
      <c r="E1338" t="s">
        <v>55</v>
      </c>
      <c r="F1338" t="s">
        <v>40</v>
      </c>
      <c r="G1338" t="s">
        <v>25</v>
      </c>
      <c r="H1338" t="s">
        <v>56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4405</v>
      </c>
      <c r="O1338" t="s">
        <v>32</v>
      </c>
      <c r="P1338" t="s">
        <v>33</v>
      </c>
    </row>
    <row r="1339" spans="1:16">
      <c r="A1339" t="s">
        <v>4406</v>
      </c>
      <c r="B1339" t="s">
        <v>4407</v>
      </c>
      <c r="C1339" t="s">
        <v>273</v>
      </c>
      <c r="D1339" t="s">
        <v>4408</v>
      </c>
      <c r="E1339" t="s">
        <v>60</v>
      </c>
      <c r="F1339" t="s">
        <v>40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1700</v>
      </c>
      <c r="O1339" t="s">
        <v>32</v>
      </c>
      <c r="P1339" t="s">
        <v>33</v>
      </c>
    </row>
    <row r="1340" spans="1:16">
      <c r="A1340" t="s">
        <v>4409</v>
      </c>
      <c r="B1340" t="s">
        <v>4410</v>
      </c>
      <c r="C1340" t="s">
        <v>273</v>
      </c>
      <c r="D1340" t="s">
        <v>4411</v>
      </c>
      <c r="E1340" t="s">
        <v>60</v>
      </c>
      <c r="F1340" t="s">
        <v>40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4412</v>
      </c>
      <c r="O1340" t="s">
        <v>32</v>
      </c>
      <c r="P1340" t="s">
        <v>33</v>
      </c>
    </row>
    <row r="1341" spans="1:16">
      <c r="A1341" t="s">
        <v>4413</v>
      </c>
      <c r="B1341" t="s">
        <v>4414</v>
      </c>
      <c r="C1341" t="s">
        <v>273</v>
      </c>
      <c r="D1341" t="s">
        <v>4415</v>
      </c>
      <c r="E1341" t="s">
        <v>84</v>
      </c>
      <c r="F1341" t="s">
        <v>40</v>
      </c>
      <c r="G1341" t="s">
        <v>25</v>
      </c>
      <c r="H1341" t="s">
        <v>85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4416</v>
      </c>
      <c r="O1341" t="s">
        <v>32</v>
      </c>
      <c r="P1341" t="s">
        <v>33</v>
      </c>
    </row>
    <row r="1342" spans="1:16">
      <c r="A1342" t="s">
        <v>4417</v>
      </c>
      <c r="B1342" t="s">
        <v>4418</v>
      </c>
      <c r="C1342" t="s">
        <v>273</v>
      </c>
      <c r="D1342" t="s">
        <v>4419</v>
      </c>
      <c r="E1342" t="s">
        <v>84</v>
      </c>
      <c r="F1342" t="s">
        <v>40</v>
      </c>
      <c r="G1342" t="s">
        <v>25</v>
      </c>
      <c r="H1342" t="s">
        <v>85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4420</v>
      </c>
      <c r="O1342" t="s">
        <v>32</v>
      </c>
      <c r="P1342" t="s">
        <v>33</v>
      </c>
    </row>
    <row r="1343" spans="1:16">
      <c r="A1343" t="s">
        <v>4421</v>
      </c>
      <c r="B1343" t="s">
        <v>4422</v>
      </c>
      <c r="C1343" t="s">
        <v>273</v>
      </c>
      <c r="D1343" t="s">
        <v>4423</v>
      </c>
      <c r="E1343" t="s">
        <v>60</v>
      </c>
      <c r="F1343" t="s">
        <v>40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4424</v>
      </c>
      <c r="O1343" t="s">
        <v>32</v>
      </c>
      <c r="P1343" t="s">
        <v>33</v>
      </c>
    </row>
    <row r="1344" spans="1:16">
      <c r="A1344" t="s">
        <v>4425</v>
      </c>
      <c r="B1344" t="s">
        <v>4426</v>
      </c>
      <c r="C1344" t="s">
        <v>1221</v>
      </c>
      <c r="D1344" t="s">
        <v>4427</v>
      </c>
      <c r="E1344" t="s">
        <v>39</v>
      </c>
      <c r="F1344" t="s">
        <v>40</v>
      </c>
      <c r="G1344" t="s">
        <v>25</v>
      </c>
      <c r="H1344" t="s">
        <v>26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4428</v>
      </c>
      <c r="O1344" t="s">
        <v>32</v>
      </c>
      <c r="P1344" t="s">
        <v>33</v>
      </c>
    </row>
    <row r="1345" spans="1:16">
      <c r="A1345" t="s">
        <v>4429</v>
      </c>
      <c r="B1345" t="s">
        <v>4430</v>
      </c>
      <c r="C1345" t="s">
        <v>1221</v>
      </c>
      <c r="D1345" t="s">
        <v>4431</v>
      </c>
      <c r="E1345" t="s">
        <v>60</v>
      </c>
      <c r="F1345" t="s">
        <v>40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2106</v>
      </c>
      <c r="O1345" t="s">
        <v>32</v>
      </c>
      <c r="P1345" t="s">
        <v>33</v>
      </c>
    </row>
    <row r="1346" spans="1:16">
      <c r="A1346" t="s">
        <v>4432</v>
      </c>
      <c r="B1346" t="s">
        <v>4433</v>
      </c>
      <c r="C1346" t="s">
        <v>1221</v>
      </c>
      <c r="D1346" t="s">
        <v>4434</v>
      </c>
      <c r="E1346" t="s">
        <v>60</v>
      </c>
      <c r="F1346" t="s">
        <v>40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4435</v>
      </c>
      <c r="O1346" t="s">
        <v>32</v>
      </c>
      <c r="P1346" t="s">
        <v>33</v>
      </c>
    </row>
    <row r="1347" spans="1:16">
      <c r="A1347" t="s">
        <v>4436</v>
      </c>
      <c r="B1347" t="s">
        <v>4437</v>
      </c>
      <c r="C1347" t="s">
        <v>1221</v>
      </c>
      <c r="D1347" t="s">
        <v>4438</v>
      </c>
      <c r="E1347" t="s">
        <v>55</v>
      </c>
      <c r="F1347" t="s">
        <v>40</v>
      </c>
      <c r="G1347" t="s">
        <v>25</v>
      </c>
      <c r="H1347" t="s">
        <v>56</v>
      </c>
      <c r="I1347" t="s">
        <v>56</v>
      </c>
      <c r="J1347" t="s">
        <v>27</v>
      </c>
      <c r="K1347" t="s">
        <v>28</v>
      </c>
      <c r="L1347" t="s">
        <v>29</v>
      </c>
      <c r="M1347" t="s">
        <v>30</v>
      </c>
      <c r="N1347" t="s">
        <v>4439</v>
      </c>
      <c r="O1347" t="s">
        <v>32</v>
      </c>
      <c r="P1347" t="s">
        <v>33</v>
      </c>
    </row>
    <row r="1348" spans="1:16">
      <c r="A1348" t="s">
        <v>4440</v>
      </c>
      <c r="B1348" t="s">
        <v>4441</v>
      </c>
      <c r="C1348" t="s">
        <v>1221</v>
      </c>
      <c r="D1348" t="s">
        <v>3411</v>
      </c>
      <c r="E1348" t="s">
        <v>365</v>
      </c>
      <c r="F1348" t="s">
        <v>40</v>
      </c>
      <c r="G1348" t="s">
        <v>26</v>
      </c>
      <c r="H1348" t="s">
        <v>366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4442</v>
      </c>
      <c r="O1348" t="s">
        <v>32</v>
      </c>
      <c r="P1348" t="s">
        <v>33</v>
      </c>
    </row>
    <row r="1349" spans="1:16">
      <c r="A1349" t="s">
        <v>4443</v>
      </c>
      <c r="B1349" t="s">
        <v>4444</v>
      </c>
      <c r="C1349" t="s">
        <v>1221</v>
      </c>
      <c r="D1349" t="s">
        <v>3439</v>
      </c>
      <c r="E1349" t="s">
        <v>39</v>
      </c>
      <c r="F1349" t="s">
        <v>40</v>
      </c>
      <c r="G1349" t="s">
        <v>25</v>
      </c>
      <c r="H1349" t="s">
        <v>26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4445</v>
      </c>
      <c r="O1349" t="s">
        <v>32</v>
      </c>
      <c r="P1349" t="s">
        <v>33</v>
      </c>
    </row>
    <row r="1350" spans="1:16">
      <c r="A1350" t="s">
        <v>4446</v>
      </c>
      <c r="B1350" t="s">
        <v>4447</v>
      </c>
      <c r="C1350" t="s">
        <v>1221</v>
      </c>
      <c r="D1350" t="s">
        <v>4448</v>
      </c>
      <c r="E1350" t="s">
        <v>60</v>
      </c>
      <c r="F1350" t="s">
        <v>40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4449</v>
      </c>
      <c r="O1350" t="s">
        <v>32</v>
      </c>
      <c r="P1350" t="s">
        <v>33</v>
      </c>
    </row>
    <row r="1351" spans="1:16">
      <c r="A1351" t="s">
        <v>4450</v>
      </c>
      <c r="B1351" t="s">
        <v>4451</v>
      </c>
      <c r="C1351" t="s">
        <v>1221</v>
      </c>
      <c r="D1351" t="s">
        <v>4213</v>
      </c>
      <c r="E1351" t="s">
        <v>60</v>
      </c>
      <c r="F1351" t="s">
        <v>40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4452</v>
      </c>
      <c r="O1351" t="s">
        <v>32</v>
      </c>
      <c r="P1351" t="s">
        <v>33</v>
      </c>
    </row>
    <row r="1352" spans="1:16">
      <c r="A1352" t="s">
        <v>4453</v>
      </c>
      <c r="B1352" t="s">
        <v>4454</v>
      </c>
      <c r="C1352" t="s">
        <v>1221</v>
      </c>
      <c r="D1352" t="s">
        <v>4455</v>
      </c>
      <c r="E1352" t="s">
        <v>23</v>
      </c>
      <c r="F1352" t="s">
        <v>40</v>
      </c>
      <c r="G1352" t="s">
        <v>25</v>
      </c>
      <c r="H1352" t="s">
        <v>577</v>
      </c>
      <c r="I1352" t="s">
        <v>25</v>
      </c>
      <c r="J1352" t="s">
        <v>27</v>
      </c>
      <c r="K1352" t="s">
        <v>28</v>
      </c>
      <c r="L1352" t="s">
        <v>29</v>
      </c>
      <c r="M1352" t="s">
        <v>30</v>
      </c>
      <c r="N1352" t="s">
        <v>4456</v>
      </c>
      <c r="O1352" t="s">
        <v>32</v>
      </c>
      <c r="P1352" t="s">
        <v>33</v>
      </c>
    </row>
    <row r="1353" spans="1:16">
      <c r="A1353" t="s">
        <v>4457</v>
      </c>
      <c r="B1353" t="s">
        <v>4458</v>
      </c>
      <c r="C1353" t="s">
        <v>1221</v>
      </c>
      <c r="D1353" t="s">
        <v>4459</v>
      </c>
      <c r="E1353" t="s">
        <v>60</v>
      </c>
      <c r="F1353" t="s">
        <v>40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4460</v>
      </c>
      <c r="O1353" t="s">
        <v>32</v>
      </c>
      <c r="P1353" t="s">
        <v>33</v>
      </c>
    </row>
    <row r="1354" spans="1:16">
      <c r="A1354" t="s">
        <v>4461</v>
      </c>
      <c r="B1354" t="s">
        <v>4462</v>
      </c>
      <c r="C1354" t="s">
        <v>1221</v>
      </c>
      <c r="D1354" t="s">
        <v>4463</v>
      </c>
      <c r="E1354" t="s">
        <v>55</v>
      </c>
      <c r="F1354" t="s">
        <v>40</v>
      </c>
      <c r="G1354" t="s">
        <v>25</v>
      </c>
      <c r="H1354" t="s">
        <v>56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4464</v>
      </c>
      <c r="O1354" t="s">
        <v>32</v>
      </c>
      <c r="P1354" t="s">
        <v>33</v>
      </c>
    </row>
    <row r="1355" spans="1:16">
      <c r="A1355" t="s">
        <v>4465</v>
      </c>
      <c r="B1355" t="s">
        <v>4466</v>
      </c>
      <c r="C1355" t="s">
        <v>1221</v>
      </c>
      <c r="D1355" t="s">
        <v>4467</v>
      </c>
      <c r="E1355" t="s">
        <v>60</v>
      </c>
      <c r="F1355" t="s">
        <v>40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4468</v>
      </c>
      <c r="O1355" t="s">
        <v>32</v>
      </c>
      <c r="P1355" t="s">
        <v>33</v>
      </c>
    </row>
    <row r="1356" spans="1:16">
      <c r="A1356" t="s">
        <v>4469</v>
      </c>
      <c r="B1356" t="s">
        <v>4470</v>
      </c>
      <c r="C1356" t="s">
        <v>141</v>
      </c>
      <c r="D1356" t="s">
        <v>4471</v>
      </c>
      <c r="E1356" t="s">
        <v>39</v>
      </c>
      <c r="F1356" t="s">
        <v>40</v>
      </c>
      <c r="G1356" t="s">
        <v>25</v>
      </c>
      <c r="H1356" t="s">
        <v>26</v>
      </c>
      <c r="I1356" t="s">
        <v>85</v>
      </c>
      <c r="J1356" t="s">
        <v>27</v>
      </c>
      <c r="K1356" t="s">
        <v>28</v>
      </c>
      <c r="L1356" t="s">
        <v>29</v>
      </c>
      <c r="M1356" t="s">
        <v>30</v>
      </c>
      <c r="N1356" t="s">
        <v>4472</v>
      </c>
      <c r="O1356" t="s">
        <v>32</v>
      </c>
      <c r="P1356" t="s">
        <v>33</v>
      </c>
    </row>
    <row r="1357" spans="1:16">
      <c r="A1357" t="s">
        <v>4473</v>
      </c>
      <c r="B1357" t="s">
        <v>4474</v>
      </c>
      <c r="C1357" t="s">
        <v>141</v>
      </c>
      <c r="D1357" t="s">
        <v>4475</v>
      </c>
      <c r="E1357" t="s">
        <v>39</v>
      </c>
      <c r="F1357" t="s">
        <v>40</v>
      </c>
      <c r="G1357" t="s">
        <v>25</v>
      </c>
      <c r="H1357" t="s">
        <v>26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2375</v>
      </c>
      <c r="O1357" t="s">
        <v>32</v>
      </c>
      <c r="P1357" t="s">
        <v>33</v>
      </c>
    </row>
    <row r="1358" spans="1:16">
      <c r="A1358" t="s">
        <v>4476</v>
      </c>
      <c r="B1358" t="s">
        <v>4477</v>
      </c>
      <c r="C1358" t="s">
        <v>141</v>
      </c>
      <c r="D1358" t="s">
        <v>4478</v>
      </c>
      <c r="E1358" t="s">
        <v>60</v>
      </c>
      <c r="F1358" t="s">
        <v>40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4479</v>
      </c>
      <c r="O1358" t="s">
        <v>32</v>
      </c>
      <c r="P1358" t="s">
        <v>33</v>
      </c>
    </row>
    <row r="1359" spans="1:16">
      <c r="A1359" t="s">
        <v>4480</v>
      </c>
      <c r="B1359" t="s">
        <v>4481</v>
      </c>
      <c r="C1359" t="s">
        <v>141</v>
      </c>
      <c r="D1359" t="s">
        <v>729</v>
      </c>
      <c r="E1359" t="s">
        <v>39</v>
      </c>
      <c r="F1359" t="s">
        <v>40</v>
      </c>
      <c r="G1359" t="s">
        <v>25</v>
      </c>
      <c r="H1359" t="s">
        <v>26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4482</v>
      </c>
      <c r="O1359" t="s">
        <v>32</v>
      </c>
      <c r="P1359" t="s">
        <v>33</v>
      </c>
    </row>
    <row r="1360" spans="1:16">
      <c r="A1360" t="s">
        <v>4483</v>
      </c>
      <c r="B1360" t="s">
        <v>4484</v>
      </c>
      <c r="C1360" t="s">
        <v>141</v>
      </c>
      <c r="D1360" t="s">
        <v>4485</v>
      </c>
      <c r="E1360" t="s">
        <v>60</v>
      </c>
      <c r="F1360" t="s">
        <v>40</v>
      </c>
      <c r="G1360" t="s">
        <v>25</v>
      </c>
      <c r="H1360" t="s">
        <v>25</v>
      </c>
      <c r="I1360" t="s">
        <v>25</v>
      </c>
      <c r="J1360" t="s">
        <v>27</v>
      </c>
      <c r="K1360" t="s">
        <v>28</v>
      </c>
      <c r="L1360" t="s">
        <v>29</v>
      </c>
      <c r="M1360" t="s">
        <v>30</v>
      </c>
      <c r="N1360" t="s">
        <v>4486</v>
      </c>
      <c r="O1360" t="s">
        <v>32</v>
      </c>
      <c r="P1360" t="s">
        <v>33</v>
      </c>
    </row>
    <row r="1361" spans="1:16">
      <c r="A1361" t="s">
        <v>4487</v>
      </c>
      <c r="B1361" t="s">
        <v>4488</v>
      </c>
      <c r="C1361" t="s">
        <v>141</v>
      </c>
      <c r="D1361" t="s">
        <v>4489</v>
      </c>
      <c r="E1361" t="s">
        <v>39</v>
      </c>
      <c r="F1361" t="s">
        <v>40</v>
      </c>
      <c r="G1361" t="s">
        <v>25</v>
      </c>
      <c r="H1361" t="s">
        <v>26</v>
      </c>
      <c r="I1361" t="s">
        <v>56</v>
      </c>
      <c r="J1361" t="s">
        <v>27</v>
      </c>
      <c r="K1361" t="s">
        <v>28</v>
      </c>
      <c r="L1361" t="s">
        <v>29</v>
      </c>
      <c r="M1361" t="s">
        <v>30</v>
      </c>
      <c r="N1361" t="s">
        <v>4490</v>
      </c>
      <c r="O1361" t="s">
        <v>32</v>
      </c>
      <c r="P1361" t="s">
        <v>33</v>
      </c>
    </row>
    <row r="1362" spans="1:16">
      <c r="A1362" t="s">
        <v>4491</v>
      </c>
      <c r="B1362" t="s">
        <v>4492</v>
      </c>
      <c r="C1362" t="s">
        <v>141</v>
      </c>
      <c r="D1362" t="s">
        <v>4493</v>
      </c>
      <c r="E1362" t="s">
        <v>84</v>
      </c>
      <c r="F1362" t="s">
        <v>40</v>
      </c>
      <c r="G1362" t="s">
        <v>25</v>
      </c>
      <c r="H1362" t="s">
        <v>85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1996</v>
      </c>
      <c r="O1362" t="s">
        <v>32</v>
      </c>
      <c r="P1362" t="s">
        <v>33</v>
      </c>
    </row>
    <row r="1363" spans="1:16">
      <c r="A1363" t="s">
        <v>4494</v>
      </c>
      <c r="B1363" t="s">
        <v>4495</v>
      </c>
      <c r="C1363" t="s">
        <v>141</v>
      </c>
      <c r="D1363" t="s">
        <v>4398</v>
      </c>
      <c r="E1363" t="s">
        <v>60</v>
      </c>
      <c r="F1363" t="s">
        <v>40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3164</v>
      </c>
      <c r="O1363" t="s">
        <v>32</v>
      </c>
      <c r="P1363" t="s">
        <v>33</v>
      </c>
    </row>
    <row r="1364" spans="1:16">
      <c r="A1364" t="s">
        <v>4496</v>
      </c>
      <c r="B1364" t="s">
        <v>4497</v>
      </c>
      <c r="C1364" t="s">
        <v>409</v>
      </c>
      <c r="D1364" t="s">
        <v>4498</v>
      </c>
      <c r="E1364" t="s">
        <v>39</v>
      </c>
      <c r="F1364" t="s">
        <v>40</v>
      </c>
      <c r="G1364" t="s">
        <v>25</v>
      </c>
      <c r="H1364" t="s">
        <v>26</v>
      </c>
      <c r="I1364" t="s">
        <v>56</v>
      </c>
      <c r="J1364" t="s">
        <v>27</v>
      </c>
      <c r="K1364" t="s">
        <v>28</v>
      </c>
      <c r="L1364" t="s">
        <v>29</v>
      </c>
      <c r="M1364" t="s">
        <v>30</v>
      </c>
      <c r="N1364" t="s">
        <v>4499</v>
      </c>
      <c r="O1364" t="s">
        <v>32</v>
      </c>
      <c r="P1364" t="s">
        <v>33</v>
      </c>
    </row>
    <row r="1365" spans="1:16">
      <c r="A1365" t="s">
        <v>4500</v>
      </c>
      <c r="B1365" t="s">
        <v>4501</v>
      </c>
      <c r="C1365" t="s">
        <v>141</v>
      </c>
      <c r="D1365" t="s">
        <v>4398</v>
      </c>
      <c r="E1365" t="s">
        <v>60</v>
      </c>
      <c r="F1365" t="s">
        <v>40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3164</v>
      </c>
      <c r="O1365" t="s">
        <v>32</v>
      </c>
      <c r="P1365" t="s">
        <v>33</v>
      </c>
    </row>
    <row r="1366" spans="1:16">
      <c r="A1366" t="s">
        <v>4502</v>
      </c>
      <c r="B1366" t="s">
        <v>4503</v>
      </c>
      <c r="C1366" t="s">
        <v>141</v>
      </c>
      <c r="D1366" t="s">
        <v>4504</v>
      </c>
      <c r="E1366" t="s">
        <v>60</v>
      </c>
      <c r="F1366" t="s">
        <v>40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4505</v>
      </c>
      <c r="O1366" t="s">
        <v>32</v>
      </c>
      <c r="P1366" t="s">
        <v>33</v>
      </c>
    </row>
    <row r="1367" spans="1:16">
      <c r="A1367" t="s">
        <v>4506</v>
      </c>
      <c r="B1367" t="s">
        <v>4507</v>
      </c>
      <c r="C1367" t="s">
        <v>141</v>
      </c>
      <c r="D1367" t="s">
        <v>580</v>
      </c>
      <c r="E1367" t="s">
        <v>60</v>
      </c>
      <c r="F1367" t="s">
        <v>40</v>
      </c>
      <c r="G1367" t="s">
        <v>25</v>
      </c>
      <c r="H1367" t="s">
        <v>25</v>
      </c>
      <c r="I1367" t="s">
        <v>56</v>
      </c>
      <c r="J1367" t="s">
        <v>27</v>
      </c>
      <c r="K1367" t="s">
        <v>28</v>
      </c>
      <c r="L1367" t="s">
        <v>29</v>
      </c>
      <c r="M1367" t="s">
        <v>30</v>
      </c>
      <c r="N1367" t="s">
        <v>4508</v>
      </c>
      <c r="O1367" t="s">
        <v>32</v>
      </c>
      <c r="P1367" t="s">
        <v>33</v>
      </c>
    </row>
    <row r="1368" spans="1:16">
      <c r="A1368" t="s">
        <v>4509</v>
      </c>
      <c r="B1368" t="s">
        <v>4510</v>
      </c>
      <c r="C1368" t="s">
        <v>141</v>
      </c>
      <c r="D1368" t="s">
        <v>372</v>
      </c>
      <c r="E1368" t="s">
        <v>60</v>
      </c>
      <c r="F1368" t="s">
        <v>40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1613</v>
      </c>
      <c r="O1368" t="s">
        <v>32</v>
      </c>
      <c r="P1368" t="s">
        <v>33</v>
      </c>
    </row>
    <row r="1369" spans="1:16">
      <c r="A1369" t="s">
        <v>4511</v>
      </c>
      <c r="B1369" t="s">
        <v>4512</v>
      </c>
      <c r="C1369" t="s">
        <v>418</v>
      </c>
      <c r="D1369" t="s">
        <v>4359</v>
      </c>
      <c r="E1369" t="s">
        <v>39</v>
      </c>
      <c r="F1369" t="s">
        <v>40</v>
      </c>
      <c r="G1369" t="s">
        <v>25</v>
      </c>
      <c r="H1369" t="s">
        <v>26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4360</v>
      </c>
      <c r="O1369" t="s">
        <v>32</v>
      </c>
      <c r="P1369" t="s">
        <v>33</v>
      </c>
    </row>
    <row r="1370" spans="1:16">
      <c r="A1370" t="s">
        <v>4513</v>
      </c>
      <c r="B1370" t="s">
        <v>4514</v>
      </c>
      <c r="C1370" t="s">
        <v>141</v>
      </c>
      <c r="D1370" t="s">
        <v>3996</v>
      </c>
      <c r="E1370" t="s">
        <v>39</v>
      </c>
      <c r="F1370" t="s">
        <v>40</v>
      </c>
      <c r="G1370" t="s">
        <v>25</v>
      </c>
      <c r="H1370" t="s">
        <v>26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4515</v>
      </c>
      <c r="O1370" t="s">
        <v>32</v>
      </c>
      <c r="P1370" t="s">
        <v>33</v>
      </c>
    </row>
    <row r="1371" spans="1:16">
      <c r="A1371" t="s">
        <v>4516</v>
      </c>
      <c r="B1371" t="s">
        <v>4517</v>
      </c>
      <c r="C1371" t="s">
        <v>141</v>
      </c>
      <c r="D1371" t="s">
        <v>4518</v>
      </c>
      <c r="E1371" t="s">
        <v>365</v>
      </c>
      <c r="F1371" t="s">
        <v>40</v>
      </c>
      <c r="G1371" t="s">
        <v>25</v>
      </c>
      <c r="H1371" t="s">
        <v>366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2324</v>
      </c>
      <c r="O1371" t="s">
        <v>32</v>
      </c>
      <c r="P1371" t="s">
        <v>33</v>
      </c>
    </row>
    <row r="1372" spans="1:16">
      <c r="A1372" t="s">
        <v>4519</v>
      </c>
      <c r="B1372" t="s">
        <v>4520</v>
      </c>
      <c r="C1372" t="s">
        <v>141</v>
      </c>
      <c r="D1372" t="s">
        <v>4521</v>
      </c>
      <c r="E1372" t="s">
        <v>39</v>
      </c>
      <c r="F1372" t="s">
        <v>40</v>
      </c>
      <c r="G1372" t="s">
        <v>25</v>
      </c>
      <c r="H1372" t="s">
        <v>26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4522</v>
      </c>
      <c r="O1372" t="s">
        <v>32</v>
      </c>
      <c r="P1372" t="s">
        <v>33</v>
      </c>
    </row>
    <row r="1373" spans="1:16">
      <c r="A1373" t="s">
        <v>4523</v>
      </c>
      <c r="B1373" t="s">
        <v>4524</v>
      </c>
      <c r="C1373" t="s">
        <v>335</v>
      </c>
      <c r="D1373" t="s">
        <v>1001</v>
      </c>
      <c r="E1373" t="s">
        <v>60</v>
      </c>
      <c r="F1373" t="s">
        <v>40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4525</v>
      </c>
      <c r="O1373" t="s">
        <v>32</v>
      </c>
      <c r="P1373" t="s">
        <v>33</v>
      </c>
    </row>
    <row r="1374" spans="1:16">
      <c r="A1374" t="s">
        <v>4526</v>
      </c>
      <c r="B1374" t="s">
        <v>4527</v>
      </c>
      <c r="C1374" t="s">
        <v>335</v>
      </c>
      <c r="D1374" t="s">
        <v>523</v>
      </c>
      <c r="E1374" t="s">
        <v>60</v>
      </c>
      <c r="F1374" t="s">
        <v>40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2038</v>
      </c>
      <c r="O1374" t="s">
        <v>32</v>
      </c>
      <c r="P1374" t="s">
        <v>33</v>
      </c>
    </row>
    <row r="1375" spans="1:16">
      <c r="A1375" t="s">
        <v>4528</v>
      </c>
      <c r="B1375" t="s">
        <v>4529</v>
      </c>
      <c r="C1375" t="s">
        <v>335</v>
      </c>
      <c r="D1375" t="s">
        <v>4530</v>
      </c>
      <c r="E1375" t="s">
        <v>55</v>
      </c>
      <c r="F1375" t="s">
        <v>40</v>
      </c>
      <c r="G1375" t="s">
        <v>25</v>
      </c>
      <c r="H1375" t="s">
        <v>56</v>
      </c>
      <c r="I1375" t="s">
        <v>25</v>
      </c>
      <c r="J1375" t="s">
        <v>27</v>
      </c>
      <c r="K1375" t="s">
        <v>28</v>
      </c>
      <c r="L1375" t="s">
        <v>29</v>
      </c>
      <c r="M1375" t="s">
        <v>30</v>
      </c>
      <c r="N1375" t="s">
        <v>4531</v>
      </c>
      <c r="O1375" t="s">
        <v>32</v>
      </c>
      <c r="P1375" t="s">
        <v>33</v>
      </c>
    </row>
    <row r="1376" spans="1:16">
      <c r="A1376" t="s">
        <v>4532</v>
      </c>
      <c r="B1376" t="s">
        <v>4533</v>
      </c>
      <c r="C1376" t="s">
        <v>335</v>
      </c>
      <c r="D1376" t="s">
        <v>4172</v>
      </c>
      <c r="E1376" t="s">
        <v>60</v>
      </c>
      <c r="F1376" t="s">
        <v>40</v>
      </c>
      <c r="G1376" t="s">
        <v>25</v>
      </c>
      <c r="H1376" t="s">
        <v>25</v>
      </c>
      <c r="I1376" t="s">
        <v>56</v>
      </c>
      <c r="J1376" t="s">
        <v>27</v>
      </c>
      <c r="K1376" t="s">
        <v>28</v>
      </c>
      <c r="L1376" t="s">
        <v>29</v>
      </c>
      <c r="M1376" t="s">
        <v>30</v>
      </c>
      <c r="N1376" t="s">
        <v>4534</v>
      </c>
      <c r="O1376" t="s">
        <v>32</v>
      </c>
      <c r="P1376" t="s">
        <v>33</v>
      </c>
    </row>
    <row r="1377" spans="1:16">
      <c r="A1377" t="s">
        <v>4535</v>
      </c>
      <c r="B1377" t="s">
        <v>4536</v>
      </c>
      <c r="C1377" t="s">
        <v>418</v>
      </c>
      <c r="D1377" t="s">
        <v>3118</v>
      </c>
      <c r="E1377" t="s">
        <v>39</v>
      </c>
      <c r="F1377" t="s">
        <v>40</v>
      </c>
      <c r="G1377" t="s">
        <v>25</v>
      </c>
      <c r="H1377" t="s">
        <v>26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2404</v>
      </c>
      <c r="O1377" t="s">
        <v>32</v>
      </c>
      <c r="P1377" t="s">
        <v>33</v>
      </c>
    </row>
    <row r="1378" spans="1:16">
      <c r="A1378" t="s">
        <v>4537</v>
      </c>
      <c r="B1378" t="s">
        <v>4538</v>
      </c>
      <c r="C1378" t="s">
        <v>335</v>
      </c>
      <c r="D1378" t="s">
        <v>4539</v>
      </c>
      <c r="E1378" t="s">
        <v>39</v>
      </c>
      <c r="F1378" t="s">
        <v>40</v>
      </c>
      <c r="G1378" t="s">
        <v>25</v>
      </c>
      <c r="H1378" t="s">
        <v>26</v>
      </c>
      <c r="I1378" t="s">
        <v>56</v>
      </c>
      <c r="J1378" t="s">
        <v>27</v>
      </c>
      <c r="K1378" t="s">
        <v>28</v>
      </c>
      <c r="L1378" t="s">
        <v>29</v>
      </c>
      <c r="M1378" t="s">
        <v>30</v>
      </c>
      <c r="N1378" t="s">
        <v>4540</v>
      </c>
      <c r="O1378" t="s">
        <v>32</v>
      </c>
      <c r="P1378" t="s">
        <v>33</v>
      </c>
    </row>
    <row r="1379" spans="1:16">
      <c r="A1379" t="s">
        <v>4541</v>
      </c>
      <c r="B1379" t="s">
        <v>4542</v>
      </c>
      <c r="C1379" t="s">
        <v>335</v>
      </c>
      <c r="D1379" t="s">
        <v>3411</v>
      </c>
      <c r="E1379" t="s">
        <v>60</v>
      </c>
      <c r="F1379" t="s">
        <v>40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4543</v>
      </c>
      <c r="O1379" t="s">
        <v>32</v>
      </c>
      <c r="P1379" t="s">
        <v>33</v>
      </c>
    </row>
    <row r="1380" spans="1:16">
      <c r="A1380" t="s">
        <v>4544</v>
      </c>
      <c r="B1380" t="s">
        <v>4545</v>
      </c>
      <c r="C1380" t="s">
        <v>335</v>
      </c>
      <c r="D1380" t="s">
        <v>1181</v>
      </c>
      <c r="E1380" t="s">
        <v>60</v>
      </c>
      <c r="F1380" t="s">
        <v>40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4546</v>
      </c>
      <c r="O1380" t="s">
        <v>32</v>
      </c>
      <c r="P1380" t="s">
        <v>33</v>
      </c>
    </row>
    <row r="1381" spans="1:16">
      <c r="A1381" t="s">
        <v>4547</v>
      </c>
      <c r="B1381" t="s">
        <v>4548</v>
      </c>
      <c r="C1381" t="s">
        <v>335</v>
      </c>
      <c r="D1381" t="s">
        <v>3411</v>
      </c>
      <c r="E1381" t="s">
        <v>60</v>
      </c>
      <c r="F1381" t="s">
        <v>40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4543</v>
      </c>
      <c r="O1381" t="s">
        <v>32</v>
      </c>
      <c r="P1381" t="s">
        <v>33</v>
      </c>
    </row>
    <row r="1382" spans="1:16">
      <c r="A1382" t="s">
        <v>4549</v>
      </c>
      <c r="B1382" t="s">
        <v>4550</v>
      </c>
      <c r="C1382" t="s">
        <v>335</v>
      </c>
      <c r="D1382" t="s">
        <v>1062</v>
      </c>
      <c r="E1382" t="s">
        <v>60</v>
      </c>
      <c r="F1382" t="s">
        <v>40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2948</v>
      </c>
      <c r="O1382" t="s">
        <v>32</v>
      </c>
      <c r="P1382" t="s">
        <v>33</v>
      </c>
    </row>
    <row r="1383" spans="1:16">
      <c r="A1383" t="s">
        <v>4551</v>
      </c>
      <c r="B1383" t="s">
        <v>4552</v>
      </c>
      <c r="C1383" t="s">
        <v>335</v>
      </c>
      <c r="D1383" t="s">
        <v>4184</v>
      </c>
      <c r="E1383" t="s">
        <v>60</v>
      </c>
      <c r="F1383" t="s">
        <v>40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4553</v>
      </c>
      <c r="O1383" t="s">
        <v>32</v>
      </c>
      <c r="P1383" t="s">
        <v>33</v>
      </c>
    </row>
    <row r="1384" spans="1:16">
      <c r="A1384" t="s">
        <v>4554</v>
      </c>
      <c r="B1384" t="s">
        <v>4555</v>
      </c>
      <c r="C1384" t="s">
        <v>335</v>
      </c>
      <c r="D1384" t="s">
        <v>4246</v>
      </c>
      <c r="E1384" t="s">
        <v>39</v>
      </c>
      <c r="F1384" t="s">
        <v>40</v>
      </c>
      <c r="G1384" t="s">
        <v>25</v>
      </c>
      <c r="H1384" t="s">
        <v>26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4556</v>
      </c>
      <c r="O1384" t="s">
        <v>32</v>
      </c>
      <c r="P1384" t="s">
        <v>33</v>
      </c>
    </row>
    <row r="1385" spans="1:16">
      <c r="A1385" t="s">
        <v>4557</v>
      </c>
      <c r="B1385" t="s">
        <v>4558</v>
      </c>
      <c r="C1385" t="s">
        <v>335</v>
      </c>
      <c r="D1385" t="s">
        <v>4559</v>
      </c>
      <c r="E1385" t="s">
        <v>39</v>
      </c>
      <c r="F1385" t="s">
        <v>40</v>
      </c>
      <c r="G1385" t="s">
        <v>25</v>
      </c>
      <c r="H1385" t="s">
        <v>26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1794</v>
      </c>
      <c r="O1385" t="s">
        <v>32</v>
      </c>
      <c r="P1385" t="s">
        <v>33</v>
      </c>
    </row>
    <row r="1386" spans="1:16">
      <c r="A1386" t="s">
        <v>4560</v>
      </c>
      <c r="B1386" t="s">
        <v>4561</v>
      </c>
      <c r="C1386" t="s">
        <v>335</v>
      </c>
      <c r="D1386" t="s">
        <v>4562</v>
      </c>
      <c r="E1386" t="s">
        <v>60</v>
      </c>
      <c r="F1386" t="s">
        <v>40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4563</v>
      </c>
      <c r="O1386" t="s">
        <v>32</v>
      </c>
      <c r="P1386" t="s">
        <v>33</v>
      </c>
    </row>
    <row r="1387" spans="1:16">
      <c r="A1387" t="s">
        <v>4564</v>
      </c>
      <c r="B1387" t="s">
        <v>4565</v>
      </c>
      <c r="C1387" t="s">
        <v>365</v>
      </c>
      <c r="D1387" t="s">
        <v>604</v>
      </c>
      <c r="E1387" t="s">
        <v>60</v>
      </c>
      <c r="F1387" t="s">
        <v>40</v>
      </c>
      <c r="G1387" t="s">
        <v>25</v>
      </c>
      <c r="H1387" t="s">
        <v>25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4566</v>
      </c>
      <c r="O1387" t="s">
        <v>32</v>
      </c>
      <c r="P1387" t="s">
        <v>33</v>
      </c>
    </row>
    <row r="1388" spans="1:16">
      <c r="A1388" t="s">
        <v>4567</v>
      </c>
      <c r="B1388" t="s">
        <v>4568</v>
      </c>
      <c r="C1388" t="s">
        <v>422</v>
      </c>
      <c r="D1388" t="s">
        <v>2084</v>
      </c>
      <c r="E1388" t="s">
        <v>24</v>
      </c>
      <c r="F1388" t="s">
        <v>40</v>
      </c>
      <c r="G1388" t="s">
        <v>25</v>
      </c>
      <c r="H1388" t="s">
        <v>47</v>
      </c>
      <c r="I1388" t="s">
        <v>25</v>
      </c>
      <c r="J1388" t="s">
        <v>27</v>
      </c>
      <c r="K1388" t="s">
        <v>28</v>
      </c>
      <c r="L1388" t="s">
        <v>29</v>
      </c>
      <c r="M1388" t="s">
        <v>30</v>
      </c>
      <c r="N1388" t="s">
        <v>2515</v>
      </c>
      <c r="O1388" t="s">
        <v>32</v>
      </c>
      <c r="P1388" t="s">
        <v>33</v>
      </c>
    </row>
    <row r="1389" spans="1:16">
      <c r="A1389" t="s">
        <v>4569</v>
      </c>
      <c r="B1389" t="s">
        <v>4570</v>
      </c>
      <c r="C1389" t="s">
        <v>365</v>
      </c>
      <c r="D1389" t="s">
        <v>4571</v>
      </c>
      <c r="E1389" t="s">
        <v>60</v>
      </c>
      <c r="F1389" t="s">
        <v>40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4572</v>
      </c>
      <c r="O1389" t="s">
        <v>32</v>
      </c>
      <c r="P1389" t="s">
        <v>33</v>
      </c>
    </row>
    <row r="1390" spans="1:16">
      <c r="A1390" t="s">
        <v>4573</v>
      </c>
      <c r="B1390" t="s">
        <v>4574</v>
      </c>
      <c r="C1390" t="s">
        <v>365</v>
      </c>
      <c r="D1390" t="s">
        <v>2808</v>
      </c>
      <c r="E1390" t="s">
        <v>39</v>
      </c>
      <c r="F1390" t="s">
        <v>40</v>
      </c>
      <c r="G1390" t="s">
        <v>25</v>
      </c>
      <c r="H1390" t="s">
        <v>26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4575</v>
      </c>
      <c r="O1390" t="s">
        <v>32</v>
      </c>
      <c r="P1390" t="s">
        <v>33</v>
      </c>
    </row>
    <row r="1391" spans="1:16">
      <c r="A1391" t="s">
        <v>4576</v>
      </c>
      <c r="B1391" t="s">
        <v>4577</v>
      </c>
      <c r="C1391" t="s">
        <v>365</v>
      </c>
      <c r="D1391" t="s">
        <v>1181</v>
      </c>
      <c r="E1391" t="s">
        <v>60</v>
      </c>
      <c r="F1391" t="s">
        <v>40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4546</v>
      </c>
      <c r="O1391" t="s">
        <v>32</v>
      </c>
      <c r="P1391" t="s">
        <v>33</v>
      </c>
    </row>
    <row r="1392" spans="1:16">
      <c r="A1392" t="s">
        <v>4578</v>
      </c>
      <c r="B1392" t="s">
        <v>4579</v>
      </c>
      <c r="C1392" t="s">
        <v>365</v>
      </c>
      <c r="D1392" t="s">
        <v>4408</v>
      </c>
      <c r="E1392" t="s">
        <v>39</v>
      </c>
      <c r="F1392" t="s">
        <v>40</v>
      </c>
      <c r="G1392" t="s">
        <v>25</v>
      </c>
      <c r="H1392" t="s">
        <v>26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4580</v>
      </c>
      <c r="O1392" t="s">
        <v>32</v>
      </c>
      <c r="P1392" t="s">
        <v>33</v>
      </c>
    </row>
    <row r="1393" spans="1:16">
      <c r="A1393" t="s">
        <v>4581</v>
      </c>
      <c r="B1393" t="s">
        <v>4582</v>
      </c>
      <c r="C1393" t="s">
        <v>365</v>
      </c>
      <c r="D1393" t="s">
        <v>4231</v>
      </c>
      <c r="E1393" t="s">
        <v>60</v>
      </c>
      <c r="F1393" t="s">
        <v>40</v>
      </c>
      <c r="G1393" t="s">
        <v>25</v>
      </c>
      <c r="H1393" t="s">
        <v>25</v>
      </c>
      <c r="I1393" t="s">
        <v>25</v>
      </c>
      <c r="J1393" t="s">
        <v>27</v>
      </c>
      <c r="K1393" t="s">
        <v>28</v>
      </c>
      <c r="L1393" t="s">
        <v>29</v>
      </c>
      <c r="M1393" t="s">
        <v>30</v>
      </c>
      <c r="N1393" t="s">
        <v>4583</v>
      </c>
      <c r="O1393" t="s">
        <v>32</v>
      </c>
      <c r="P1393" t="s">
        <v>33</v>
      </c>
    </row>
    <row r="1394" spans="1:16">
      <c r="A1394" t="s">
        <v>4584</v>
      </c>
      <c r="B1394" t="s">
        <v>4585</v>
      </c>
      <c r="C1394" t="s">
        <v>365</v>
      </c>
      <c r="D1394" t="s">
        <v>703</v>
      </c>
      <c r="E1394" t="s">
        <v>39</v>
      </c>
      <c r="F1394" t="s">
        <v>40</v>
      </c>
      <c r="G1394" t="s">
        <v>25</v>
      </c>
      <c r="H1394" t="s">
        <v>26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4586</v>
      </c>
      <c r="O1394" t="s">
        <v>32</v>
      </c>
      <c r="P1394" t="s">
        <v>33</v>
      </c>
    </row>
    <row r="1395" spans="1:16">
      <c r="A1395" t="s">
        <v>4587</v>
      </c>
      <c r="B1395" t="s">
        <v>4588</v>
      </c>
      <c r="C1395" t="s">
        <v>365</v>
      </c>
      <c r="D1395" t="s">
        <v>3097</v>
      </c>
      <c r="E1395" t="s">
        <v>60</v>
      </c>
      <c r="F1395" t="s">
        <v>40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4589</v>
      </c>
      <c r="O1395" t="s">
        <v>32</v>
      </c>
      <c r="P1395" t="s">
        <v>33</v>
      </c>
    </row>
    <row r="1396" spans="1:16">
      <c r="A1396" t="s">
        <v>4590</v>
      </c>
      <c r="B1396" t="s">
        <v>4591</v>
      </c>
      <c r="C1396" t="s">
        <v>365</v>
      </c>
      <c r="D1396" t="s">
        <v>4592</v>
      </c>
      <c r="E1396" t="s">
        <v>39</v>
      </c>
      <c r="F1396" t="s">
        <v>40</v>
      </c>
      <c r="G1396" t="s">
        <v>25</v>
      </c>
      <c r="H1396" t="s">
        <v>26</v>
      </c>
      <c r="I1396" t="s">
        <v>26</v>
      </c>
      <c r="J1396" t="s">
        <v>28</v>
      </c>
      <c r="K1396" t="s">
        <v>28</v>
      </c>
      <c r="L1396" t="s">
        <v>29</v>
      </c>
      <c r="M1396" t="s">
        <v>30</v>
      </c>
      <c r="N1396" t="s">
        <v>4217</v>
      </c>
      <c r="O1396" t="s">
        <v>32</v>
      </c>
      <c r="P1396" t="s">
        <v>33</v>
      </c>
    </row>
    <row r="1397" spans="1:16">
      <c r="A1397" t="s">
        <v>4593</v>
      </c>
      <c r="B1397" t="s">
        <v>4594</v>
      </c>
      <c r="C1397" t="s">
        <v>365</v>
      </c>
      <c r="D1397" t="s">
        <v>936</v>
      </c>
      <c r="E1397" t="s">
        <v>60</v>
      </c>
      <c r="F1397" t="s">
        <v>40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4595</v>
      </c>
      <c r="O1397" t="s">
        <v>32</v>
      </c>
      <c r="P1397" t="s">
        <v>33</v>
      </c>
    </row>
    <row r="1398" spans="1:16">
      <c r="A1398" t="s">
        <v>4596</v>
      </c>
      <c r="B1398" t="s">
        <v>4597</v>
      </c>
      <c r="C1398" t="s">
        <v>365</v>
      </c>
      <c r="D1398" t="s">
        <v>4598</v>
      </c>
      <c r="E1398" t="s">
        <v>55</v>
      </c>
      <c r="F1398" t="s">
        <v>40</v>
      </c>
      <c r="G1398" t="s">
        <v>25</v>
      </c>
      <c r="H1398" t="s">
        <v>56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4599</v>
      </c>
      <c r="O1398" t="s">
        <v>32</v>
      </c>
      <c r="P1398" t="s">
        <v>33</v>
      </c>
    </row>
    <row r="1399" spans="1:16">
      <c r="A1399" t="s">
        <v>4600</v>
      </c>
      <c r="B1399" t="s">
        <v>4601</v>
      </c>
      <c r="C1399" t="s">
        <v>365</v>
      </c>
      <c r="D1399" t="s">
        <v>1790</v>
      </c>
      <c r="E1399" t="s">
        <v>60</v>
      </c>
      <c r="F1399" t="s">
        <v>40</v>
      </c>
      <c r="G1399" t="s">
        <v>25</v>
      </c>
      <c r="H1399" t="s">
        <v>25</v>
      </c>
      <c r="I1399" t="s">
        <v>56</v>
      </c>
      <c r="J1399" t="s">
        <v>27</v>
      </c>
      <c r="K1399" t="s">
        <v>28</v>
      </c>
      <c r="L1399" t="s">
        <v>29</v>
      </c>
      <c r="M1399" t="s">
        <v>30</v>
      </c>
      <c r="N1399" t="s">
        <v>4602</v>
      </c>
      <c r="O1399" t="s">
        <v>32</v>
      </c>
      <c r="P1399" t="s">
        <v>33</v>
      </c>
    </row>
    <row r="1400" spans="1:16">
      <c r="A1400" t="s">
        <v>4603</v>
      </c>
      <c r="B1400" t="s">
        <v>4604</v>
      </c>
      <c r="C1400" t="s">
        <v>365</v>
      </c>
      <c r="D1400" t="s">
        <v>4605</v>
      </c>
      <c r="E1400" t="s">
        <v>55</v>
      </c>
      <c r="F1400" t="s">
        <v>40</v>
      </c>
      <c r="G1400" t="s">
        <v>25</v>
      </c>
      <c r="H1400" t="s">
        <v>56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4606</v>
      </c>
      <c r="O1400" t="s">
        <v>32</v>
      </c>
      <c r="P1400" t="s">
        <v>33</v>
      </c>
    </row>
    <row r="1401" spans="1:16">
      <c r="A1401" t="s">
        <v>4607</v>
      </c>
      <c r="B1401" t="s">
        <v>4608</v>
      </c>
      <c r="C1401" t="s">
        <v>365</v>
      </c>
      <c r="D1401" t="s">
        <v>2808</v>
      </c>
      <c r="E1401" t="s">
        <v>39</v>
      </c>
      <c r="F1401" t="s">
        <v>40</v>
      </c>
      <c r="G1401" t="s">
        <v>25</v>
      </c>
      <c r="H1401" t="s">
        <v>26</v>
      </c>
      <c r="I1401" t="s">
        <v>25</v>
      </c>
      <c r="J1401" t="s">
        <v>27</v>
      </c>
      <c r="K1401" t="s">
        <v>28</v>
      </c>
      <c r="L1401" t="s">
        <v>29</v>
      </c>
      <c r="M1401" t="s">
        <v>30</v>
      </c>
      <c r="N1401" t="s">
        <v>4609</v>
      </c>
      <c r="O1401" t="s">
        <v>32</v>
      </c>
      <c r="P1401" t="s">
        <v>33</v>
      </c>
    </row>
    <row r="1402" spans="1:16">
      <c r="A1402" t="s">
        <v>4610</v>
      </c>
      <c r="B1402" t="s">
        <v>4611</v>
      </c>
      <c r="C1402" t="s">
        <v>23</v>
      </c>
      <c r="D1402" t="s">
        <v>3603</v>
      </c>
      <c r="E1402" t="s">
        <v>60</v>
      </c>
      <c r="F1402" t="s">
        <v>40</v>
      </c>
      <c r="G1402" t="s">
        <v>25</v>
      </c>
      <c r="H1402" t="s">
        <v>25</v>
      </c>
      <c r="I1402" t="s">
        <v>56</v>
      </c>
      <c r="J1402" t="s">
        <v>27</v>
      </c>
      <c r="K1402" t="s">
        <v>28</v>
      </c>
      <c r="L1402" t="s">
        <v>29</v>
      </c>
      <c r="M1402" t="s">
        <v>30</v>
      </c>
      <c r="N1402" t="s">
        <v>4612</v>
      </c>
      <c r="O1402" t="s">
        <v>32</v>
      </c>
      <c r="P1402" t="s">
        <v>33</v>
      </c>
    </row>
    <row r="1403" spans="1:16">
      <c r="A1403" t="s">
        <v>4613</v>
      </c>
      <c r="B1403" t="s">
        <v>4614</v>
      </c>
      <c r="C1403" t="s">
        <v>23</v>
      </c>
      <c r="D1403" t="s">
        <v>4615</v>
      </c>
      <c r="E1403" t="s">
        <v>55</v>
      </c>
      <c r="F1403" t="s">
        <v>40</v>
      </c>
      <c r="G1403" t="s">
        <v>25</v>
      </c>
      <c r="H1403" t="s">
        <v>56</v>
      </c>
      <c r="I1403" t="s">
        <v>25</v>
      </c>
      <c r="J1403" t="s">
        <v>27</v>
      </c>
      <c r="K1403" t="s">
        <v>28</v>
      </c>
      <c r="L1403" t="s">
        <v>29</v>
      </c>
      <c r="M1403" t="s">
        <v>30</v>
      </c>
      <c r="N1403" t="s">
        <v>4616</v>
      </c>
      <c r="O1403" t="s">
        <v>32</v>
      </c>
      <c r="P1403" t="s">
        <v>33</v>
      </c>
    </row>
    <row r="1404" spans="1:16">
      <c r="A1404" t="s">
        <v>4617</v>
      </c>
      <c r="B1404" t="s">
        <v>4618</v>
      </c>
      <c r="C1404" t="s">
        <v>23</v>
      </c>
      <c r="D1404" t="s">
        <v>790</v>
      </c>
      <c r="E1404" t="s">
        <v>60</v>
      </c>
      <c r="F1404" t="s">
        <v>40</v>
      </c>
      <c r="G1404" t="s">
        <v>25</v>
      </c>
      <c r="H1404" t="s">
        <v>25</v>
      </c>
      <c r="I1404" t="s">
        <v>85</v>
      </c>
      <c r="J1404" t="s">
        <v>27</v>
      </c>
      <c r="K1404" t="s">
        <v>28</v>
      </c>
      <c r="L1404" t="s">
        <v>29</v>
      </c>
      <c r="M1404" t="s">
        <v>30</v>
      </c>
      <c r="N1404" t="s">
        <v>4619</v>
      </c>
      <c r="O1404" t="s">
        <v>32</v>
      </c>
      <c r="P1404" t="s">
        <v>33</v>
      </c>
    </row>
    <row r="1405" spans="1:16">
      <c r="A1405" t="s">
        <v>4620</v>
      </c>
      <c r="B1405" t="s">
        <v>4621</v>
      </c>
      <c r="C1405" t="s">
        <v>23</v>
      </c>
      <c r="D1405" t="s">
        <v>950</v>
      </c>
      <c r="E1405" t="s">
        <v>60</v>
      </c>
      <c r="F1405" t="s">
        <v>40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3233</v>
      </c>
      <c r="O1405" t="s">
        <v>32</v>
      </c>
      <c r="P1405" t="s">
        <v>33</v>
      </c>
    </row>
    <row r="1406" spans="1:16">
      <c r="A1406" t="s">
        <v>4622</v>
      </c>
      <c r="B1406" t="s">
        <v>4623</v>
      </c>
      <c r="C1406" t="s">
        <v>23</v>
      </c>
      <c r="D1406" t="s">
        <v>4624</v>
      </c>
      <c r="E1406" t="s">
        <v>55</v>
      </c>
      <c r="F1406" t="s">
        <v>40</v>
      </c>
      <c r="G1406" t="s">
        <v>25</v>
      </c>
      <c r="H1406" t="s">
        <v>56</v>
      </c>
      <c r="I1406" t="s">
        <v>25</v>
      </c>
      <c r="J1406" t="s">
        <v>27</v>
      </c>
      <c r="K1406" t="s">
        <v>28</v>
      </c>
      <c r="L1406" t="s">
        <v>29</v>
      </c>
      <c r="M1406" t="s">
        <v>30</v>
      </c>
      <c r="N1406" t="s">
        <v>2328</v>
      </c>
      <c r="O1406" t="s">
        <v>32</v>
      </c>
      <c r="P1406" t="s">
        <v>33</v>
      </c>
    </row>
    <row r="1407" spans="1:16">
      <c r="A1407" t="s">
        <v>4625</v>
      </c>
      <c r="B1407" t="s">
        <v>4626</v>
      </c>
      <c r="C1407" t="s">
        <v>1257</v>
      </c>
      <c r="D1407" t="s">
        <v>1258</v>
      </c>
      <c r="E1407" t="s">
        <v>55</v>
      </c>
      <c r="F1407" t="s">
        <v>40</v>
      </c>
      <c r="G1407" t="s">
        <v>25</v>
      </c>
      <c r="H1407" t="s">
        <v>56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4627</v>
      </c>
      <c r="O1407" t="s">
        <v>32</v>
      </c>
      <c r="P1407" t="s">
        <v>33</v>
      </c>
    </row>
    <row r="1408" spans="1:16">
      <c r="A1408" t="s">
        <v>4628</v>
      </c>
      <c r="B1408" t="s">
        <v>4629</v>
      </c>
      <c r="C1408" t="s">
        <v>23</v>
      </c>
      <c r="D1408" t="s">
        <v>4630</v>
      </c>
      <c r="E1408" t="s">
        <v>60</v>
      </c>
      <c r="F1408" t="s">
        <v>40</v>
      </c>
      <c r="G1408" t="s">
        <v>25</v>
      </c>
      <c r="H1408" t="s">
        <v>25</v>
      </c>
      <c r="I1408" t="s">
        <v>56</v>
      </c>
      <c r="J1408" t="s">
        <v>27</v>
      </c>
      <c r="K1408" t="s">
        <v>28</v>
      </c>
      <c r="L1408" t="s">
        <v>29</v>
      </c>
      <c r="M1408" t="s">
        <v>30</v>
      </c>
      <c r="N1408" t="s">
        <v>3164</v>
      </c>
      <c r="O1408" t="s">
        <v>32</v>
      </c>
      <c r="P1408" t="s">
        <v>33</v>
      </c>
    </row>
    <row r="1409" spans="1:16">
      <c r="A1409" t="s">
        <v>4631</v>
      </c>
      <c r="B1409" t="s">
        <v>4632</v>
      </c>
      <c r="C1409" t="s">
        <v>23</v>
      </c>
      <c r="D1409" t="s">
        <v>4166</v>
      </c>
      <c r="E1409" t="s">
        <v>60</v>
      </c>
      <c r="F1409" t="s">
        <v>40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4633</v>
      </c>
      <c r="O1409" t="s">
        <v>32</v>
      </c>
      <c r="P1409" t="s">
        <v>33</v>
      </c>
    </row>
    <row r="1410" spans="1:16">
      <c r="A1410" t="s">
        <v>4634</v>
      </c>
      <c r="B1410" t="s">
        <v>4635</v>
      </c>
      <c r="C1410" t="s">
        <v>23</v>
      </c>
      <c r="D1410" t="s">
        <v>3586</v>
      </c>
      <c r="E1410" t="s">
        <v>39</v>
      </c>
      <c r="F1410" t="s">
        <v>40</v>
      </c>
      <c r="G1410" t="s">
        <v>25</v>
      </c>
      <c r="H1410" t="s">
        <v>26</v>
      </c>
      <c r="I1410" t="s">
        <v>56</v>
      </c>
      <c r="J1410" t="s">
        <v>27</v>
      </c>
      <c r="K1410" t="s">
        <v>28</v>
      </c>
      <c r="L1410" t="s">
        <v>29</v>
      </c>
      <c r="M1410" t="s">
        <v>30</v>
      </c>
      <c r="N1410" t="s">
        <v>4636</v>
      </c>
      <c r="O1410" t="s">
        <v>32</v>
      </c>
      <c r="P1410" t="s">
        <v>33</v>
      </c>
    </row>
    <row r="1411" spans="1:16">
      <c r="A1411" t="s">
        <v>4637</v>
      </c>
      <c r="B1411" t="s">
        <v>4638</v>
      </c>
      <c r="C1411" t="s">
        <v>23</v>
      </c>
      <c r="D1411" t="s">
        <v>778</v>
      </c>
      <c r="E1411" t="s">
        <v>39</v>
      </c>
      <c r="F1411" t="s">
        <v>40</v>
      </c>
      <c r="G1411" t="s">
        <v>25</v>
      </c>
      <c r="H1411" t="s">
        <v>26</v>
      </c>
      <c r="I1411" t="s">
        <v>25</v>
      </c>
      <c r="J1411" t="s">
        <v>27</v>
      </c>
      <c r="K1411" t="s">
        <v>28</v>
      </c>
      <c r="L1411" t="s">
        <v>29</v>
      </c>
      <c r="M1411" t="s">
        <v>30</v>
      </c>
      <c r="N1411" t="s">
        <v>4639</v>
      </c>
      <c r="O1411" t="s">
        <v>32</v>
      </c>
      <c r="P1411" t="s">
        <v>33</v>
      </c>
    </row>
    <row r="1412" spans="1:16">
      <c r="A1412" t="s">
        <v>4640</v>
      </c>
      <c r="B1412" t="s">
        <v>4641</v>
      </c>
      <c r="C1412" t="s">
        <v>23</v>
      </c>
      <c r="D1412" t="s">
        <v>254</v>
      </c>
      <c r="E1412" t="s">
        <v>39</v>
      </c>
      <c r="F1412" t="s">
        <v>40</v>
      </c>
      <c r="G1412" t="s">
        <v>25</v>
      </c>
      <c r="H1412" t="s">
        <v>26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3276</v>
      </c>
      <c r="O1412" t="s">
        <v>32</v>
      </c>
      <c r="P1412" t="s">
        <v>33</v>
      </c>
    </row>
    <row r="1413" spans="1:16">
      <c r="A1413" t="s">
        <v>4642</v>
      </c>
      <c r="B1413" t="s">
        <v>4643</v>
      </c>
      <c r="C1413" t="s">
        <v>23</v>
      </c>
      <c r="D1413" t="s">
        <v>1165</v>
      </c>
      <c r="E1413" t="s">
        <v>60</v>
      </c>
      <c r="F1413" t="s">
        <v>40</v>
      </c>
      <c r="G1413" t="s">
        <v>25</v>
      </c>
      <c r="H1413" t="s">
        <v>25</v>
      </c>
      <c r="I1413" t="s">
        <v>85</v>
      </c>
      <c r="J1413" t="s">
        <v>27</v>
      </c>
      <c r="K1413" t="s">
        <v>28</v>
      </c>
      <c r="L1413" t="s">
        <v>29</v>
      </c>
      <c r="M1413" t="s">
        <v>30</v>
      </c>
      <c r="N1413" t="s">
        <v>4644</v>
      </c>
      <c r="O1413" t="s">
        <v>32</v>
      </c>
      <c r="P1413" t="s">
        <v>33</v>
      </c>
    </row>
    <row r="1414" spans="1:16">
      <c r="A1414" t="s">
        <v>4645</v>
      </c>
      <c r="B1414" t="s">
        <v>4646</v>
      </c>
      <c r="C1414" t="s">
        <v>23</v>
      </c>
      <c r="D1414" t="s">
        <v>4408</v>
      </c>
      <c r="E1414" t="s">
        <v>39</v>
      </c>
      <c r="F1414" t="s">
        <v>40</v>
      </c>
      <c r="G1414" t="s">
        <v>25</v>
      </c>
      <c r="H1414" t="s">
        <v>26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4580</v>
      </c>
      <c r="O1414" t="s">
        <v>32</v>
      </c>
      <c r="P1414" t="s">
        <v>33</v>
      </c>
    </row>
    <row r="1415" spans="1:16">
      <c r="A1415" t="s">
        <v>4647</v>
      </c>
      <c r="B1415" t="s">
        <v>4648</v>
      </c>
      <c r="C1415" t="s">
        <v>23</v>
      </c>
      <c r="D1415" t="s">
        <v>4649</v>
      </c>
      <c r="E1415" t="s">
        <v>60</v>
      </c>
      <c r="F1415" t="s">
        <v>40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2386</v>
      </c>
      <c r="O1415" t="s">
        <v>32</v>
      </c>
      <c r="P1415" t="s">
        <v>33</v>
      </c>
    </row>
    <row r="1416" spans="1:16">
      <c r="A1416" t="s">
        <v>4650</v>
      </c>
      <c r="B1416" t="s">
        <v>4651</v>
      </c>
      <c r="C1416" t="s">
        <v>23</v>
      </c>
      <c r="D1416" t="s">
        <v>4652</v>
      </c>
      <c r="E1416" t="s">
        <v>60</v>
      </c>
      <c r="F1416" t="s">
        <v>40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4653</v>
      </c>
      <c r="O1416" t="s">
        <v>32</v>
      </c>
      <c r="P1416" t="s">
        <v>33</v>
      </c>
    </row>
    <row r="1417" spans="1:16">
      <c r="A1417" t="s">
        <v>4654</v>
      </c>
      <c r="B1417" t="s">
        <v>4655</v>
      </c>
      <c r="C1417" t="s">
        <v>23</v>
      </c>
      <c r="D1417" t="s">
        <v>4656</v>
      </c>
      <c r="E1417" t="s">
        <v>55</v>
      </c>
      <c r="F1417" t="s">
        <v>40</v>
      </c>
      <c r="G1417" t="s">
        <v>25</v>
      </c>
      <c r="H1417" t="s">
        <v>56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4657</v>
      </c>
      <c r="O1417" t="s">
        <v>32</v>
      </c>
      <c r="P1417" t="s">
        <v>33</v>
      </c>
    </row>
    <row r="1418" spans="1:16">
      <c r="A1418" t="s">
        <v>4658</v>
      </c>
      <c r="B1418" t="s">
        <v>4659</v>
      </c>
      <c r="C1418" t="s">
        <v>23</v>
      </c>
      <c r="D1418" t="s">
        <v>1001</v>
      </c>
      <c r="E1418" t="s">
        <v>60</v>
      </c>
      <c r="F1418" t="s">
        <v>40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4660</v>
      </c>
      <c r="O1418" t="s">
        <v>32</v>
      </c>
      <c r="P1418" t="s">
        <v>33</v>
      </c>
    </row>
    <row r="1419" spans="1:16">
      <c r="A1419" t="s">
        <v>4661</v>
      </c>
      <c r="B1419" t="s">
        <v>4662</v>
      </c>
      <c r="C1419" t="s">
        <v>23</v>
      </c>
      <c r="D1419" t="s">
        <v>1012</v>
      </c>
      <c r="E1419" t="s">
        <v>60</v>
      </c>
      <c r="F1419" t="s">
        <v>40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4663</v>
      </c>
      <c r="O1419" t="s">
        <v>32</v>
      </c>
      <c r="P1419" t="s">
        <v>33</v>
      </c>
    </row>
    <row r="1420" spans="1:16">
      <c r="A1420" t="s">
        <v>4664</v>
      </c>
      <c r="B1420" t="s">
        <v>4665</v>
      </c>
      <c r="C1420" t="s">
        <v>23</v>
      </c>
      <c r="D1420" t="s">
        <v>4666</v>
      </c>
      <c r="E1420" t="s">
        <v>60</v>
      </c>
      <c r="F1420" t="s">
        <v>40</v>
      </c>
      <c r="G1420" t="s">
        <v>25</v>
      </c>
      <c r="H1420" t="s">
        <v>25</v>
      </c>
      <c r="I1420" t="s">
        <v>25</v>
      </c>
      <c r="J1420" t="s">
        <v>27</v>
      </c>
      <c r="K1420" t="s">
        <v>28</v>
      </c>
      <c r="L1420" t="s">
        <v>29</v>
      </c>
      <c r="M1420" t="s">
        <v>30</v>
      </c>
      <c r="N1420" t="s">
        <v>4667</v>
      </c>
      <c r="O1420" t="s">
        <v>32</v>
      </c>
      <c r="P1420" t="s">
        <v>33</v>
      </c>
    </row>
    <row r="1421" spans="1:16">
      <c r="A1421" t="s">
        <v>4668</v>
      </c>
      <c r="B1421" t="s">
        <v>4669</v>
      </c>
      <c r="C1421" t="s">
        <v>23</v>
      </c>
      <c r="D1421" t="s">
        <v>970</v>
      </c>
      <c r="E1421" t="s">
        <v>60</v>
      </c>
      <c r="F1421" t="s">
        <v>40</v>
      </c>
      <c r="G1421" t="s">
        <v>25</v>
      </c>
      <c r="H1421" t="s">
        <v>25</v>
      </c>
      <c r="I1421" t="s">
        <v>25</v>
      </c>
      <c r="J1421" t="s">
        <v>27</v>
      </c>
      <c r="K1421" t="s">
        <v>28</v>
      </c>
      <c r="L1421" t="s">
        <v>29</v>
      </c>
      <c r="M1421" t="s">
        <v>30</v>
      </c>
      <c r="N1421" t="s">
        <v>3448</v>
      </c>
      <c r="O1421" t="s">
        <v>32</v>
      </c>
      <c r="P1421" t="s">
        <v>33</v>
      </c>
    </row>
    <row r="1422" spans="1:16">
      <c r="A1422" t="s">
        <v>4670</v>
      </c>
      <c r="B1422" t="s">
        <v>4671</v>
      </c>
      <c r="C1422" t="s">
        <v>23</v>
      </c>
      <c r="D1422" t="s">
        <v>1001</v>
      </c>
      <c r="E1422" t="s">
        <v>60</v>
      </c>
      <c r="F1422" t="s">
        <v>40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4660</v>
      </c>
      <c r="O1422" t="s">
        <v>32</v>
      </c>
      <c r="P1422" t="s">
        <v>33</v>
      </c>
    </row>
    <row r="1423" spans="1:16">
      <c r="A1423" t="s">
        <v>4672</v>
      </c>
      <c r="B1423" t="s">
        <v>4673</v>
      </c>
      <c r="C1423" t="s">
        <v>23</v>
      </c>
      <c r="D1423" t="s">
        <v>4674</v>
      </c>
      <c r="E1423" t="s">
        <v>39</v>
      </c>
      <c r="F1423" t="s">
        <v>40</v>
      </c>
      <c r="G1423" t="s">
        <v>25</v>
      </c>
      <c r="H1423" t="s">
        <v>26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3174</v>
      </c>
      <c r="O1423" t="s">
        <v>32</v>
      </c>
      <c r="P1423" t="s">
        <v>33</v>
      </c>
    </row>
    <row r="1424" spans="1:16">
      <c r="A1424" t="s">
        <v>4675</v>
      </c>
      <c r="B1424" t="s">
        <v>4676</v>
      </c>
      <c r="C1424" t="s">
        <v>23</v>
      </c>
      <c r="D1424" t="s">
        <v>4677</v>
      </c>
      <c r="E1424" t="s">
        <v>60</v>
      </c>
      <c r="F1424" t="s">
        <v>40</v>
      </c>
      <c r="G1424" t="s">
        <v>25</v>
      </c>
      <c r="H1424" t="s">
        <v>25</v>
      </c>
      <c r="I1424" t="s">
        <v>25</v>
      </c>
      <c r="J1424" t="s">
        <v>27</v>
      </c>
      <c r="K1424" t="s">
        <v>28</v>
      </c>
      <c r="L1424" t="s">
        <v>29</v>
      </c>
      <c r="M1424" t="s">
        <v>30</v>
      </c>
      <c r="N1424" t="s">
        <v>4678</v>
      </c>
      <c r="O1424" t="s">
        <v>32</v>
      </c>
      <c r="P1424" t="s">
        <v>33</v>
      </c>
    </row>
    <row r="1425" spans="1:16">
      <c r="A1425" t="s">
        <v>4679</v>
      </c>
      <c r="B1425" t="s">
        <v>4680</v>
      </c>
      <c r="C1425" t="s">
        <v>24</v>
      </c>
      <c r="D1425" t="s">
        <v>4681</v>
      </c>
      <c r="E1425" t="s">
        <v>60</v>
      </c>
      <c r="F1425" t="s">
        <v>40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4682</v>
      </c>
      <c r="O1425" t="s">
        <v>32</v>
      </c>
      <c r="P1425" t="s">
        <v>33</v>
      </c>
    </row>
    <row r="1426" spans="1:16">
      <c r="A1426" t="s">
        <v>4683</v>
      </c>
      <c r="B1426" t="s">
        <v>4684</v>
      </c>
      <c r="C1426" t="s">
        <v>24</v>
      </c>
      <c r="D1426" t="s">
        <v>4685</v>
      </c>
      <c r="E1426" t="s">
        <v>60</v>
      </c>
      <c r="F1426" t="s">
        <v>40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4686</v>
      </c>
      <c r="O1426" t="s">
        <v>32</v>
      </c>
      <c r="P1426" t="s">
        <v>33</v>
      </c>
    </row>
    <row r="1427" spans="1:16">
      <c r="A1427" t="s">
        <v>4687</v>
      </c>
      <c r="B1427" t="s">
        <v>4688</v>
      </c>
      <c r="C1427" t="s">
        <v>24</v>
      </c>
      <c r="D1427" t="s">
        <v>4689</v>
      </c>
      <c r="E1427" t="s">
        <v>39</v>
      </c>
      <c r="F1427" t="s">
        <v>40</v>
      </c>
      <c r="G1427" t="s">
        <v>26</v>
      </c>
      <c r="H1427" t="s">
        <v>26</v>
      </c>
      <c r="I1427" t="s">
        <v>25</v>
      </c>
      <c r="J1427" t="s">
        <v>27</v>
      </c>
      <c r="K1427" t="s">
        <v>28</v>
      </c>
      <c r="L1427" t="s">
        <v>29</v>
      </c>
      <c r="M1427" t="s">
        <v>30</v>
      </c>
      <c r="N1427" t="s">
        <v>4690</v>
      </c>
      <c r="O1427" t="s">
        <v>32</v>
      </c>
      <c r="P1427" t="s">
        <v>33</v>
      </c>
    </row>
    <row r="1428" spans="1:16">
      <c r="A1428" t="s">
        <v>4691</v>
      </c>
      <c r="B1428" t="s">
        <v>4692</v>
      </c>
      <c r="C1428" t="s">
        <v>24</v>
      </c>
      <c r="D1428" t="s">
        <v>4347</v>
      </c>
      <c r="E1428" t="s">
        <v>60</v>
      </c>
      <c r="F1428" t="s">
        <v>40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2285</v>
      </c>
      <c r="O1428" t="s">
        <v>32</v>
      </c>
      <c r="P1428" t="s">
        <v>33</v>
      </c>
    </row>
    <row r="1429" spans="1:16">
      <c r="A1429" t="s">
        <v>4693</v>
      </c>
      <c r="B1429" t="s">
        <v>4694</v>
      </c>
      <c r="C1429" t="s">
        <v>24</v>
      </c>
      <c r="D1429" t="s">
        <v>4695</v>
      </c>
      <c r="E1429" t="s">
        <v>39</v>
      </c>
      <c r="F1429" t="s">
        <v>40</v>
      </c>
      <c r="G1429" t="s">
        <v>25</v>
      </c>
      <c r="H1429" t="s">
        <v>26</v>
      </c>
      <c r="I1429" t="s">
        <v>25</v>
      </c>
      <c r="J1429" t="s">
        <v>27</v>
      </c>
      <c r="K1429" t="s">
        <v>28</v>
      </c>
      <c r="L1429" t="s">
        <v>29</v>
      </c>
      <c r="M1429" t="s">
        <v>30</v>
      </c>
      <c r="N1429" t="s">
        <v>4696</v>
      </c>
      <c r="O1429" t="s">
        <v>32</v>
      </c>
      <c r="P1429" t="s">
        <v>33</v>
      </c>
    </row>
    <row r="1430" spans="1:16">
      <c r="A1430" t="s">
        <v>4697</v>
      </c>
      <c r="B1430" t="s">
        <v>4698</v>
      </c>
      <c r="C1430" t="s">
        <v>24</v>
      </c>
      <c r="D1430" t="s">
        <v>4699</v>
      </c>
      <c r="E1430" t="s">
        <v>60</v>
      </c>
      <c r="F1430" t="s">
        <v>40</v>
      </c>
      <c r="G1430" t="s">
        <v>25</v>
      </c>
      <c r="H1430" t="s">
        <v>25</v>
      </c>
      <c r="I1430" t="s">
        <v>85</v>
      </c>
      <c r="J1430" t="s">
        <v>27</v>
      </c>
      <c r="K1430" t="s">
        <v>28</v>
      </c>
      <c r="L1430" t="s">
        <v>29</v>
      </c>
      <c r="M1430" t="s">
        <v>30</v>
      </c>
      <c r="N1430" t="s">
        <v>4700</v>
      </c>
      <c r="O1430" t="s">
        <v>32</v>
      </c>
      <c r="P1430" t="s">
        <v>33</v>
      </c>
    </row>
    <row r="1431" spans="1:16">
      <c r="A1431" t="s">
        <v>4701</v>
      </c>
      <c r="B1431" t="s">
        <v>4702</v>
      </c>
      <c r="C1431" t="s">
        <v>24</v>
      </c>
      <c r="D1431" t="s">
        <v>4703</v>
      </c>
      <c r="E1431" t="s">
        <v>60</v>
      </c>
      <c r="F1431" t="s">
        <v>40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4126</v>
      </c>
      <c r="O1431" t="s">
        <v>32</v>
      </c>
      <c r="P1431" t="s">
        <v>33</v>
      </c>
    </row>
    <row r="1432" spans="1:16">
      <c r="A1432" t="s">
        <v>4704</v>
      </c>
      <c r="B1432" t="s">
        <v>4705</v>
      </c>
      <c r="C1432" t="s">
        <v>24</v>
      </c>
      <c r="D1432" t="s">
        <v>4706</v>
      </c>
      <c r="E1432" t="s">
        <v>84</v>
      </c>
      <c r="F1432" t="s">
        <v>40</v>
      </c>
      <c r="G1432" t="s">
        <v>25</v>
      </c>
      <c r="H1432" t="s">
        <v>85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4707</v>
      </c>
      <c r="O1432" t="s">
        <v>32</v>
      </c>
      <c r="P1432" t="s">
        <v>33</v>
      </c>
    </row>
    <row r="1433" spans="1:16">
      <c r="A1433" t="s">
        <v>4708</v>
      </c>
      <c r="B1433" t="s">
        <v>4709</v>
      </c>
      <c r="C1433" t="s">
        <v>24</v>
      </c>
      <c r="D1433" t="s">
        <v>4710</v>
      </c>
      <c r="E1433" t="s">
        <v>60</v>
      </c>
      <c r="F1433" t="s">
        <v>40</v>
      </c>
      <c r="G1433" t="s">
        <v>25</v>
      </c>
      <c r="H1433" t="s">
        <v>25</v>
      </c>
      <c r="I1433" t="s">
        <v>25</v>
      </c>
      <c r="J1433" t="s">
        <v>27</v>
      </c>
      <c r="K1433" t="s">
        <v>28</v>
      </c>
      <c r="L1433" t="s">
        <v>29</v>
      </c>
      <c r="M1433" t="s">
        <v>30</v>
      </c>
      <c r="N1433" t="s">
        <v>4711</v>
      </c>
      <c r="O1433" t="s">
        <v>32</v>
      </c>
      <c r="P1433" t="s">
        <v>33</v>
      </c>
    </row>
    <row r="1434" spans="1:16">
      <c r="A1434" t="s">
        <v>4712</v>
      </c>
      <c r="B1434" t="s">
        <v>4713</v>
      </c>
      <c r="C1434" t="s">
        <v>24</v>
      </c>
      <c r="D1434" t="s">
        <v>4714</v>
      </c>
      <c r="E1434" t="s">
        <v>60</v>
      </c>
      <c r="F1434" t="s">
        <v>40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4132</v>
      </c>
      <c r="O1434" t="s">
        <v>42</v>
      </c>
      <c r="P1434" t="s">
        <v>33</v>
      </c>
    </row>
    <row r="1435" spans="1:16">
      <c r="A1435" t="s">
        <v>4715</v>
      </c>
      <c r="B1435" t="s">
        <v>4716</v>
      </c>
      <c r="C1435" t="s">
        <v>24</v>
      </c>
      <c r="D1435" t="s">
        <v>3411</v>
      </c>
      <c r="E1435" t="s">
        <v>39</v>
      </c>
      <c r="F1435" t="s">
        <v>40</v>
      </c>
      <c r="G1435" t="s">
        <v>25</v>
      </c>
      <c r="H1435" t="s">
        <v>26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4717</v>
      </c>
      <c r="O1435" t="s">
        <v>32</v>
      </c>
      <c r="P1435" t="s">
        <v>33</v>
      </c>
    </row>
    <row r="1436" spans="1:16">
      <c r="A1436" t="s">
        <v>4718</v>
      </c>
      <c r="B1436" t="s">
        <v>4719</v>
      </c>
      <c r="C1436" t="s">
        <v>24</v>
      </c>
      <c r="D1436" t="s">
        <v>4720</v>
      </c>
      <c r="E1436" t="s">
        <v>55</v>
      </c>
      <c r="F1436" t="s">
        <v>40</v>
      </c>
      <c r="G1436" t="s">
        <v>25</v>
      </c>
      <c r="H1436" t="s">
        <v>56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4721</v>
      </c>
      <c r="O1436" t="s">
        <v>32</v>
      </c>
      <c r="P1436" t="s">
        <v>33</v>
      </c>
    </row>
    <row r="1437" spans="1:16">
      <c r="A1437" t="s">
        <v>4722</v>
      </c>
      <c r="B1437" t="s">
        <v>4723</v>
      </c>
      <c r="C1437" t="s">
        <v>24</v>
      </c>
      <c r="D1437" t="s">
        <v>4724</v>
      </c>
      <c r="E1437" t="s">
        <v>60</v>
      </c>
      <c r="F1437" t="s">
        <v>40</v>
      </c>
      <c r="G1437" t="s">
        <v>25</v>
      </c>
      <c r="H1437" t="s">
        <v>25</v>
      </c>
      <c r="I1437" t="s">
        <v>56</v>
      </c>
      <c r="J1437" t="s">
        <v>27</v>
      </c>
      <c r="K1437" t="s">
        <v>28</v>
      </c>
      <c r="L1437" t="s">
        <v>29</v>
      </c>
      <c r="M1437" t="s">
        <v>30</v>
      </c>
      <c r="N1437" t="s">
        <v>4725</v>
      </c>
      <c r="O1437" t="s">
        <v>32</v>
      </c>
      <c r="P1437" t="s">
        <v>33</v>
      </c>
    </row>
    <row r="1438" spans="1:16">
      <c r="A1438" t="s">
        <v>4726</v>
      </c>
      <c r="B1438" t="s">
        <v>4727</v>
      </c>
      <c r="C1438" t="s">
        <v>24</v>
      </c>
      <c r="D1438" t="s">
        <v>4728</v>
      </c>
      <c r="E1438" t="s">
        <v>60</v>
      </c>
      <c r="F1438" t="s">
        <v>40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3873</v>
      </c>
      <c r="O1438" t="s">
        <v>32</v>
      </c>
      <c r="P1438" t="s">
        <v>33</v>
      </c>
    </row>
    <row r="1439" spans="1:16">
      <c r="A1439" t="s">
        <v>4729</v>
      </c>
      <c r="B1439" t="s">
        <v>4730</v>
      </c>
      <c r="C1439" t="s">
        <v>24</v>
      </c>
      <c r="D1439" t="s">
        <v>4731</v>
      </c>
      <c r="E1439" t="s">
        <v>39</v>
      </c>
      <c r="F1439" t="s">
        <v>40</v>
      </c>
      <c r="G1439" t="s">
        <v>25</v>
      </c>
      <c r="H1439" t="s">
        <v>26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4732</v>
      </c>
      <c r="O1439" t="s">
        <v>32</v>
      </c>
      <c r="P1439" t="s">
        <v>33</v>
      </c>
    </row>
    <row r="1440" spans="1:16">
      <c r="A1440" t="s">
        <v>4733</v>
      </c>
      <c r="B1440" t="s">
        <v>4734</v>
      </c>
      <c r="C1440" t="s">
        <v>24</v>
      </c>
      <c r="D1440" t="s">
        <v>4735</v>
      </c>
      <c r="E1440" t="s">
        <v>60</v>
      </c>
      <c r="F1440" t="s">
        <v>40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4736</v>
      </c>
      <c r="O1440" t="s">
        <v>32</v>
      </c>
      <c r="P1440" t="s">
        <v>33</v>
      </c>
    </row>
    <row r="1441" spans="1:16">
      <c r="A1441" t="s">
        <v>4737</v>
      </c>
      <c r="B1441" t="s">
        <v>4738</v>
      </c>
      <c r="C1441" t="s">
        <v>24</v>
      </c>
      <c r="D1441" t="s">
        <v>4739</v>
      </c>
      <c r="E1441" t="s">
        <v>39</v>
      </c>
      <c r="F1441" t="s">
        <v>40</v>
      </c>
      <c r="G1441" t="s">
        <v>25</v>
      </c>
      <c r="H1441" t="s">
        <v>26</v>
      </c>
      <c r="I1441" t="s">
        <v>25</v>
      </c>
      <c r="J1441" t="s">
        <v>27</v>
      </c>
      <c r="K1441" t="s">
        <v>28</v>
      </c>
      <c r="L1441" t="s">
        <v>29</v>
      </c>
      <c r="M1441" t="s">
        <v>30</v>
      </c>
      <c r="N1441" t="s">
        <v>2712</v>
      </c>
      <c r="O1441" t="s">
        <v>32</v>
      </c>
      <c r="P1441" t="s">
        <v>33</v>
      </c>
    </row>
    <row r="1442" spans="1:16">
      <c r="A1442" t="s">
        <v>4740</v>
      </c>
      <c r="B1442" t="s">
        <v>4741</v>
      </c>
      <c r="C1442" t="s">
        <v>24</v>
      </c>
      <c r="D1442" t="s">
        <v>4742</v>
      </c>
      <c r="E1442" t="s">
        <v>55</v>
      </c>
      <c r="F1442" t="s">
        <v>40</v>
      </c>
      <c r="G1442" t="s">
        <v>25</v>
      </c>
      <c r="H1442" t="s">
        <v>56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4743</v>
      </c>
      <c r="O1442" t="s">
        <v>32</v>
      </c>
      <c r="P1442" t="s">
        <v>33</v>
      </c>
    </row>
    <row r="1443" spans="1:16">
      <c r="A1443" t="s">
        <v>4744</v>
      </c>
      <c r="B1443" t="s">
        <v>4745</v>
      </c>
      <c r="C1443" t="s">
        <v>24</v>
      </c>
      <c r="D1443" t="s">
        <v>4746</v>
      </c>
      <c r="E1443" t="s">
        <v>39</v>
      </c>
      <c r="F1443" t="s">
        <v>40</v>
      </c>
      <c r="G1443" t="s">
        <v>25</v>
      </c>
      <c r="H1443" t="s">
        <v>26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4747</v>
      </c>
      <c r="O1443" t="s">
        <v>32</v>
      </c>
      <c r="P1443" t="s">
        <v>33</v>
      </c>
    </row>
    <row r="1444" spans="1:16">
      <c r="A1444" t="s">
        <v>4748</v>
      </c>
      <c r="B1444" t="s">
        <v>4749</v>
      </c>
      <c r="C1444" t="s">
        <v>24</v>
      </c>
      <c r="D1444" t="s">
        <v>4750</v>
      </c>
      <c r="E1444" t="s">
        <v>39</v>
      </c>
      <c r="F1444" t="s">
        <v>40</v>
      </c>
      <c r="G1444" t="s">
        <v>25</v>
      </c>
      <c r="H1444" t="s">
        <v>26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4751</v>
      </c>
      <c r="O1444" t="s">
        <v>32</v>
      </c>
      <c r="P1444" t="s">
        <v>33</v>
      </c>
    </row>
    <row r="1445" spans="1:16">
      <c r="A1445" t="s">
        <v>4752</v>
      </c>
      <c r="B1445" t="s">
        <v>4753</v>
      </c>
      <c r="C1445" t="s">
        <v>84</v>
      </c>
      <c r="D1445" t="s">
        <v>4754</v>
      </c>
      <c r="E1445" t="s">
        <v>84</v>
      </c>
      <c r="F1445" t="s">
        <v>40</v>
      </c>
      <c r="G1445" t="s">
        <v>25</v>
      </c>
      <c r="H1445" t="s">
        <v>85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4755</v>
      </c>
      <c r="O1445" t="s">
        <v>32</v>
      </c>
      <c r="P1445" t="s">
        <v>33</v>
      </c>
    </row>
    <row r="1446" spans="1:16">
      <c r="A1446" t="s">
        <v>4756</v>
      </c>
      <c r="B1446" t="s">
        <v>4757</v>
      </c>
      <c r="C1446" t="s">
        <v>84</v>
      </c>
      <c r="D1446" t="s">
        <v>4758</v>
      </c>
      <c r="E1446" t="s">
        <v>60</v>
      </c>
      <c r="F1446" t="s">
        <v>40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4759</v>
      </c>
      <c r="O1446" t="s">
        <v>32</v>
      </c>
      <c r="P1446" t="s">
        <v>33</v>
      </c>
    </row>
    <row r="1447" spans="1:16">
      <c r="A1447" t="s">
        <v>4760</v>
      </c>
      <c r="B1447" t="s">
        <v>4761</v>
      </c>
      <c r="C1447" t="s">
        <v>84</v>
      </c>
      <c r="D1447" t="s">
        <v>4762</v>
      </c>
      <c r="E1447" t="s">
        <v>60</v>
      </c>
      <c r="F1447" t="s">
        <v>40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4763</v>
      </c>
      <c r="O1447" t="s">
        <v>32</v>
      </c>
      <c r="P1447" t="s">
        <v>33</v>
      </c>
    </row>
    <row r="1448" spans="1:16">
      <c r="A1448" t="s">
        <v>4764</v>
      </c>
      <c r="B1448" t="s">
        <v>4765</v>
      </c>
      <c r="C1448" t="s">
        <v>84</v>
      </c>
      <c r="D1448" t="s">
        <v>4766</v>
      </c>
      <c r="E1448" t="s">
        <v>60</v>
      </c>
      <c r="F1448" t="s">
        <v>40</v>
      </c>
      <c r="G1448" t="s">
        <v>25</v>
      </c>
      <c r="H1448" t="s">
        <v>25</v>
      </c>
      <c r="I1448" t="s">
        <v>25</v>
      </c>
      <c r="J1448" t="s">
        <v>27</v>
      </c>
      <c r="K1448" t="s">
        <v>28</v>
      </c>
      <c r="L1448" t="s">
        <v>29</v>
      </c>
      <c r="M1448" t="s">
        <v>30</v>
      </c>
      <c r="N1448" t="s">
        <v>1821</v>
      </c>
      <c r="O1448" t="s">
        <v>32</v>
      </c>
      <c r="P1448" t="s">
        <v>33</v>
      </c>
    </row>
    <row r="1449" spans="1:16">
      <c r="A1449" t="s">
        <v>4767</v>
      </c>
      <c r="B1449" t="s">
        <v>4768</v>
      </c>
      <c r="C1449" t="s">
        <v>84</v>
      </c>
      <c r="D1449" t="s">
        <v>254</v>
      </c>
      <c r="E1449" t="s">
        <v>39</v>
      </c>
      <c r="F1449" t="s">
        <v>40</v>
      </c>
      <c r="G1449" t="s">
        <v>25</v>
      </c>
      <c r="H1449" t="s">
        <v>26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3276</v>
      </c>
      <c r="O1449" t="s">
        <v>32</v>
      </c>
      <c r="P1449" t="s">
        <v>33</v>
      </c>
    </row>
    <row r="1450" spans="1:16">
      <c r="A1450" t="s">
        <v>4769</v>
      </c>
      <c r="B1450" t="s">
        <v>4770</v>
      </c>
      <c r="C1450" t="s">
        <v>84</v>
      </c>
      <c r="D1450" t="s">
        <v>4771</v>
      </c>
      <c r="E1450" t="s">
        <v>55</v>
      </c>
      <c r="F1450" t="s">
        <v>40</v>
      </c>
      <c r="G1450" t="s">
        <v>25</v>
      </c>
      <c r="H1450" t="s">
        <v>56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3785</v>
      </c>
      <c r="O1450" t="s">
        <v>32</v>
      </c>
      <c r="P1450" t="s">
        <v>33</v>
      </c>
    </row>
    <row r="1451" spans="1:16">
      <c r="A1451" t="s">
        <v>4772</v>
      </c>
      <c r="B1451" t="s">
        <v>4773</v>
      </c>
      <c r="C1451" t="s">
        <v>84</v>
      </c>
      <c r="D1451" t="s">
        <v>4754</v>
      </c>
      <c r="E1451" t="s">
        <v>55</v>
      </c>
      <c r="F1451" t="s">
        <v>40</v>
      </c>
      <c r="G1451" t="s">
        <v>25</v>
      </c>
      <c r="H1451" t="s">
        <v>56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4774</v>
      </c>
      <c r="O1451" t="s">
        <v>32</v>
      </c>
      <c r="P1451" t="s">
        <v>33</v>
      </c>
    </row>
    <row r="1452" spans="1:16">
      <c r="A1452" t="s">
        <v>4775</v>
      </c>
      <c r="B1452" t="s">
        <v>4776</v>
      </c>
      <c r="C1452" t="s">
        <v>84</v>
      </c>
      <c r="D1452" t="s">
        <v>4777</v>
      </c>
      <c r="E1452" t="s">
        <v>55</v>
      </c>
      <c r="F1452" t="s">
        <v>40</v>
      </c>
      <c r="G1452" t="s">
        <v>25</v>
      </c>
      <c r="H1452" t="s">
        <v>56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4778</v>
      </c>
      <c r="O1452" t="s">
        <v>32</v>
      </c>
      <c r="P1452" t="s">
        <v>33</v>
      </c>
    </row>
    <row r="1453" spans="1:16">
      <c r="A1453" t="s">
        <v>4779</v>
      </c>
      <c r="B1453" t="s">
        <v>4780</v>
      </c>
      <c r="C1453" t="s">
        <v>84</v>
      </c>
      <c r="D1453" t="s">
        <v>4504</v>
      </c>
      <c r="E1453" t="s">
        <v>60</v>
      </c>
      <c r="F1453" t="s">
        <v>40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4781</v>
      </c>
      <c r="O1453" t="s">
        <v>32</v>
      </c>
      <c r="P1453" t="s">
        <v>33</v>
      </c>
    </row>
    <row r="1454" spans="1:16">
      <c r="A1454" t="s">
        <v>4782</v>
      </c>
      <c r="B1454" t="s">
        <v>4783</v>
      </c>
      <c r="C1454" t="s">
        <v>84</v>
      </c>
      <c r="D1454" t="s">
        <v>4784</v>
      </c>
      <c r="E1454" t="s">
        <v>60</v>
      </c>
      <c r="F1454" t="s">
        <v>40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4785</v>
      </c>
      <c r="O1454" t="s">
        <v>42</v>
      </c>
      <c r="P1454" t="s">
        <v>33</v>
      </c>
    </row>
    <row r="1455" spans="1:16">
      <c r="A1455" t="s">
        <v>4786</v>
      </c>
      <c r="B1455" t="s">
        <v>4787</v>
      </c>
      <c r="C1455" t="s">
        <v>84</v>
      </c>
      <c r="D1455" t="s">
        <v>4788</v>
      </c>
      <c r="E1455" t="s">
        <v>39</v>
      </c>
      <c r="F1455" t="s">
        <v>40</v>
      </c>
      <c r="G1455" t="s">
        <v>25</v>
      </c>
      <c r="H1455" t="s">
        <v>26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4789</v>
      </c>
      <c r="O1455" t="s">
        <v>32</v>
      </c>
      <c r="P1455" t="s">
        <v>33</v>
      </c>
    </row>
    <row r="1456" spans="1:16">
      <c r="A1456" t="s">
        <v>4790</v>
      </c>
      <c r="B1456" t="s">
        <v>4791</v>
      </c>
      <c r="C1456" t="s">
        <v>84</v>
      </c>
      <c r="D1456" t="s">
        <v>4792</v>
      </c>
      <c r="E1456" t="s">
        <v>39</v>
      </c>
      <c r="F1456" t="s">
        <v>40</v>
      </c>
      <c r="G1456" t="s">
        <v>25</v>
      </c>
      <c r="H1456" t="s">
        <v>26</v>
      </c>
      <c r="I1456" t="s">
        <v>26</v>
      </c>
      <c r="J1456" t="s">
        <v>28</v>
      </c>
      <c r="K1456" t="s">
        <v>28</v>
      </c>
      <c r="L1456" t="s">
        <v>29</v>
      </c>
      <c r="M1456" t="s">
        <v>30</v>
      </c>
      <c r="N1456" t="s">
        <v>4793</v>
      </c>
      <c r="O1456" t="s">
        <v>32</v>
      </c>
      <c r="P1456" t="s">
        <v>33</v>
      </c>
    </row>
    <row r="1457" spans="1:16">
      <c r="A1457" t="s">
        <v>4794</v>
      </c>
      <c r="B1457" t="s">
        <v>4795</v>
      </c>
      <c r="C1457" t="s">
        <v>84</v>
      </c>
      <c r="D1457" t="s">
        <v>4796</v>
      </c>
      <c r="E1457" t="s">
        <v>55</v>
      </c>
      <c r="F1457" t="s">
        <v>40</v>
      </c>
      <c r="G1457" t="s">
        <v>25</v>
      </c>
      <c r="H1457" t="s">
        <v>56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4797</v>
      </c>
      <c r="O1457" t="s">
        <v>32</v>
      </c>
      <c r="P1457" t="s">
        <v>33</v>
      </c>
    </row>
    <row r="1458" spans="1:16">
      <c r="A1458" t="s">
        <v>4798</v>
      </c>
      <c r="B1458" t="s">
        <v>4799</v>
      </c>
      <c r="C1458" t="s">
        <v>84</v>
      </c>
      <c r="D1458" t="s">
        <v>4800</v>
      </c>
      <c r="E1458" t="s">
        <v>55</v>
      </c>
      <c r="F1458" t="s">
        <v>40</v>
      </c>
      <c r="G1458" t="s">
        <v>25</v>
      </c>
      <c r="H1458" t="s">
        <v>56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4486</v>
      </c>
      <c r="O1458" t="s">
        <v>32</v>
      </c>
      <c r="P1458" t="s">
        <v>33</v>
      </c>
    </row>
    <row r="1459" spans="1:16">
      <c r="A1459" t="s">
        <v>4801</v>
      </c>
      <c r="B1459" t="s">
        <v>4802</v>
      </c>
      <c r="C1459" t="s">
        <v>84</v>
      </c>
      <c r="D1459" t="s">
        <v>4739</v>
      </c>
      <c r="E1459" t="s">
        <v>39</v>
      </c>
      <c r="F1459" t="s">
        <v>40</v>
      </c>
      <c r="G1459" t="s">
        <v>25</v>
      </c>
      <c r="H1459" t="s">
        <v>26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2712</v>
      </c>
      <c r="O1459" t="s">
        <v>32</v>
      </c>
      <c r="P1459" t="s">
        <v>33</v>
      </c>
    </row>
    <row r="1460" spans="1:16">
      <c r="A1460" t="s">
        <v>4803</v>
      </c>
      <c r="B1460" t="s">
        <v>4804</v>
      </c>
      <c r="C1460" t="s">
        <v>84</v>
      </c>
      <c r="D1460" t="s">
        <v>4805</v>
      </c>
      <c r="E1460" t="s">
        <v>60</v>
      </c>
      <c r="F1460" t="s">
        <v>40</v>
      </c>
      <c r="G1460" t="s">
        <v>25</v>
      </c>
      <c r="H1460" t="s">
        <v>25</v>
      </c>
      <c r="I1460" t="s">
        <v>25</v>
      </c>
      <c r="J1460" t="s">
        <v>27</v>
      </c>
      <c r="K1460" t="s">
        <v>28</v>
      </c>
      <c r="L1460" t="s">
        <v>29</v>
      </c>
      <c r="M1460" t="s">
        <v>30</v>
      </c>
      <c r="N1460" t="s">
        <v>4572</v>
      </c>
      <c r="O1460" t="s">
        <v>32</v>
      </c>
      <c r="P1460" t="s">
        <v>33</v>
      </c>
    </row>
    <row r="1461" spans="1:16">
      <c r="A1461" t="s">
        <v>4806</v>
      </c>
      <c r="B1461" t="s">
        <v>4807</v>
      </c>
      <c r="C1461" t="s">
        <v>84</v>
      </c>
      <c r="D1461" t="s">
        <v>2904</v>
      </c>
      <c r="E1461" t="s">
        <v>39</v>
      </c>
      <c r="F1461" t="s">
        <v>40</v>
      </c>
      <c r="G1461" t="s">
        <v>25</v>
      </c>
      <c r="H1461" t="s">
        <v>26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4808</v>
      </c>
      <c r="O1461" t="s">
        <v>32</v>
      </c>
      <c r="P1461" t="s">
        <v>33</v>
      </c>
    </row>
    <row r="1462" spans="1:16">
      <c r="A1462" t="s">
        <v>4809</v>
      </c>
      <c r="B1462" t="s">
        <v>4810</v>
      </c>
      <c r="C1462" t="s">
        <v>84</v>
      </c>
      <c r="D1462" t="s">
        <v>4811</v>
      </c>
      <c r="E1462" t="s">
        <v>60</v>
      </c>
      <c r="F1462" t="s">
        <v>40</v>
      </c>
      <c r="G1462" t="s">
        <v>25</v>
      </c>
      <c r="H1462" t="s">
        <v>25</v>
      </c>
      <c r="I1462" t="s">
        <v>25</v>
      </c>
      <c r="J1462" t="s">
        <v>27</v>
      </c>
      <c r="K1462" t="s">
        <v>28</v>
      </c>
      <c r="L1462" t="s">
        <v>29</v>
      </c>
      <c r="M1462" t="s">
        <v>30</v>
      </c>
      <c r="N1462" t="s">
        <v>2371</v>
      </c>
      <c r="O1462" t="s">
        <v>32</v>
      </c>
      <c r="P1462" t="s">
        <v>33</v>
      </c>
    </row>
    <row r="1463" spans="1:16">
      <c r="A1463" t="s">
        <v>4812</v>
      </c>
      <c r="B1463" t="s">
        <v>4813</v>
      </c>
      <c r="C1463" t="s">
        <v>84</v>
      </c>
      <c r="D1463" t="s">
        <v>4762</v>
      </c>
      <c r="E1463" t="s">
        <v>55</v>
      </c>
      <c r="F1463" t="s">
        <v>40</v>
      </c>
      <c r="G1463" t="s">
        <v>25</v>
      </c>
      <c r="H1463" t="s">
        <v>56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4814</v>
      </c>
      <c r="O1463" t="s">
        <v>32</v>
      </c>
      <c r="P1463" t="s">
        <v>33</v>
      </c>
    </row>
    <row r="1464" spans="1:16">
      <c r="A1464" t="s">
        <v>4815</v>
      </c>
      <c r="B1464" t="s">
        <v>4816</v>
      </c>
      <c r="C1464" t="s">
        <v>84</v>
      </c>
      <c r="D1464" t="s">
        <v>1134</v>
      </c>
      <c r="E1464" t="s">
        <v>60</v>
      </c>
      <c r="F1464" t="s">
        <v>40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4817</v>
      </c>
      <c r="O1464" t="s">
        <v>32</v>
      </c>
      <c r="P1464" t="s">
        <v>33</v>
      </c>
    </row>
    <row r="1465" spans="1:16">
      <c r="A1465" t="s">
        <v>4818</v>
      </c>
      <c r="B1465" t="s">
        <v>4819</v>
      </c>
      <c r="C1465" t="s">
        <v>84</v>
      </c>
      <c r="D1465" t="s">
        <v>4820</v>
      </c>
      <c r="E1465" t="s">
        <v>39</v>
      </c>
      <c r="F1465" t="s">
        <v>40</v>
      </c>
      <c r="G1465" t="s">
        <v>25</v>
      </c>
      <c r="H1465" t="s">
        <v>26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4223</v>
      </c>
      <c r="O1465" t="s">
        <v>32</v>
      </c>
      <c r="P1465" t="s">
        <v>33</v>
      </c>
    </row>
    <row r="1466" spans="1:16">
      <c r="A1466" t="s">
        <v>4821</v>
      </c>
      <c r="B1466" t="s">
        <v>4822</v>
      </c>
      <c r="C1466" t="s">
        <v>84</v>
      </c>
      <c r="D1466" t="s">
        <v>4666</v>
      </c>
      <c r="E1466" t="s">
        <v>60</v>
      </c>
      <c r="F1466" t="s">
        <v>40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2034</v>
      </c>
      <c r="O1466" t="s">
        <v>32</v>
      </c>
      <c r="P1466" t="s">
        <v>33</v>
      </c>
    </row>
    <row r="1467" spans="1:16">
      <c r="A1467" t="s">
        <v>4823</v>
      </c>
      <c r="B1467" t="s">
        <v>4824</v>
      </c>
      <c r="C1467" t="s">
        <v>84</v>
      </c>
      <c r="D1467" t="s">
        <v>4825</v>
      </c>
      <c r="E1467" t="s">
        <v>55</v>
      </c>
      <c r="F1467" t="s">
        <v>40</v>
      </c>
      <c r="G1467" t="s">
        <v>25</v>
      </c>
      <c r="H1467" t="s">
        <v>56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4826</v>
      </c>
      <c r="O1467" t="s">
        <v>32</v>
      </c>
      <c r="P1467" t="s">
        <v>33</v>
      </c>
    </row>
    <row r="1468" spans="1:16">
      <c r="A1468" t="s">
        <v>4827</v>
      </c>
      <c r="B1468" t="s">
        <v>4828</v>
      </c>
      <c r="C1468" t="s">
        <v>55</v>
      </c>
      <c r="D1468" t="s">
        <v>1173</v>
      </c>
      <c r="E1468" t="s">
        <v>60</v>
      </c>
      <c r="F1468" t="s">
        <v>40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4829</v>
      </c>
      <c r="O1468" t="s">
        <v>32</v>
      </c>
      <c r="P1468" t="s">
        <v>33</v>
      </c>
    </row>
    <row r="1469" spans="1:16">
      <c r="A1469" t="s">
        <v>4830</v>
      </c>
      <c r="B1469" t="s">
        <v>4831</v>
      </c>
      <c r="C1469" t="s">
        <v>55</v>
      </c>
      <c r="D1469" t="s">
        <v>4832</v>
      </c>
      <c r="E1469" t="s">
        <v>60</v>
      </c>
      <c r="F1469" t="s">
        <v>40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4833</v>
      </c>
      <c r="O1469" t="s">
        <v>32</v>
      </c>
      <c r="P1469" t="s">
        <v>33</v>
      </c>
    </row>
    <row r="1470" spans="1:16">
      <c r="A1470" t="s">
        <v>4834</v>
      </c>
      <c r="B1470" t="s">
        <v>4835</v>
      </c>
      <c r="C1470" t="s">
        <v>55</v>
      </c>
      <c r="D1470" t="s">
        <v>4408</v>
      </c>
      <c r="E1470" t="s">
        <v>60</v>
      </c>
      <c r="F1470" t="s">
        <v>40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1700</v>
      </c>
      <c r="O1470" t="s">
        <v>32</v>
      </c>
      <c r="P1470" t="s">
        <v>33</v>
      </c>
    </row>
    <row r="1471" spans="1:16">
      <c r="A1471" t="s">
        <v>4836</v>
      </c>
      <c r="B1471" t="s">
        <v>4837</v>
      </c>
      <c r="C1471" t="s">
        <v>55</v>
      </c>
      <c r="D1471" t="s">
        <v>4838</v>
      </c>
      <c r="E1471" t="s">
        <v>60</v>
      </c>
      <c r="F1471" t="s">
        <v>40</v>
      </c>
      <c r="G1471" t="s">
        <v>25</v>
      </c>
      <c r="H1471" t="s">
        <v>25</v>
      </c>
      <c r="I1471" t="s">
        <v>56</v>
      </c>
      <c r="J1471" t="s">
        <v>27</v>
      </c>
      <c r="K1471" t="s">
        <v>28</v>
      </c>
      <c r="L1471" t="s">
        <v>29</v>
      </c>
      <c r="M1471" t="s">
        <v>30</v>
      </c>
      <c r="N1471" t="s">
        <v>2622</v>
      </c>
      <c r="O1471" t="s">
        <v>32</v>
      </c>
      <c r="P1471" t="s">
        <v>33</v>
      </c>
    </row>
    <row r="1472" spans="1:16">
      <c r="A1472" t="s">
        <v>4839</v>
      </c>
      <c r="B1472" t="s">
        <v>4840</v>
      </c>
      <c r="C1472" t="s">
        <v>55</v>
      </c>
      <c r="D1472" t="s">
        <v>4841</v>
      </c>
      <c r="E1472" t="s">
        <v>39</v>
      </c>
      <c r="F1472" t="s">
        <v>40</v>
      </c>
      <c r="G1472" t="s">
        <v>25</v>
      </c>
      <c r="H1472" t="s">
        <v>26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4842</v>
      </c>
      <c r="O1472" t="s">
        <v>32</v>
      </c>
      <c r="P1472" t="s">
        <v>33</v>
      </c>
    </row>
    <row r="1473" spans="1:16">
      <c r="A1473" t="s">
        <v>4843</v>
      </c>
      <c r="B1473" t="s">
        <v>4844</v>
      </c>
      <c r="C1473" t="s">
        <v>55</v>
      </c>
      <c r="D1473" t="s">
        <v>4845</v>
      </c>
      <c r="E1473" t="s">
        <v>60</v>
      </c>
      <c r="F1473" t="s">
        <v>40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4846</v>
      </c>
      <c r="O1473" t="s">
        <v>32</v>
      </c>
      <c r="P1473" t="s">
        <v>33</v>
      </c>
    </row>
    <row r="1474" spans="1:16">
      <c r="A1474" t="s">
        <v>4847</v>
      </c>
      <c r="B1474" t="s">
        <v>4848</v>
      </c>
      <c r="C1474" t="s">
        <v>55</v>
      </c>
      <c r="D1474" t="s">
        <v>4849</v>
      </c>
      <c r="E1474" t="s">
        <v>55</v>
      </c>
      <c r="F1474" t="s">
        <v>40</v>
      </c>
      <c r="G1474" t="s">
        <v>25</v>
      </c>
      <c r="H1474" t="s">
        <v>56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4850</v>
      </c>
      <c r="O1474" t="s">
        <v>32</v>
      </c>
      <c r="P1474" t="s">
        <v>33</v>
      </c>
    </row>
    <row r="1475" spans="1:16">
      <c r="A1475" t="s">
        <v>4851</v>
      </c>
      <c r="B1475" t="s">
        <v>4852</v>
      </c>
      <c r="C1475" t="s">
        <v>55</v>
      </c>
      <c r="D1475" t="s">
        <v>908</v>
      </c>
      <c r="E1475" t="s">
        <v>60</v>
      </c>
      <c r="F1475" t="s">
        <v>40</v>
      </c>
      <c r="G1475" t="s">
        <v>25</v>
      </c>
      <c r="H1475" t="s">
        <v>25</v>
      </c>
      <c r="I1475" t="s">
        <v>56</v>
      </c>
      <c r="J1475" t="s">
        <v>27</v>
      </c>
      <c r="K1475" t="s">
        <v>28</v>
      </c>
      <c r="L1475" t="s">
        <v>29</v>
      </c>
      <c r="M1475" t="s">
        <v>30</v>
      </c>
      <c r="N1475" t="s">
        <v>2581</v>
      </c>
      <c r="O1475" t="s">
        <v>32</v>
      </c>
      <c r="P1475" t="s">
        <v>33</v>
      </c>
    </row>
    <row r="1476" spans="1:16">
      <c r="A1476" t="s">
        <v>4853</v>
      </c>
      <c r="B1476" t="s">
        <v>4854</v>
      </c>
      <c r="C1476" t="s">
        <v>55</v>
      </c>
      <c r="D1476" t="s">
        <v>4855</v>
      </c>
      <c r="E1476" t="s">
        <v>55</v>
      </c>
      <c r="F1476" t="s">
        <v>40</v>
      </c>
      <c r="G1476" t="s">
        <v>25</v>
      </c>
      <c r="H1476" t="s">
        <v>56</v>
      </c>
      <c r="I1476" t="s">
        <v>25</v>
      </c>
      <c r="J1476" t="s">
        <v>27</v>
      </c>
      <c r="K1476" t="s">
        <v>28</v>
      </c>
      <c r="L1476" t="s">
        <v>29</v>
      </c>
      <c r="M1476" t="s">
        <v>30</v>
      </c>
      <c r="N1476" t="s">
        <v>4856</v>
      </c>
      <c r="O1476" t="s">
        <v>32</v>
      </c>
      <c r="P1476" t="s">
        <v>33</v>
      </c>
    </row>
    <row r="1477" spans="1:16">
      <c r="A1477" t="s">
        <v>4857</v>
      </c>
      <c r="B1477" t="s">
        <v>4858</v>
      </c>
      <c r="C1477" t="s">
        <v>55</v>
      </c>
      <c r="D1477" t="s">
        <v>3603</v>
      </c>
      <c r="E1477" t="s">
        <v>60</v>
      </c>
      <c r="F1477" t="s">
        <v>40</v>
      </c>
      <c r="G1477" t="s">
        <v>25</v>
      </c>
      <c r="H1477" t="s">
        <v>25</v>
      </c>
      <c r="I1477" t="s">
        <v>56</v>
      </c>
      <c r="J1477" t="s">
        <v>27</v>
      </c>
      <c r="K1477" t="s">
        <v>28</v>
      </c>
      <c r="L1477" t="s">
        <v>29</v>
      </c>
      <c r="M1477" t="s">
        <v>30</v>
      </c>
      <c r="N1477" t="s">
        <v>2404</v>
      </c>
      <c r="O1477" t="s">
        <v>32</v>
      </c>
      <c r="P1477" t="s">
        <v>33</v>
      </c>
    </row>
    <row r="1478" spans="1:16">
      <c r="A1478" t="s">
        <v>4859</v>
      </c>
      <c r="B1478" t="s">
        <v>4860</v>
      </c>
      <c r="C1478" t="s">
        <v>55</v>
      </c>
      <c r="D1478" t="s">
        <v>4855</v>
      </c>
      <c r="E1478" t="s">
        <v>55</v>
      </c>
      <c r="F1478" t="s">
        <v>40</v>
      </c>
      <c r="G1478" t="s">
        <v>25</v>
      </c>
      <c r="H1478" t="s">
        <v>56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4856</v>
      </c>
      <c r="O1478" t="s">
        <v>32</v>
      </c>
      <c r="P1478" t="s">
        <v>33</v>
      </c>
    </row>
    <row r="1479" spans="1:16">
      <c r="A1479" t="s">
        <v>4861</v>
      </c>
      <c r="B1479" t="s">
        <v>4862</v>
      </c>
      <c r="C1479" t="s">
        <v>55</v>
      </c>
      <c r="D1479" t="s">
        <v>4849</v>
      </c>
      <c r="E1479" t="s">
        <v>55</v>
      </c>
      <c r="F1479" t="s">
        <v>40</v>
      </c>
      <c r="G1479" t="s">
        <v>25</v>
      </c>
      <c r="H1479" t="s">
        <v>56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4863</v>
      </c>
      <c r="O1479" t="s">
        <v>32</v>
      </c>
      <c r="P1479" t="s">
        <v>33</v>
      </c>
    </row>
    <row r="1480" spans="1:16">
      <c r="A1480" t="s">
        <v>4864</v>
      </c>
      <c r="B1480" t="s">
        <v>4865</v>
      </c>
      <c r="C1480" t="s">
        <v>55</v>
      </c>
      <c r="D1480" t="s">
        <v>4866</v>
      </c>
      <c r="E1480" t="s">
        <v>60</v>
      </c>
      <c r="F1480" t="s">
        <v>40</v>
      </c>
      <c r="G1480" t="s">
        <v>25</v>
      </c>
      <c r="H1480" t="s">
        <v>25</v>
      </c>
      <c r="I1480" t="s">
        <v>85</v>
      </c>
      <c r="J1480" t="s">
        <v>27</v>
      </c>
      <c r="K1480" t="s">
        <v>28</v>
      </c>
      <c r="L1480" t="s">
        <v>29</v>
      </c>
      <c r="M1480" t="s">
        <v>30</v>
      </c>
      <c r="N1480" t="s">
        <v>4867</v>
      </c>
      <c r="O1480" t="s">
        <v>32</v>
      </c>
      <c r="P1480" t="s">
        <v>33</v>
      </c>
    </row>
    <row r="1481" spans="1:16">
      <c r="A1481" t="s">
        <v>4868</v>
      </c>
      <c r="B1481" t="s">
        <v>4869</v>
      </c>
      <c r="C1481" t="s">
        <v>55</v>
      </c>
      <c r="D1481" t="s">
        <v>4849</v>
      </c>
      <c r="E1481" t="s">
        <v>55</v>
      </c>
      <c r="F1481" t="s">
        <v>40</v>
      </c>
      <c r="G1481" t="s">
        <v>25</v>
      </c>
      <c r="H1481" t="s">
        <v>56</v>
      </c>
      <c r="I1481" t="s">
        <v>25</v>
      </c>
      <c r="J1481" t="s">
        <v>27</v>
      </c>
      <c r="K1481" t="s">
        <v>28</v>
      </c>
      <c r="L1481" t="s">
        <v>29</v>
      </c>
      <c r="M1481" t="s">
        <v>30</v>
      </c>
      <c r="N1481" t="s">
        <v>4863</v>
      </c>
      <c r="O1481" t="s">
        <v>32</v>
      </c>
      <c r="P1481" t="s">
        <v>33</v>
      </c>
    </row>
    <row r="1482" spans="1:16">
      <c r="A1482" t="s">
        <v>4870</v>
      </c>
      <c r="B1482" t="s">
        <v>4871</v>
      </c>
      <c r="C1482" t="s">
        <v>55</v>
      </c>
      <c r="D1482" t="s">
        <v>4872</v>
      </c>
      <c r="E1482" t="s">
        <v>55</v>
      </c>
      <c r="F1482" t="s">
        <v>40</v>
      </c>
      <c r="G1482" t="s">
        <v>25</v>
      </c>
      <c r="H1482" t="s">
        <v>56</v>
      </c>
      <c r="I1482" t="s">
        <v>25</v>
      </c>
      <c r="J1482" t="s">
        <v>27</v>
      </c>
      <c r="K1482" t="s">
        <v>28</v>
      </c>
      <c r="L1482" t="s">
        <v>29</v>
      </c>
      <c r="M1482" t="s">
        <v>30</v>
      </c>
      <c r="N1482" t="s">
        <v>4873</v>
      </c>
      <c r="O1482" t="s">
        <v>32</v>
      </c>
      <c r="P1482" t="s">
        <v>33</v>
      </c>
    </row>
    <row r="1483" spans="1:16">
      <c r="A1483" t="s">
        <v>4874</v>
      </c>
      <c r="B1483" t="s">
        <v>4875</v>
      </c>
      <c r="C1483" t="s">
        <v>55</v>
      </c>
      <c r="D1483" t="s">
        <v>254</v>
      </c>
      <c r="E1483" t="s">
        <v>60</v>
      </c>
      <c r="F1483" t="s">
        <v>40</v>
      </c>
      <c r="G1483" t="s">
        <v>25</v>
      </c>
      <c r="H1483" t="s">
        <v>25</v>
      </c>
      <c r="I1483" t="s">
        <v>25</v>
      </c>
      <c r="J1483" t="s">
        <v>27</v>
      </c>
      <c r="K1483" t="s">
        <v>28</v>
      </c>
      <c r="L1483" t="s">
        <v>29</v>
      </c>
      <c r="M1483" t="s">
        <v>30</v>
      </c>
      <c r="N1483" t="s">
        <v>4876</v>
      </c>
      <c r="O1483" t="s">
        <v>32</v>
      </c>
      <c r="P1483" t="s">
        <v>33</v>
      </c>
    </row>
    <row r="1484" spans="1:16">
      <c r="A1484" t="s">
        <v>4877</v>
      </c>
      <c r="B1484" t="s">
        <v>4878</v>
      </c>
      <c r="C1484" t="s">
        <v>55</v>
      </c>
      <c r="D1484" t="s">
        <v>4777</v>
      </c>
      <c r="E1484" t="s">
        <v>55</v>
      </c>
      <c r="F1484" t="s">
        <v>40</v>
      </c>
      <c r="G1484" t="s">
        <v>25</v>
      </c>
      <c r="H1484" t="s">
        <v>56</v>
      </c>
      <c r="I1484" t="s">
        <v>25</v>
      </c>
      <c r="J1484" t="s">
        <v>27</v>
      </c>
      <c r="K1484" t="s">
        <v>28</v>
      </c>
      <c r="L1484" t="s">
        <v>29</v>
      </c>
      <c r="M1484" t="s">
        <v>30</v>
      </c>
      <c r="N1484" t="s">
        <v>4879</v>
      </c>
      <c r="O1484" t="s">
        <v>32</v>
      </c>
      <c r="P1484" t="s">
        <v>33</v>
      </c>
    </row>
    <row r="1485" spans="1:16">
      <c r="A1485" t="s">
        <v>4880</v>
      </c>
      <c r="B1485" t="s">
        <v>4881</v>
      </c>
      <c r="C1485" t="s">
        <v>55</v>
      </c>
      <c r="D1485" t="s">
        <v>4777</v>
      </c>
      <c r="E1485" t="s">
        <v>55</v>
      </c>
      <c r="F1485" t="s">
        <v>40</v>
      </c>
      <c r="G1485" t="s">
        <v>25</v>
      </c>
      <c r="H1485" t="s">
        <v>56</v>
      </c>
      <c r="I1485" t="s">
        <v>25</v>
      </c>
      <c r="J1485" t="s">
        <v>27</v>
      </c>
      <c r="K1485" t="s">
        <v>28</v>
      </c>
      <c r="L1485" t="s">
        <v>29</v>
      </c>
      <c r="M1485" t="s">
        <v>30</v>
      </c>
      <c r="N1485" t="s">
        <v>4879</v>
      </c>
      <c r="O1485" t="s">
        <v>32</v>
      </c>
      <c r="P1485" t="s">
        <v>33</v>
      </c>
    </row>
    <row r="1486" spans="1:16">
      <c r="A1486" t="s">
        <v>4882</v>
      </c>
      <c r="B1486" t="s">
        <v>4883</v>
      </c>
      <c r="C1486" t="s">
        <v>55</v>
      </c>
      <c r="D1486" t="s">
        <v>4884</v>
      </c>
      <c r="E1486" t="s">
        <v>39</v>
      </c>
      <c r="F1486" t="s">
        <v>40</v>
      </c>
      <c r="G1486" t="s">
        <v>25</v>
      </c>
      <c r="H1486" t="s">
        <v>26</v>
      </c>
      <c r="I1486" t="s">
        <v>25</v>
      </c>
      <c r="J1486" t="s">
        <v>27</v>
      </c>
      <c r="K1486" t="s">
        <v>28</v>
      </c>
      <c r="L1486" t="s">
        <v>29</v>
      </c>
      <c r="M1486" t="s">
        <v>30</v>
      </c>
      <c r="N1486" t="s">
        <v>4885</v>
      </c>
      <c r="O1486" t="s">
        <v>32</v>
      </c>
      <c r="P1486" t="s">
        <v>33</v>
      </c>
    </row>
    <row r="1487" spans="1:16">
      <c r="A1487" t="s">
        <v>4886</v>
      </c>
      <c r="B1487" t="s">
        <v>4887</v>
      </c>
      <c r="C1487" t="s">
        <v>55</v>
      </c>
      <c r="D1487" t="s">
        <v>4777</v>
      </c>
      <c r="E1487" t="s">
        <v>55</v>
      </c>
      <c r="F1487" t="s">
        <v>40</v>
      </c>
      <c r="G1487" t="s">
        <v>25</v>
      </c>
      <c r="H1487" t="s">
        <v>56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4879</v>
      </c>
      <c r="O1487" t="s">
        <v>32</v>
      </c>
      <c r="P1487" t="s">
        <v>33</v>
      </c>
    </row>
    <row r="1488" spans="1:16">
      <c r="A1488" t="s">
        <v>4888</v>
      </c>
      <c r="B1488" t="s">
        <v>4889</v>
      </c>
      <c r="C1488" t="s">
        <v>55</v>
      </c>
      <c r="D1488" t="s">
        <v>2080</v>
      </c>
      <c r="E1488" t="s">
        <v>60</v>
      </c>
      <c r="F1488" t="s">
        <v>40</v>
      </c>
      <c r="G1488" t="s">
        <v>25</v>
      </c>
      <c r="H1488" t="s">
        <v>25</v>
      </c>
      <c r="I1488" t="s">
        <v>25</v>
      </c>
      <c r="J1488" t="s">
        <v>27</v>
      </c>
      <c r="K1488" t="s">
        <v>28</v>
      </c>
      <c r="L1488" t="s">
        <v>29</v>
      </c>
      <c r="M1488" t="s">
        <v>30</v>
      </c>
      <c r="N1488" t="s">
        <v>4890</v>
      </c>
      <c r="O1488" t="s">
        <v>32</v>
      </c>
      <c r="P1488" t="s">
        <v>33</v>
      </c>
    </row>
    <row r="1489" spans="1:16">
      <c r="A1489" t="s">
        <v>4891</v>
      </c>
      <c r="B1489" t="s">
        <v>4892</v>
      </c>
      <c r="C1489" t="s">
        <v>55</v>
      </c>
      <c r="D1489" t="s">
        <v>4849</v>
      </c>
      <c r="E1489" t="s">
        <v>55</v>
      </c>
      <c r="F1489" t="s">
        <v>40</v>
      </c>
      <c r="G1489" t="s">
        <v>25</v>
      </c>
      <c r="H1489" t="s">
        <v>56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4893</v>
      </c>
      <c r="O1489" t="s">
        <v>32</v>
      </c>
      <c r="P1489" t="s">
        <v>33</v>
      </c>
    </row>
    <row r="1490" spans="1:16">
      <c r="A1490" t="s">
        <v>4894</v>
      </c>
      <c r="B1490" t="s">
        <v>4895</v>
      </c>
      <c r="C1490" t="s">
        <v>55</v>
      </c>
      <c r="D1490" t="s">
        <v>4762</v>
      </c>
      <c r="E1490" t="s">
        <v>39</v>
      </c>
      <c r="F1490" t="s">
        <v>40</v>
      </c>
      <c r="G1490" t="s">
        <v>25</v>
      </c>
      <c r="H1490" t="s">
        <v>26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4896</v>
      </c>
      <c r="O1490" t="s">
        <v>32</v>
      </c>
      <c r="P1490" t="s">
        <v>33</v>
      </c>
    </row>
    <row r="1491" spans="1:16">
      <c r="A1491" t="s">
        <v>4897</v>
      </c>
      <c r="B1491" t="s">
        <v>4898</v>
      </c>
      <c r="C1491" t="s">
        <v>55</v>
      </c>
      <c r="D1491" t="s">
        <v>4777</v>
      </c>
      <c r="E1491" t="s">
        <v>55</v>
      </c>
      <c r="F1491" t="s">
        <v>40</v>
      </c>
      <c r="G1491" t="s">
        <v>25</v>
      </c>
      <c r="H1491" t="s">
        <v>56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4879</v>
      </c>
      <c r="O1491" t="s">
        <v>32</v>
      </c>
      <c r="P1491" t="s">
        <v>33</v>
      </c>
    </row>
    <row r="1492" spans="1:16">
      <c r="A1492" t="s">
        <v>4899</v>
      </c>
      <c r="B1492" t="s">
        <v>4900</v>
      </c>
      <c r="C1492" t="s">
        <v>55</v>
      </c>
      <c r="D1492" t="s">
        <v>4777</v>
      </c>
      <c r="E1492" t="s">
        <v>55</v>
      </c>
      <c r="F1492" t="s">
        <v>40</v>
      </c>
      <c r="G1492" t="s">
        <v>25</v>
      </c>
      <c r="H1492" t="s">
        <v>56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4879</v>
      </c>
      <c r="O1492" t="s">
        <v>32</v>
      </c>
      <c r="P1492" t="s">
        <v>33</v>
      </c>
    </row>
    <row r="1493" spans="1:16">
      <c r="A1493" t="s">
        <v>4901</v>
      </c>
      <c r="B1493" t="s">
        <v>4902</v>
      </c>
      <c r="C1493" t="s">
        <v>55</v>
      </c>
      <c r="D1493" t="s">
        <v>4872</v>
      </c>
      <c r="E1493" t="s">
        <v>60</v>
      </c>
      <c r="F1493" t="s">
        <v>40</v>
      </c>
      <c r="G1493" t="s">
        <v>25</v>
      </c>
      <c r="H1493" t="s">
        <v>25</v>
      </c>
      <c r="I1493" t="s">
        <v>25</v>
      </c>
      <c r="J1493" t="s">
        <v>27</v>
      </c>
      <c r="K1493" t="s">
        <v>28</v>
      </c>
      <c r="L1493" t="s">
        <v>29</v>
      </c>
      <c r="M1493" t="s">
        <v>30</v>
      </c>
      <c r="N1493" t="s">
        <v>4903</v>
      </c>
      <c r="O1493" t="s">
        <v>32</v>
      </c>
      <c r="P1493" t="s">
        <v>33</v>
      </c>
    </row>
    <row r="1494" spans="1:16">
      <c r="A1494" t="s">
        <v>4904</v>
      </c>
      <c r="B1494" t="s">
        <v>4905</v>
      </c>
      <c r="C1494" t="s">
        <v>55</v>
      </c>
      <c r="D1494" t="s">
        <v>4777</v>
      </c>
      <c r="E1494" t="s">
        <v>55</v>
      </c>
      <c r="F1494" t="s">
        <v>40</v>
      </c>
      <c r="G1494" t="s">
        <v>25</v>
      </c>
      <c r="H1494" t="s">
        <v>56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4879</v>
      </c>
      <c r="O1494" t="s">
        <v>32</v>
      </c>
      <c r="P1494" t="s">
        <v>33</v>
      </c>
    </row>
    <row r="1495" spans="1:16">
      <c r="A1495" t="s">
        <v>4906</v>
      </c>
      <c r="B1495" t="s">
        <v>4907</v>
      </c>
      <c r="C1495" t="s">
        <v>55</v>
      </c>
      <c r="D1495" t="s">
        <v>4849</v>
      </c>
      <c r="E1495" t="s">
        <v>55</v>
      </c>
      <c r="F1495" t="s">
        <v>40</v>
      </c>
      <c r="G1495" t="s">
        <v>25</v>
      </c>
      <c r="H1495" t="s">
        <v>56</v>
      </c>
      <c r="I1495" t="s">
        <v>25</v>
      </c>
      <c r="J1495" t="s">
        <v>27</v>
      </c>
      <c r="K1495" t="s">
        <v>28</v>
      </c>
      <c r="L1495" t="s">
        <v>29</v>
      </c>
      <c r="M1495" t="s">
        <v>30</v>
      </c>
      <c r="N1495" t="s">
        <v>4893</v>
      </c>
      <c r="O1495" t="s">
        <v>32</v>
      </c>
      <c r="P1495" t="s">
        <v>33</v>
      </c>
    </row>
    <row r="1496" spans="1:16">
      <c r="A1496" t="s">
        <v>4908</v>
      </c>
      <c r="B1496" t="s">
        <v>4909</v>
      </c>
      <c r="C1496" t="s">
        <v>55</v>
      </c>
      <c r="D1496" t="s">
        <v>4849</v>
      </c>
      <c r="E1496" t="s">
        <v>55</v>
      </c>
      <c r="F1496" t="s">
        <v>40</v>
      </c>
      <c r="G1496" t="s">
        <v>25</v>
      </c>
      <c r="H1496" t="s">
        <v>56</v>
      </c>
      <c r="I1496" t="s">
        <v>25</v>
      </c>
      <c r="J1496" t="s">
        <v>27</v>
      </c>
      <c r="K1496" t="s">
        <v>28</v>
      </c>
      <c r="L1496" t="s">
        <v>29</v>
      </c>
      <c r="M1496" t="s">
        <v>30</v>
      </c>
      <c r="N1496" t="s">
        <v>4893</v>
      </c>
      <c r="O1496" t="s">
        <v>32</v>
      </c>
      <c r="P1496" t="s">
        <v>33</v>
      </c>
    </row>
    <row r="1497" spans="1:16">
      <c r="A1497" t="s">
        <v>4910</v>
      </c>
      <c r="B1497" t="s">
        <v>4911</v>
      </c>
      <c r="C1497" t="s">
        <v>55</v>
      </c>
      <c r="D1497" t="s">
        <v>4849</v>
      </c>
      <c r="E1497" t="s">
        <v>55</v>
      </c>
      <c r="F1497" t="s">
        <v>40</v>
      </c>
      <c r="G1497" t="s">
        <v>25</v>
      </c>
      <c r="H1497" t="s">
        <v>56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4893</v>
      </c>
      <c r="O1497" t="s">
        <v>32</v>
      </c>
      <c r="P1497" t="s">
        <v>33</v>
      </c>
    </row>
    <row r="1498" spans="1:16">
      <c r="A1498" t="s">
        <v>4912</v>
      </c>
      <c r="B1498" t="s">
        <v>4913</v>
      </c>
      <c r="C1498" t="s">
        <v>55</v>
      </c>
      <c r="D1498" t="s">
        <v>4777</v>
      </c>
      <c r="E1498" t="s">
        <v>55</v>
      </c>
      <c r="F1498" t="s">
        <v>40</v>
      </c>
      <c r="G1498" t="s">
        <v>25</v>
      </c>
      <c r="H1498" t="s">
        <v>56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4879</v>
      </c>
      <c r="O1498" t="s">
        <v>32</v>
      </c>
      <c r="P1498" t="s">
        <v>33</v>
      </c>
    </row>
    <row r="1499" spans="1:16">
      <c r="A1499" t="s">
        <v>4914</v>
      </c>
      <c r="B1499" t="s">
        <v>4915</v>
      </c>
      <c r="C1499" t="s">
        <v>55</v>
      </c>
      <c r="D1499" t="s">
        <v>4777</v>
      </c>
      <c r="E1499" t="s">
        <v>55</v>
      </c>
      <c r="F1499" t="s">
        <v>40</v>
      </c>
      <c r="G1499" t="s">
        <v>25</v>
      </c>
      <c r="H1499" t="s">
        <v>56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4879</v>
      </c>
      <c r="O1499" t="s">
        <v>32</v>
      </c>
      <c r="P1499" t="s">
        <v>33</v>
      </c>
    </row>
    <row r="1500" spans="1:16">
      <c r="A1500" t="s">
        <v>4916</v>
      </c>
      <c r="B1500" t="s">
        <v>4917</v>
      </c>
      <c r="C1500" t="s">
        <v>55</v>
      </c>
      <c r="D1500" t="s">
        <v>4408</v>
      </c>
      <c r="E1500" t="s">
        <v>39</v>
      </c>
      <c r="F1500" t="s">
        <v>40</v>
      </c>
      <c r="G1500" t="s">
        <v>25</v>
      </c>
      <c r="H1500" t="s">
        <v>26</v>
      </c>
      <c r="I1500" t="s">
        <v>56</v>
      </c>
      <c r="J1500" t="s">
        <v>27</v>
      </c>
      <c r="K1500" t="s">
        <v>28</v>
      </c>
      <c r="L1500" t="s">
        <v>29</v>
      </c>
      <c r="M1500" t="s">
        <v>30</v>
      </c>
      <c r="N1500" t="s">
        <v>3282</v>
      </c>
      <c r="O1500" t="s">
        <v>32</v>
      </c>
      <c r="P1500" t="s">
        <v>33</v>
      </c>
    </row>
    <row r="1501" spans="1:16">
      <c r="A1501" t="s">
        <v>4918</v>
      </c>
      <c r="B1501" t="s">
        <v>4919</v>
      </c>
      <c r="C1501" t="s">
        <v>55</v>
      </c>
      <c r="D1501" t="s">
        <v>4920</v>
      </c>
      <c r="E1501" t="s">
        <v>60</v>
      </c>
      <c r="F1501" t="s">
        <v>40</v>
      </c>
      <c r="G1501" t="s">
        <v>25</v>
      </c>
      <c r="H1501" t="s">
        <v>25</v>
      </c>
      <c r="I1501" t="s">
        <v>56</v>
      </c>
      <c r="J1501" t="s">
        <v>27</v>
      </c>
      <c r="K1501" t="s">
        <v>28</v>
      </c>
      <c r="L1501" t="s">
        <v>29</v>
      </c>
      <c r="M1501" t="s">
        <v>30</v>
      </c>
      <c r="N1501" t="s">
        <v>4921</v>
      </c>
      <c r="O1501" t="s">
        <v>32</v>
      </c>
      <c r="P1501" t="s">
        <v>33</v>
      </c>
    </row>
    <row r="1502" spans="1:16">
      <c r="A1502" t="s">
        <v>4922</v>
      </c>
      <c r="B1502" t="s">
        <v>4923</v>
      </c>
      <c r="C1502" t="s">
        <v>55</v>
      </c>
      <c r="D1502" t="s">
        <v>4924</v>
      </c>
      <c r="E1502" t="s">
        <v>60</v>
      </c>
      <c r="F1502" t="s">
        <v>40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3528</v>
      </c>
      <c r="O1502" t="s">
        <v>32</v>
      </c>
      <c r="P1502" t="s">
        <v>33</v>
      </c>
    </row>
    <row r="1503" spans="1:16">
      <c r="A1503" t="s">
        <v>4925</v>
      </c>
      <c r="B1503" t="s">
        <v>4926</v>
      </c>
      <c r="C1503" t="s">
        <v>55</v>
      </c>
      <c r="D1503" t="s">
        <v>4927</v>
      </c>
      <c r="E1503" t="s">
        <v>39</v>
      </c>
      <c r="F1503" t="s">
        <v>40</v>
      </c>
      <c r="G1503" t="s">
        <v>25</v>
      </c>
      <c r="H1503" t="s">
        <v>26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2273</v>
      </c>
      <c r="O1503" t="s">
        <v>32</v>
      </c>
      <c r="P1503" t="s">
        <v>33</v>
      </c>
    </row>
    <row r="1504" spans="1:16">
      <c r="A1504" t="s">
        <v>4928</v>
      </c>
      <c r="B1504" t="s">
        <v>4929</v>
      </c>
      <c r="C1504" t="s">
        <v>55</v>
      </c>
      <c r="D1504" t="s">
        <v>4930</v>
      </c>
      <c r="E1504" t="s">
        <v>60</v>
      </c>
      <c r="F1504" t="s">
        <v>40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4931</v>
      </c>
      <c r="O1504" t="s">
        <v>32</v>
      </c>
      <c r="P1504" t="s">
        <v>33</v>
      </c>
    </row>
    <row r="1505" spans="1:16">
      <c r="A1505" t="s">
        <v>4932</v>
      </c>
      <c r="B1505" t="s">
        <v>4933</v>
      </c>
      <c r="C1505" t="s">
        <v>55</v>
      </c>
      <c r="D1505" t="s">
        <v>4408</v>
      </c>
      <c r="E1505" t="s">
        <v>60</v>
      </c>
      <c r="F1505" t="s">
        <v>40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1700</v>
      </c>
      <c r="O1505" t="s">
        <v>32</v>
      </c>
      <c r="P1505" t="s">
        <v>33</v>
      </c>
    </row>
    <row r="1506" spans="1:16">
      <c r="A1506" t="s">
        <v>4934</v>
      </c>
      <c r="B1506" t="s">
        <v>4935</v>
      </c>
      <c r="C1506" t="s">
        <v>55</v>
      </c>
      <c r="D1506" t="s">
        <v>4936</v>
      </c>
      <c r="E1506" t="s">
        <v>39</v>
      </c>
      <c r="F1506" t="s">
        <v>40</v>
      </c>
      <c r="G1506" t="s">
        <v>25</v>
      </c>
      <c r="H1506" t="s">
        <v>26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4937</v>
      </c>
      <c r="O1506" t="s">
        <v>32</v>
      </c>
      <c r="P1506" t="s">
        <v>33</v>
      </c>
    </row>
    <row r="1507" spans="1:16">
      <c r="A1507" t="s">
        <v>4938</v>
      </c>
      <c r="B1507" t="s">
        <v>4939</v>
      </c>
      <c r="C1507" t="s">
        <v>55</v>
      </c>
      <c r="D1507" t="s">
        <v>254</v>
      </c>
      <c r="E1507" t="s">
        <v>39</v>
      </c>
      <c r="F1507" t="s">
        <v>40</v>
      </c>
      <c r="G1507" t="s">
        <v>25</v>
      </c>
      <c r="H1507" t="s">
        <v>26</v>
      </c>
      <c r="I1507" t="s">
        <v>25</v>
      </c>
      <c r="J1507" t="s">
        <v>27</v>
      </c>
      <c r="K1507" t="s">
        <v>28</v>
      </c>
      <c r="L1507" t="s">
        <v>29</v>
      </c>
      <c r="M1507" t="s">
        <v>30</v>
      </c>
      <c r="N1507" t="s">
        <v>3276</v>
      </c>
      <c r="O1507" t="s">
        <v>32</v>
      </c>
      <c r="P1507" t="s">
        <v>33</v>
      </c>
    </row>
    <row r="1508" spans="1:16">
      <c r="A1508" t="s">
        <v>4940</v>
      </c>
      <c r="B1508" t="s">
        <v>4941</v>
      </c>
      <c r="C1508" t="s">
        <v>55</v>
      </c>
      <c r="D1508" t="s">
        <v>4942</v>
      </c>
      <c r="E1508" t="s">
        <v>39</v>
      </c>
      <c r="F1508" t="s">
        <v>40</v>
      </c>
      <c r="G1508" t="s">
        <v>25</v>
      </c>
      <c r="H1508" t="s">
        <v>26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4943</v>
      </c>
      <c r="O1508" t="s">
        <v>32</v>
      </c>
      <c r="P1508" t="s">
        <v>33</v>
      </c>
    </row>
    <row r="1509" spans="1:16">
      <c r="A1509" t="s">
        <v>4944</v>
      </c>
      <c r="B1509" t="s">
        <v>4945</v>
      </c>
      <c r="C1509" t="s">
        <v>55</v>
      </c>
      <c r="D1509" t="s">
        <v>4946</v>
      </c>
      <c r="E1509" t="s">
        <v>39</v>
      </c>
      <c r="F1509" t="s">
        <v>40</v>
      </c>
      <c r="G1509" t="s">
        <v>25</v>
      </c>
      <c r="H1509" t="s">
        <v>26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4947</v>
      </c>
      <c r="O1509" t="s">
        <v>32</v>
      </c>
      <c r="P1509" t="s">
        <v>33</v>
      </c>
    </row>
    <row r="1510" spans="1:16">
      <c r="A1510" t="s">
        <v>4948</v>
      </c>
      <c r="B1510" t="s">
        <v>4949</v>
      </c>
      <c r="C1510" t="s">
        <v>55</v>
      </c>
      <c r="D1510" t="s">
        <v>4950</v>
      </c>
      <c r="E1510" t="s">
        <v>60</v>
      </c>
      <c r="F1510" t="s">
        <v>40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4951</v>
      </c>
      <c r="O1510" t="s">
        <v>32</v>
      </c>
      <c r="P1510" t="s">
        <v>33</v>
      </c>
    </row>
    <row r="1511" spans="1:16">
      <c r="A1511" t="s">
        <v>4952</v>
      </c>
      <c r="B1511" t="s">
        <v>4953</v>
      </c>
      <c r="C1511" t="s">
        <v>162</v>
      </c>
      <c r="D1511" t="s">
        <v>4750</v>
      </c>
      <c r="E1511" t="s">
        <v>39</v>
      </c>
      <c r="F1511" t="s">
        <v>40</v>
      </c>
      <c r="G1511" t="s">
        <v>25</v>
      </c>
      <c r="H1511" t="s">
        <v>26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3496</v>
      </c>
      <c r="O1511" t="s">
        <v>32</v>
      </c>
      <c r="P1511" t="s">
        <v>33</v>
      </c>
    </row>
    <row r="1512" spans="1:16">
      <c r="A1512" t="s">
        <v>4954</v>
      </c>
      <c r="B1512" t="s">
        <v>4955</v>
      </c>
      <c r="C1512" t="s">
        <v>55</v>
      </c>
      <c r="D1512" t="s">
        <v>4956</v>
      </c>
      <c r="E1512" t="s">
        <v>60</v>
      </c>
      <c r="F1512" t="s">
        <v>40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4595</v>
      </c>
      <c r="O1512" t="s">
        <v>32</v>
      </c>
      <c r="P1512" t="s">
        <v>33</v>
      </c>
    </row>
    <row r="1513" spans="1:16">
      <c r="A1513" t="s">
        <v>4957</v>
      </c>
      <c r="B1513" t="s">
        <v>4958</v>
      </c>
      <c r="C1513" t="s">
        <v>55</v>
      </c>
      <c r="D1513" t="s">
        <v>4703</v>
      </c>
      <c r="E1513" t="s">
        <v>60</v>
      </c>
      <c r="F1513" t="s">
        <v>40</v>
      </c>
      <c r="G1513" t="s">
        <v>25</v>
      </c>
      <c r="H1513" t="s">
        <v>25</v>
      </c>
      <c r="I1513" t="s">
        <v>56</v>
      </c>
      <c r="J1513" t="s">
        <v>27</v>
      </c>
      <c r="K1513" t="s">
        <v>28</v>
      </c>
      <c r="L1513" t="s">
        <v>29</v>
      </c>
      <c r="M1513" t="s">
        <v>30</v>
      </c>
      <c r="N1513" t="s">
        <v>3652</v>
      </c>
      <c r="O1513" t="s">
        <v>32</v>
      </c>
      <c r="P1513" t="s">
        <v>33</v>
      </c>
    </row>
    <row r="1514" spans="1:16">
      <c r="A1514" t="s">
        <v>4959</v>
      </c>
      <c r="B1514" t="s">
        <v>4960</v>
      </c>
      <c r="C1514" t="s">
        <v>55</v>
      </c>
      <c r="D1514" t="s">
        <v>2828</v>
      </c>
      <c r="E1514" t="s">
        <v>39</v>
      </c>
      <c r="F1514" t="s">
        <v>40</v>
      </c>
      <c r="G1514" t="s">
        <v>25</v>
      </c>
      <c r="H1514" t="s">
        <v>26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4961</v>
      </c>
      <c r="O1514" t="s">
        <v>32</v>
      </c>
      <c r="P1514" t="s">
        <v>33</v>
      </c>
    </row>
    <row r="1515" spans="1:16">
      <c r="A1515" t="s">
        <v>4962</v>
      </c>
      <c r="B1515" t="s">
        <v>4963</v>
      </c>
      <c r="C1515" t="s">
        <v>55</v>
      </c>
      <c r="D1515" t="s">
        <v>4964</v>
      </c>
      <c r="E1515" t="s">
        <v>60</v>
      </c>
      <c r="F1515" t="s">
        <v>40</v>
      </c>
      <c r="G1515" t="s">
        <v>25</v>
      </c>
      <c r="H1515" t="s">
        <v>25</v>
      </c>
      <c r="I1515" t="s">
        <v>25</v>
      </c>
      <c r="J1515" t="s">
        <v>27</v>
      </c>
      <c r="K1515" t="s">
        <v>28</v>
      </c>
      <c r="L1515" t="s">
        <v>29</v>
      </c>
      <c r="M1515" t="s">
        <v>30</v>
      </c>
      <c r="N1515" t="s">
        <v>4965</v>
      </c>
      <c r="O1515" t="s">
        <v>32</v>
      </c>
      <c r="P1515" t="s">
        <v>33</v>
      </c>
    </row>
    <row r="1516" spans="1:16">
      <c r="A1516" t="s">
        <v>4966</v>
      </c>
      <c r="B1516" t="s">
        <v>4967</v>
      </c>
      <c r="C1516" t="s">
        <v>55</v>
      </c>
      <c r="D1516" t="s">
        <v>4968</v>
      </c>
      <c r="E1516" t="s">
        <v>39</v>
      </c>
      <c r="F1516" t="s">
        <v>40</v>
      </c>
      <c r="G1516" t="s">
        <v>25</v>
      </c>
      <c r="H1516" t="s">
        <v>26</v>
      </c>
      <c r="I1516" t="s">
        <v>25</v>
      </c>
      <c r="J1516" t="s">
        <v>27</v>
      </c>
      <c r="K1516" t="s">
        <v>28</v>
      </c>
      <c r="L1516" t="s">
        <v>29</v>
      </c>
      <c r="M1516" t="s">
        <v>30</v>
      </c>
      <c r="N1516" t="s">
        <v>4969</v>
      </c>
      <c r="O1516" t="s">
        <v>32</v>
      </c>
      <c r="P1516" t="s">
        <v>33</v>
      </c>
    </row>
    <row r="1517" spans="1:16">
      <c r="A1517" t="s">
        <v>4970</v>
      </c>
      <c r="B1517" t="s">
        <v>4971</v>
      </c>
      <c r="C1517" t="s">
        <v>55</v>
      </c>
      <c r="D1517" t="s">
        <v>4972</v>
      </c>
      <c r="E1517" t="s">
        <v>60</v>
      </c>
      <c r="F1517" t="s">
        <v>40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4973</v>
      </c>
      <c r="O1517" t="s">
        <v>32</v>
      </c>
      <c r="P1517" t="s">
        <v>33</v>
      </c>
    </row>
    <row r="1518" spans="1:16">
      <c r="A1518" t="s">
        <v>4974</v>
      </c>
      <c r="B1518" t="s">
        <v>4975</v>
      </c>
      <c r="C1518" t="s">
        <v>55</v>
      </c>
      <c r="D1518" t="s">
        <v>4166</v>
      </c>
      <c r="E1518" t="s">
        <v>60</v>
      </c>
      <c r="F1518" t="s">
        <v>40</v>
      </c>
      <c r="G1518" t="s">
        <v>25</v>
      </c>
      <c r="H1518" t="s">
        <v>25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4976</v>
      </c>
      <c r="O1518" t="s">
        <v>32</v>
      </c>
      <c r="P1518" t="s">
        <v>33</v>
      </c>
    </row>
    <row r="1519" spans="1:16">
      <c r="A1519" t="s">
        <v>4977</v>
      </c>
      <c r="B1519" t="s">
        <v>4978</v>
      </c>
      <c r="C1519" t="s">
        <v>55</v>
      </c>
      <c r="D1519" t="s">
        <v>4979</v>
      </c>
      <c r="E1519" t="s">
        <v>39</v>
      </c>
      <c r="F1519" t="s">
        <v>40</v>
      </c>
      <c r="G1519" t="s">
        <v>26</v>
      </c>
      <c r="H1519" t="s">
        <v>26</v>
      </c>
      <c r="I1519" t="s">
        <v>25</v>
      </c>
      <c r="J1519" t="s">
        <v>27</v>
      </c>
      <c r="K1519" t="s">
        <v>28</v>
      </c>
      <c r="L1519" t="s">
        <v>29</v>
      </c>
      <c r="M1519" t="s">
        <v>30</v>
      </c>
      <c r="N1519" t="s">
        <v>4980</v>
      </c>
      <c r="O1519" t="s">
        <v>32</v>
      </c>
      <c r="P1519" t="s">
        <v>33</v>
      </c>
    </row>
    <row r="1520" spans="1:16">
      <c r="A1520" t="s">
        <v>4981</v>
      </c>
      <c r="B1520" t="s">
        <v>4982</v>
      </c>
      <c r="C1520" t="s">
        <v>39</v>
      </c>
      <c r="D1520" t="s">
        <v>4983</v>
      </c>
      <c r="E1520" t="s">
        <v>39</v>
      </c>
      <c r="F1520" t="s">
        <v>40</v>
      </c>
      <c r="G1520" t="s">
        <v>25</v>
      </c>
      <c r="H1520" t="s">
        <v>26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4984</v>
      </c>
      <c r="O1520" t="s">
        <v>32</v>
      </c>
      <c r="P1520" t="s">
        <v>33</v>
      </c>
    </row>
    <row r="1521" spans="1:16">
      <c r="A1521" t="s">
        <v>4985</v>
      </c>
      <c r="B1521" t="s">
        <v>4986</v>
      </c>
      <c r="C1521" t="s">
        <v>39</v>
      </c>
      <c r="D1521" t="s">
        <v>778</v>
      </c>
      <c r="E1521" t="s">
        <v>60</v>
      </c>
      <c r="F1521" t="s">
        <v>40</v>
      </c>
      <c r="G1521" t="s">
        <v>25</v>
      </c>
      <c r="H1521" t="s">
        <v>25</v>
      </c>
      <c r="I1521" t="s">
        <v>25</v>
      </c>
      <c r="J1521" t="s">
        <v>27</v>
      </c>
      <c r="K1521" t="s">
        <v>28</v>
      </c>
      <c r="L1521" t="s">
        <v>29</v>
      </c>
      <c r="M1521" t="s">
        <v>30</v>
      </c>
      <c r="N1521" t="s">
        <v>4987</v>
      </c>
      <c r="O1521" t="s">
        <v>32</v>
      </c>
      <c r="P1521" t="s">
        <v>33</v>
      </c>
    </row>
    <row r="1522" spans="1:16">
      <c r="A1522" t="s">
        <v>4988</v>
      </c>
      <c r="B1522" t="s">
        <v>4989</v>
      </c>
      <c r="C1522" t="s">
        <v>39</v>
      </c>
      <c r="D1522" t="s">
        <v>4968</v>
      </c>
      <c r="E1522" t="s">
        <v>39</v>
      </c>
      <c r="F1522" t="s">
        <v>40</v>
      </c>
      <c r="G1522" t="s">
        <v>25</v>
      </c>
      <c r="H1522" t="s">
        <v>26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4969</v>
      </c>
      <c r="O1522" t="s">
        <v>32</v>
      </c>
      <c r="P1522" t="s">
        <v>33</v>
      </c>
    </row>
    <row r="1523" spans="1:16">
      <c r="A1523" t="s">
        <v>4990</v>
      </c>
      <c r="B1523" t="s">
        <v>4991</v>
      </c>
      <c r="C1523" t="s">
        <v>39</v>
      </c>
      <c r="D1523" t="s">
        <v>4927</v>
      </c>
      <c r="E1523" t="s">
        <v>60</v>
      </c>
      <c r="F1523" t="s">
        <v>40</v>
      </c>
      <c r="G1523" t="s">
        <v>25</v>
      </c>
      <c r="H1523" t="s">
        <v>25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4992</v>
      </c>
      <c r="O1523" t="s">
        <v>32</v>
      </c>
      <c r="P1523" t="s">
        <v>33</v>
      </c>
    </row>
    <row r="1524" spans="1:16">
      <c r="A1524" t="s">
        <v>4993</v>
      </c>
      <c r="B1524" t="s">
        <v>4994</v>
      </c>
      <c r="C1524" t="s">
        <v>39</v>
      </c>
      <c r="D1524" t="s">
        <v>4995</v>
      </c>
      <c r="E1524" t="s">
        <v>60</v>
      </c>
      <c r="F1524" t="s">
        <v>40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4996</v>
      </c>
      <c r="O1524" t="s">
        <v>32</v>
      </c>
      <c r="P1524" t="s">
        <v>33</v>
      </c>
    </row>
    <row r="1525" spans="1:16">
      <c r="A1525" t="s">
        <v>4997</v>
      </c>
      <c r="B1525" t="s">
        <v>4998</v>
      </c>
      <c r="C1525" t="s">
        <v>39</v>
      </c>
      <c r="D1525" t="s">
        <v>3411</v>
      </c>
      <c r="E1525" t="s">
        <v>60</v>
      </c>
      <c r="F1525" t="s">
        <v>40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4999</v>
      </c>
      <c r="O1525" t="s">
        <v>32</v>
      </c>
      <c r="P1525" t="s">
        <v>33</v>
      </c>
    </row>
    <row r="1526" spans="1:16">
      <c r="A1526" t="s">
        <v>5000</v>
      </c>
      <c r="B1526" t="s">
        <v>5001</v>
      </c>
      <c r="C1526" t="s">
        <v>39</v>
      </c>
      <c r="D1526" t="s">
        <v>5002</v>
      </c>
      <c r="E1526" t="s">
        <v>60</v>
      </c>
      <c r="F1526" t="s">
        <v>40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2581</v>
      </c>
      <c r="O1526" t="s">
        <v>32</v>
      </c>
      <c r="P1526" t="s">
        <v>33</v>
      </c>
    </row>
    <row r="1527" spans="1:16">
      <c r="A1527" t="s">
        <v>5003</v>
      </c>
      <c r="B1527" t="s">
        <v>5004</v>
      </c>
      <c r="C1527" t="s">
        <v>39</v>
      </c>
      <c r="D1527" t="s">
        <v>5005</v>
      </c>
      <c r="E1527" t="s">
        <v>60</v>
      </c>
      <c r="F1527" t="s">
        <v>40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4833</v>
      </c>
      <c r="O1527" t="s">
        <v>32</v>
      </c>
      <c r="P1527" t="s">
        <v>33</v>
      </c>
    </row>
    <row r="1528" spans="1:16">
      <c r="A1528" t="s">
        <v>5006</v>
      </c>
      <c r="B1528" t="s">
        <v>5007</v>
      </c>
      <c r="C1528" t="s">
        <v>39</v>
      </c>
      <c r="D1528" t="s">
        <v>4927</v>
      </c>
      <c r="E1528" t="s">
        <v>60</v>
      </c>
      <c r="F1528" t="s">
        <v>40</v>
      </c>
      <c r="G1528" t="s">
        <v>25</v>
      </c>
      <c r="H1528" t="s">
        <v>25</v>
      </c>
      <c r="I1528" t="s">
        <v>25</v>
      </c>
      <c r="J1528" t="s">
        <v>27</v>
      </c>
      <c r="K1528" t="s">
        <v>28</v>
      </c>
      <c r="L1528" t="s">
        <v>29</v>
      </c>
      <c r="M1528" t="s">
        <v>30</v>
      </c>
      <c r="N1528" t="s">
        <v>3679</v>
      </c>
      <c r="O1528" t="s">
        <v>32</v>
      </c>
      <c r="P1528" t="s">
        <v>33</v>
      </c>
    </row>
    <row r="1529" spans="1:16">
      <c r="A1529" t="s">
        <v>5008</v>
      </c>
      <c r="B1529" t="s">
        <v>5009</v>
      </c>
      <c r="C1529" t="s">
        <v>39</v>
      </c>
      <c r="D1529" t="s">
        <v>5010</v>
      </c>
      <c r="E1529" t="s">
        <v>39</v>
      </c>
      <c r="F1529" t="s">
        <v>40</v>
      </c>
      <c r="G1529" t="s">
        <v>25</v>
      </c>
      <c r="H1529" t="s">
        <v>26</v>
      </c>
      <c r="I1529" t="s">
        <v>25</v>
      </c>
      <c r="J1529" t="s">
        <v>27</v>
      </c>
      <c r="K1529" t="s">
        <v>28</v>
      </c>
      <c r="L1529" t="s">
        <v>29</v>
      </c>
      <c r="M1529" t="s">
        <v>30</v>
      </c>
      <c r="N1529" t="s">
        <v>5011</v>
      </c>
      <c r="O1529" t="s">
        <v>32</v>
      </c>
      <c r="P1529" t="s">
        <v>33</v>
      </c>
    </row>
    <row r="1530" spans="1:16">
      <c r="A1530" t="s">
        <v>5012</v>
      </c>
      <c r="B1530" t="s">
        <v>5013</v>
      </c>
      <c r="C1530" t="s">
        <v>39</v>
      </c>
      <c r="D1530" t="s">
        <v>5014</v>
      </c>
      <c r="E1530" t="s">
        <v>60</v>
      </c>
      <c r="F1530" t="s">
        <v>40</v>
      </c>
      <c r="G1530" t="s">
        <v>25</v>
      </c>
      <c r="H1530" t="s">
        <v>25</v>
      </c>
      <c r="I1530" t="s">
        <v>25</v>
      </c>
      <c r="J1530" t="s">
        <v>27</v>
      </c>
      <c r="K1530" t="s">
        <v>28</v>
      </c>
      <c r="L1530" t="s">
        <v>29</v>
      </c>
      <c r="M1530" t="s">
        <v>30</v>
      </c>
      <c r="N1530" t="s">
        <v>5015</v>
      </c>
      <c r="O1530" t="s">
        <v>32</v>
      </c>
      <c r="P1530" t="s">
        <v>33</v>
      </c>
    </row>
    <row r="1531" spans="1:16">
      <c r="A1531" t="s">
        <v>5016</v>
      </c>
      <c r="B1531" t="s">
        <v>5017</v>
      </c>
      <c r="C1531" t="s">
        <v>39</v>
      </c>
      <c r="D1531" t="s">
        <v>5018</v>
      </c>
      <c r="E1531" t="s">
        <v>60</v>
      </c>
      <c r="F1531" t="s">
        <v>40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4035</v>
      </c>
      <c r="O1531" t="s">
        <v>42</v>
      </c>
      <c r="P1531" t="s">
        <v>33</v>
      </c>
    </row>
    <row r="1532" spans="1:16">
      <c r="A1532" t="s">
        <v>5019</v>
      </c>
      <c r="B1532" t="s">
        <v>5020</v>
      </c>
      <c r="C1532" t="s">
        <v>39</v>
      </c>
      <c r="D1532" t="s">
        <v>4438</v>
      </c>
      <c r="E1532" t="s">
        <v>39</v>
      </c>
      <c r="F1532" t="s">
        <v>40</v>
      </c>
      <c r="G1532" t="s">
        <v>25</v>
      </c>
      <c r="H1532" t="s">
        <v>26</v>
      </c>
      <c r="I1532" t="s">
        <v>26</v>
      </c>
      <c r="J1532" t="s">
        <v>28</v>
      </c>
      <c r="K1532" t="s">
        <v>28</v>
      </c>
      <c r="L1532" t="s">
        <v>29</v>
      </c>
      <c r="M1532" t="s">
        <v>30</v>
      </c>
      <c r="N1532" t="s">
        <v>5021</v>
      </c>
      <c r="O1532" t="s">
        <v>32</v>
      </c>
      <c r="P1532" t="s">
        <v>33</v>
      </c>
    </row>
    <row r="1533" spans="1:16">
      <c r="A1533" t="s">
        <v>5022</v>
      </c>
      <c r="B1533" t="s">
        <v>5023</v>
      </c>
      <c r="C1533" t="s">
        <v>39</v>
      </c>
      <c r="D1533" t="s">
        <v>5024</v>
      </c>
      <c r="E1533" t="s">
        <v>39</v>
      </c>
      <c r="F1533" t="s">
        <v>40</v>
      </c>
      <c r="G1533" t="s">
        <v>25</v>
      </c>
      <c r="H1533" t="s">
        <v>26</v>
      </c>
      <c r="I1533" t="s">
        <v>25</v>
      </c>
      <c r="J1533" t="s">
        <v>27</v>
      </c>
      <c r="K1533" t="s">
        <v>28</v>
      </c>
      <c r="L1533" t="s">
        <v>29</v>
      </c>
      <c r="M1533" t="s">
        <v>30</v>
      </c>
      <c r="N1533" t="s">
        <v>5025</v>
      </c>
      <c r="O1533" t="s">
        <v>32</v>
      </c>
      <c r="P1533" t="s">
        <v>33</v>
      </c>
    </row>
    <row r="1534" spans="1:16">
      <c r="A1534" t="s">
        <v>5026</v>
      </c>
      <c r="B1534" t="s">
        <v>5027</v>
      </c>
      <c r="C1534" t="s">
        <v>39</v>
      </c>
      <c r="D1534" t="s">
        <v>4742</v>
      </c>
      <c r="E1534" t="s">
        <v>60</v>
      </c>
      <c r="F1534" t="s">
        <v>40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3864</v>
      </c>
      <c r="O1534" t="s">
        <v>32</v>
      </c>
      <c r="P1534" t="s">
        <v>33</v>
      </c>
    </row>
    <row r="1535" spans="1:16">
      <c r="A1535" t="s">
        <v>5028</v>
      </c>
      <c r="B1535" t="s">
        <v>5029</v>
      </c>
      <c r="C1535" t="s">
        <v>39</v>
      </c>
      <c r="D1535" t="s">
        <v>4762</v>
      </c>
      <c r="E1535" t="s">
        <v>60</v>
      </c>
      <c r="F1535" t="s">
        <v>40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4763</v>
      </c>
      <c r="O1535" t="s">
        <v>32</v>
      </c>
      <c r="P1535" t="s">
        <v>33</v>
      </c>
    </row>
    <row r="1536" spans="1:16">
      <c r="A1536" t="s">
        <v>5030</v>
      </c>
      <c r="B1536" t="s">
        <v>5031</v>
      </c>
      <c r="C1536" t="s">
        <v>39</v>
      </c>
      <c r="D1536" t="s">
        <v>5032</v>
      </c>
      <c r="E1536" t="s">
        <v>60</v>
      </c>
      <c r="F1536" t="s">
        <v>40</v>
      </c>
      <c r="G1536" t="s">
        <v>25</v>
      </c>
      <c r="H1536" t="s">
        <v>25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5033</v>
      </c>
      <c r="O1536" t="s">
        <v>32</v>
      </c>
      <c r="P1536" t="s">
        <v>33</v>
      </c>
    </row>
    <row r="1537" spans="1:16">
      <c r="A1537" t="s">
        <v>5034</v>
      </c>
      <c r="B1537" t="s">
        <v>5035</v>
      </c>
      <c r="C1537" t="s">
        <v>39</v>
      </c>
      <c r="D1537" t="s">
        <v>5036</v>
      </c>
      <c r="E1537" t="s">
        <v>60</v>
      </c>
      <c r="F1537" t="s">
        <v>40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3672</v>
      </c>
      <c r="O1537" t="s">
        <v>32</v>
      </c>
      <c r="P1537" t="s">
        <v>33</v>
      </c>
    </row>
    <row r="1538" spans="1:16">
      <c r="A1538" t="s">
        <v>5037</v>
      </c>
      <c r="B1538" t="s">
        <v>5038</v>
      </c>
      <c r="C1538" t="s">
        <v>39</v>
      </c>
      <c r="D1538" t="s">
        <v>5039</v>
      </c>
      <c r="E1538" t="s">
        <v>60</v>
      </c>
      <c r="F1538" t="s">
        <v>40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5040</v>
      </c>
      <c r="O1538" t="s">
        <v>32</v>
      </c>
      <c r="P1538" t="s">
        <v>33</v>
      </c>
    </row>
    <row r="1539" spans="1:16">
      <c r="A1539" t="s">
        <v>5041</v>
      </c>
      <c r="B1539" t="s">
        <v>5042</v>
      </c>
      <c r="C1539" t="s">
        <v>39</v>
      </c>
      <c r="D1539" t="s">
        <v>4408</v>
      </c>
      <c r="E1539" t="s">
        <v>39</v>
      </c>
      <c r="F1539" t="s">
        <v>40</v>
      </c>
      <c r="G1539" t="s">
        <v>25</v>
      </c>
      <c r="H1539" t="s">
        <v>26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4580</v>
      </c>
      <c r="O1539" t="s">
        <v>32</v>
      </c>
      <c r="P1539" t="s">
        <v>33</v>
      </c>
    </row>
    <row r="1540" spans="1:16">
      <c r="A1540" t="s">
        <v>5043</v>
      </c>
      <c r="B1540" t="s">
        <v>5044</v>
      </c>
      <c r="C1540" t="s">
        <v>39</v>
      </c>
      <c r="D1540" t="s">
        <v>5045</v>
      </c>
      <c r="E1540" t="s">
        <v>60</v>
      </c>
      <c r="F1540" t="s">
        <v>40</v>
      </c>
      <c r="G1540" t="s">
        <v>25</v>
      </c>
      <c r="H1540" t="s">
        <v>25</v>
      </c>
      <c r="I1540" t="s">
        <v>25</v>
      </c>
      <c r="J1540" t="s">
        <v>27</v>
      </c>
      <c r="K1540" t="s">
        <v>28</v>
      </c>
      <c r="L1540" t="s">
        <v>29</v>
      </c>
      <c r="M1540" t="s">
        <v>30</v>
      </c>
      <c r="N1540" t="s">
        <v>5046</v>
      </c>
      <c r="O1540" t="s">
        <v>32</v>
      </c>
      <c r="P1540" t="s">
        <v>33</v>
      </c>
    </row>
    <row r="1541" spans="1:16">
      <c r="A1541" t="s">
        <v>5047</v>
      </c>
      <c r="B1541" t="s">
        <v>5048</v>
      </c>
      <c r="C1541" t="s">
        <v>39</v>
      </c>
      <c r="D1541" t="s">
        <v>5049</v>
      </c>
      <c r="E1541" t="s">
        <v>60</v>
      </c>
      <c r="F1541" t="s">
        <v>40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5050</v>
      </c>
      <c r="O1541" t="s">
        <v>32</v>
      </c>
      <c r="P1541" t="s">
        <v>33</v>
      </c>
    </row>
    <row r="1542" spans="1:16">
      <c r="A1542" t="s">
        <v>5051</v>
      </c>
      <c r="B1542" t="s">
        <v>5052</v>
      </c>
      <c r="C1542" t="s">
        <v>39</v>
      </c>
      <c r="D1542" t="s">
        <v>5053</v>
      </c>
      <c r="E1542" t="s">
        <v>39</v>
      </c>
      <c r="F1542" t="s">
        <v>40</v>
      </c>
      <c r="G1542" t="s">
        <v>25</v>
      </c>
      <c r="H1542" t="s">
        <v>26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2485</v>
      </c>
      <c r="O1542" t="s">
        <v>32</v>
      </c>
      <c r="P1542" t="s">
        <v>33</v>
      </c>
    </row>
    <row r="1543" spans="1:16">
      <c r="A1543" t="s">
        <v>5054</v>
      </c>
      <c r="B1543" t="s">
        <v>5055</v>
      </c>
      <c r="C1543" t="s">
        <v>39</v>
      </c>
      <c r="D1543" t="s">
        <v>5056</v>
      </c>
      <c r="E1543" t="s">
        <v>60</v>
      </c>
      <c r="F1543" t="s">
        <v>40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5057</v>
      </c>
      <c r="O1543" t="s">
        <v>32</v>
      </c>
      <c r="P1543" t="s">
        <v>33</v>
      </c>
    </row>
    <row r="1544" spans="1:16">
      <c r="A1544" t="s">
        <v>5058</v>
      </c>
      <c r="B1544" t="s">
        <v>5059</v>
      </c>
      <c r="C1544" t="s">
        <v>39</v>
      </c>
      <c r="D1544" t="s">
        <v>4438</v>
      </c>
      <c r="E1544" t="s">
        <v>60</v>
      </c>
      <c r="F1544" t="s">
        <v>40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5060</v>
      </c>
      <c r="O1544" t="s">
        <v>32</v>
      </c>
      <c r="P1544" t="s">
        <v>33</v>
      </c>
    </row>
    <row r="1545" spans="1:16">
      <c r="A1545" t="s">
        <v>5061</v>
      </c>
      <c r="B1545" t="s">
        <v>5062</v>
      </c>
      <c r="C1545" t="s">
        <v>39</v>
      </c>
      <c r="D1545" t="s">
        <v>5063</v>
      </c>
      <c r="E1545" t="s">
        <v>39</v>
      </c>
      <c r="F1545" t="s">
        <v>40</v>
      </c>
      <c r="G1545" t="s">
        <v>25</v>
      </c>
      <c r="H1545" t="s">
        <v>26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5064</v>
      </c>
      <c r="O1545" t="s">
        <v>32</v>
      </c>
      <c r="P1545" t="s">
        <v>33</v>
      </c>
    </row>
    <row r="1546" spans="1:16">
      <c r="A1546" t="s">
        <v>5065</v>
      </c>
      <c r="B1546" t="s">
        <v>5066</v>
      </c>
      <c r="C1546" t="s">
        <v>39</v>
      </c>
      <c r="D1546" t="s">
        <v>5067</v>
      </c>
      <c r="E1546" t="s">
        <v>39</v>
      </c>
      <c r="F1546" t="s">
        <v>40</v>
      </c>
      <c r="G1546" t="s">
        <v>25</v>
      </c>
      <c r="H1546" t="s">
        <v>26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5068</v>
      </c>
      <c r="O1546" t="s">
        <v>32</v>
      </c>
      <c r="P1546" t="s">
        <v>33</v>
      </c>
    </row>
    <row r="1547" spans="1:16">
      <c r="A1547" t="s">
        <v>5069</v>
      </c>
      <c r="B1547" t="s">
        <v>5070</v>
      </c>
      <c r="C1547" t="s">
        <v>39</v>
      </c>
      <c r="D1547" t="s">
        <v>5071</v>
      </c>
      <c r="E1547" t="s">
        <v>60</v>
      </c>
      <c r="F1547" t="s">
        <v>40</v>
      </c>
      <c r="G1547" t="s">
        <v>25</v>
      </c>
      <c r="H1547" t="s">
        <v>25</v>
      </c>
      <c r="I1547" t="s">
        <v>85</v>
      </c>
      <c r="J1547" t="s">
        <v>27</v>
      </c>
      <c r="K1547" t="s">
        <v>28</v>
      </c>
      <c r="L1547" t="s">
        <v>29</v>
      </c>
      <c r="M1547" t="s">
        <v>30</v>
      </c>
      <c r="N1547" t="s">
        <v>5072</v>
      </c>
      <c r="O1547" t="s">
        <v>32</v>
      </c>
      <c r="P1547" t="s">
        <v>33</v>
      </c>
    </row>
    <row r="1548" spans="1:16">
      <c r="A1548" t="s">
        <v>5073</v>
      </c>
      <c r="B1548" t="s">
        <v>5074</v>
      </c>
      <c r="C1548" t="s">
        <v>39</v>
      </c>
      <c r="D1548" t="s">
        <v>5075</v>
      </c>
      <c r="E1548" t="s">
        <v>60</v>
      </c>
      <c r="F1548" t="s">
        <v>40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5076</v>
      </c>
      <c r="O1548" t="s">
        <v>32</v>
      </c>
      <c r="P1548" t="s">
        <v>33</v>
      </c>
    </row>
    <row r="1549" spans="1:16">
      <c r="A1549" t="s">
        <v>5077</v>
      </c>
      <c r="B1549" t="s">
        <v>5078</v>
      </c>
      <c r="C1549" t="s">
        <v>39</v>
      </c>
      <c r="D1549" t="s">
        <v>1001</v>
      </c>
      <c r="E1549" t="s">
        <v>60</v>
      </c>
      <c r="F1549" t="s">
        <v>40</v>
      </c>
      <c r="G1549" t="s">
        <v>25</v>
      </c>
      <c r="H1549" t="s">
        <v>25</v>
      </c>
      <c r="I1549" t="s">
        <v>56</v>
      </c>
      <c r="J1549" t="s">
        <v>27</v>
      </c>
      <c r="K1549" t="s">
        <v>28</v>
      </c>
      <c r="L1549" t="s">
        <v>29</v>
      </c>
      <c r="M1549" t="s">
        <v>30</v>
      </c>
      <c r="N1549" t="s">
        <v>5079</v>
      </c>
      <c r="O1549" t="s">
        <v>32</v>
      </c>
      <c r="P1549" t="s">
        <v>33</v>
      </c>
    </row>
    <row r="1550" spans="1:16">
      <c r="A1550" t="s">
        <v>5080</v>
      </c>
      <c r="B1550" t="s">
        <v>5081</v>
      </c>
      <c r="C1550" t="s">
        <v>39</v>
      </c>
      <c r="D1550" t="s">
        <v>5082</v>
      </c>
      <c r="E1550" t="s">
        <v>60</v>
      </c>
      <c r="F1550" t="s">
        <v>40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5083</v>
      </c>
      <c r="O1550" t="s">
        <v>32</v>
      </c>
      <c r="P1550" t="s">
        <v>33</v>
      </c>
    </row>
    <row r="1551" spans="1:16">
      <c r="A1551" t="s">
        <v>5084</v>
      </c>
      <c r="B1551" t="s">
        <v>5085</v>
      </c>
      <c r="C1551" t="s">
        <v>39</v>
      </c>
      <c r="D1551" t="s">
        <v>5086</v>
      </c>
      <c r="E1551" t="s">
        <v>60</v>
      </c>
      <c r="F1551" t="s">
        <v>40</v>
      </c>
      <c r="G1551" t="s">
        <v>25</v>
      </c>
      <c r="H1551" t="s">
        <v>25</v>
      </c>
      <c r="I1551" t="s">
        <v>25</v>
      </c>
      <c r="J1551" t="s">
        <v>27</v>
      </c>
      <c r="K1551" t="s">
        <v>28</v>
      </c>
      <c r="L1551" t="s">
        <v>29</v>
      </c>
      <c r="M1551" t="s">
        <v>30</v>
      </c>
      <c r="N1551" t="s">
        <v>4996</v>
      </c>
      <c r="O1551" t="s">
        <v>32</v>
      </c>
      <c r="P1551" t="s">
        <v>33</v>
      </c>
    </row>
    <row r="1552" spans="1:16">
      <c r="A1552" t="s">
        <v>5087</v>
      </c>
      <c r="B1552" t="s">
        <v>5088</v>
      </c>
      <c r="C1552" t="s">
        <v>39</v>
      </c>
      <c r="D1552" t="s">
        <v>5089</v>
      </c>
      <c r="E1552" t="s">
        <v>39</v>
      </c>
      <c r="F1552" t="s">
        <v>40</v>
      </c>
      <c r="G1552" t="s">
        <v>25</v>
      </c>
      <c r="H1552" t="s">
        <v>26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5090</v>
      </c>
      <c r="O1552" t="s">
        <v>32</v>
      </c>
      <c r="P1552" t="s">
        <v>33</v>
      </c>
    </row>
    <row r="1553" spans="1:16">
      <c r="A1553" t="s">
        <v>5091</v>
      </c>
      <c r="B1553" t="s">
        <v>5092</v>
      </c>
      <c r="C1553" t="s">
        <v>39</v>
      </c>
      <c r="D1553" t="s">
        <v>139</v>
      </c>
      <c r="E1553" t="s">
        <v>60</v>
      </c>
      <c r="F1553" t="s">
        <v>40</v>
      </c>
      <c r="G1553" t="s">
        <v>26</v>
      </c>
      <c r="H1553" t="s">
        <v>25</v>
      </c>
      <c r="I1553" t="s">
        <v>25</v>
      </c>
      <c r="J1553" t="s">
        <v>27</v>
      </c>
      <c r="K1553" t="s">
        <v>28</v>
      </c>
      <c r="L1553" t="s">
        <v>29</v>
      </c>
      <c r="M1553" t="s">
        <v>30</v>
      </c>
      <c r="N1553" t="s">
        <v>5093</v>
      </c>
      <c r="O1553" t="s">
        <v>32</v>
      </c>
      <c r="P1553" t="s">
        <v>33</v>
      </c>
    </row>
    <row r="1554" spans="1:16">
      <c r="A1554" t="s">
        <v>5094</v>
      </c>
      <c r="B1554" t="s">
        <v>5095</v>
      </c>
      <c r="C1554" t="s">
        <v>39</v>
      </c>
      <c r="D1554" t="s">
        <v>5096</v>
      </c>
      <c r="E1554" t="s">
        <v>60</v>
      </c>
      <c r="F1554" t="s">
        <v>40</v>
      </c>
      <c r="G1554" t="s">
        <v>25</v>
      </c>
      <c r="H1554" t="s">
        <v>25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5097</v>
      </c>
      <c r="O1554" t="s">
        <v>32</v>
      </c>
      <c r="P1554" t="s">
        <v>33</v>
      </c>
    </row>
    <row r="1555" spans="1:16">
      <c r="A1555" t="s">
        <v>5098</v>
      </c>
      <c r="B1555" t="s">
        <v>5099</v>
      </c>
      <c r="C1555" t="s">
        <v>39</v>
      </c>
      <c r="D1555" t="s">
        <v>348</v>
      </c>
      <c r="E1555" t="s">
        <v>60</v>
      </c>
      <c r="F1555" t="s">
        <v>40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5100</v>
      </c>
      <c r="O1555" t="s">
        <v>32</v>
      </c>
      <c r="P1555" t="s">
        <v>33</v>
      </c>
    </row>
    <row r="1556" spans="1:16">
      <c r="A1556" t="s">
        <v>5101</v>
      </c>
      <c r="B1556" t="s">
        <v>5102</v>
      </c>
      <c r="C1556" t="s">
        <v>39</v>
      </c>
      <c r="D1556" t="s">
        <v>5103</v>
      </c>
      <c r="E1556" t="s">
        <v>60</v>
      </c>
      <c r="F1556" t="s">
        <v>40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5104</v>
      </c>
      <c r="O1556" t="s">
        <v>32</v>
      </c>
      <c r="P1556" t="s">
        <v>33</v>
      </c>
    </row>
    <row r="1557" spans="1:16">
      <c r="A1557" t="s">
        <v>5105</v>
      </c>
      <c r="B1557" t="s">
        <v>5106</v>
      </c>
      <c r="C1557" t="s">
        <v>39</v>
      </c>
      <c r="D1557" t="s">
        <v>5107</v>
      </c>
      <c r="E1557" t="s">
        <v>60</v>
      </c>
      <c r="F1557" t="s">
        <v>40</v>
      </c>
      <c r="G1557" t="s">
        <v>25</v>
      </c>
      <c r="H1557" t="s">
        <v>25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5108</v>
      </c>
      <c r="O1557" t="s">
        <v>32</v>
      </c>
      <c r="P1557" t="s">
        <v>33</v>
      </c>
    </row>
    <row r="1558" spans="1:16">
      <c r="A1558" t="s">
        <v>5109</v>
      </c>
      <c r="B1558" t="s">
        <v>5110</v>
      </c>
      <c r="C1558" t="s">
        <v>39</v>
      </c>
      <c r="D1558" t="s">
        <v>4771</v>
      </c>
      <c r="E1558" t="s">
        <v>60</v>
      </c>
      <c r="F1558" t="s">
        <v>40</v>
      </c>
      <c r="G1558" t="s">
        <v>25</v>
      </c>
      <c r="H1558" t="s">
        <v>25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5111</v>
      </c>
      <c r="O1558" t="s">
        <v>32</v>
      </c>
      <c r="P1558" t="s">
        <v>33</v>
      </c>
    </row>
    <row r="1559" spans="1:16">
      <c r="A1559" t="s">
        <v>5112</v>
      </c>
      <c r="B1559" t="s">
        <v>5113</v>
      </c>
      <c r="C1559" t="s">
        <v>39</v>
      </c>
      <c r="D1559" t="s">
        <v>5114</v>
      </c>
      <c r="E1559" t="s">
        <v>60</v>
      </c>
      <c r="F1559" t="s">
        <v>40</v>
      </c>
      <c r="G1559" t="s">
        <v>25</v>
      </c>
      <c r="H1559" t="s">
        <v>25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5115</v>
      </c>
      <c r="O1559" t="s">
        <v>32</v>
      </c>
      <c r="P1559" t="s">
        <v>33</v>
      </c>
    </row>
    <row r="1560" spans="1:16">
      <c r="A1560" t="s">
        <v>5116</v>
      </c>
      <c r="B1560" t="s">
        <v>5117</v>
      </c>
      <c r="C1560" t="s">
        <v>39</v>
      </c>
      <c r="D1560" t="s">
        <v>5118</v>
      </c>
      <c r="E1560" t="s">
        <v>60</v>
      </c>
      <c r="F1560" t="s">
        <v>40</v>
      </c>
      <c r="G1560" t="s">
        <v>25</v>
      </c>
      <c r="H1560" t="s">
        <v>25</v>
      </c>
      <c r="I1560" t="s">
        <v>25</v>
      </c>
      <c r="J1560" t="s">
        <v>27</v>
      </c>
      <c r="K1560" t="s">
        <v>28</v>
      </c>
      <c r="L1560" t="s">
        <v>29</v>
      </c>
      <c r="M1560" t="s">
        <v>30</v>
      </c>
      <c r="N1560" t="s">
        <v>1949</v>
      </c>
      <c r="O1560" t="s">
        <v>32</v>
      </c>
      <c r="P1560" t="s">
        <v>33</v>
      </c>
    </row>
    <row r="1561" spans="1:16">
      <c r="A1561" t="s">
        <v>5119</v>
      </c>
      <c r="B1561" t="s">
        <v>5120</v>
      </c>
      <c r="C1561" t="s">
        <v>39</v>
      </c>
      <c r="D1561" t="s">
        <v>5121</v>
      </c>
      <c r="E1561" t="s">
        <v>60</v>
      </c>
      <c r="F1561" t="s">
        <v>40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5122</v>
      </c>
      <c r="O1561" t="s">
        <v>32</v>
      </c>
      <c r="P1561" t="s">
        <v>33</v>
      </c>
    </row>
    <row r="1562" spans="1:16">
      <c r="A1562" t="s">
        <v>5123</v>
      </c>
      <c r="B1562" t="s">
        <v>5124</v>
      </c>
      <c r="C1562" t="s">
        <v>39</v>
      </c>
      <c r="D1562" t="s">
        <v>5125</v>
      </c>
      <c r="E1562" t="s">
        <v>60</v>
      </c>
      <c r="F1562" t="s">
        <v>40</v>
      </c>
      <c r="G1562" t="s">
        <v>25</v>
      </c>
      <c r="H1562" t="s">
        <v>25</v>
      </c>
      <c r="I1562" t="s">
        <v>56</v>
      </c>
      <c r="J1562" t="s">
        <v>27</v>
      </c>
      <c r="K1562" t="s">
        <v>28</v>
      </c>
      <c r="L1562" t="s">
        <v>29</v>
      </c>
      <c r="M1562" t="s">
        <v>30</v>
      </c>
      <c r="N1562" t="s">
        <v>5126</v>
      </c>
      <c r="O1562" t="s">
        <v>32</v>
      </c>
      <c r="P1562" t="s">
        <v>33</v>
      </c>
    </row>
    <row r="1563" spans="1:16">
      <c r="A1563" t="s">
        <v>5127</v>
      </c>
      <c r="B1563" t="s">
        <v>5128</v>
      </c>
      <c r="C1563" t="s">
        <v>39</v>
      </c>
      <c r="D1563" t="s">
        <v>5049</v>
      </c>
      <c r="E1563" t="s">
        <v>60</v>
      </c>
      <c r="F1563" t="s">
        <v>40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5129</v>
      </c>
      <c r="O1563" t="s">
        <v>32</v>
      </c>
      <c r="P1563" t="s">
        <v>33</v>
      </c>
    </row>
    <row r="1564" spans="1:16">
      <c r="A1564" t="s">
        <v>5130</v>
      </c>
      <c r="B1564" t="s">
        <v>5131</v>
      </c>
      <c r="C1564" t="s">
        <v>39</v>
      </c>
      <c r="D1564" t="s">
        <v>1551</v>
      </c>
      <c r="E1564" t="s">
        <v>60</v>
      </c>
      <c r="F1564" t="s">
        <v>40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1970</v>
      </c>
      <c r="O1564" t="s">
        <v>32</v>
      </c>
      <c r="P1564" t="s">
        <v>33</v>
      </c>
    </row>
    <row r="1565" spans="1:16">
      <c r="A1565" t="s">
        <v>5132</v>
      </c>
      <c r="B1565" t="s">
        <v>5133</v>
      </c>
      <c r="C1565" t="s">
        <v>39</v>
      </c>
      <c r="D1565" t="s">
        <v>5134</v>
      </c>
      <c r="E1565" t="s">
        <v>60</v>
      </c>
      <c r="F1565" t="s">
        <v>40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5135</v>
      </c>
      <c r="O1565" t="s">
        <v>32</v>
      </c>
      <c r="P1565" t="s">
        <v>33</v>
      </c>
    </row>
    <row r="1566" spans="1:16">
      <c r="A1566" t="s">
        <v>5136</v>
      </c>
      <c r="B1566" t="s">
        <v>5137</v>
      </c>
      <c r="C1566" t="s">
        <v>39</v>
      </c>
      <c r="D1566" t="s">
        <v>5138</v>
      </c>
      <c r="E1566" t="s">
        <v>60</v>
      </c>
      <c r="F1566" t="s">
        <v>40</v>
      </c>
      <c r="G1566" t="s">
        <v>25</v>
      </c>
      <c r="H1566" t="s">
        <v>25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5139</v>
      </c>
      <c r="O1566" t="s">
        <v>32</v>
      </c>
      <c r="P1566" t="s">
        <v>33</v>
      </c>
    </row>
    <row r="1567" spans="1:16">
      <c r="A1567" t="s">
        <v>5140</v>
      </c>
      <c r="B1567" t="s">
        <v>5141</v>
      </c>
      <c r="C1567" t="s">
        <v>39</v>
      </c>
      <c r="D1567" t="s">
        <v>5142</v>
      </c>
      <c r="E1567" t="s">
        <v>60</v>
      </c>
      <c r="F1567" t="s">
        <v>40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1636</v>
      </c>
      <c r="O1567" t="s">
        <v>32</v>
      </c>
      <c r="P1567" t="s">
        <v>33</v>
      </c>
    </row>
    <row r="1568" spans="1:16">
      <c r="A1568" t="s">
        <v>5143</v>
      </c>
      <c r="B1568" t="s">
        <v>5144</v>
      </c>
      <c r="C1568" t="s">
        <v>39</v>
      </c>
      <c r="D1568" t="s">
        <v>5145</v>
      </c>
      <c r="E1568" t="s">
        <v>60</v>
      </c>
      <c r="F1568" t="s">
        <v>40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5146</v>
      </c>
      <c r="O1568" t="s">
        <v>32</v>
      </c>
      <c r="P1568" t="s">
        <v>33</v>
      </c>
    </row>
    <row r="1569" spans="1:16">
      <c r="A1569" t="s">
        <v>5147</v>
      </c>
      <c r="B1569" t="s">
        <v>5148</v>
      </c>
      <c r="C1569" t="s">
        <v>39</v>
      </c>
      <c r="D1569" t="s">
        <v>5149</v>
      </c>
      <c r="E1569" t="s">
        <v>60</v>
      </c>
      <c r="F1569" t="s">
        <v>40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5150</v>
      </c>
      <c r="O1569" t="s">
        <v>32</v>
      </c>
      <c r="P1569" t="s">
        <v>33</v>
      </c>
    </row>
    <row r="1570" spans="1:16">
      <c r="A1570" t="s">
        <v>5151</v>
      </c>
      <c r="B1570" t="s">
        <v>5152</v>
      </c>
      <c r="C1570" t="s">
        <v>60</v>
      </c>
      <c r="D1570" t="s">
        <v>4408</v>
      </c>
      <c r="E1570" t="s">
        <v>60</v>
      </c>
      <c r="F1570" t="s">
        <v>40</v>
      </c>
      <c r="G1570" t="s">
        <v>25</v>
      </c>
      <c r="H1570" t="s">
        <v>25</v>
      </c>
      <c r="I1570" t="s">
        <v>56</v>
      </c>
      <c r="J1570" t="s">
        <v>27</v>
      </c>
      <c r="K1570" t="s">
        <v>28</v>
      </c>
      <c r="L1570" t="s">
        <v>29</v>
      </c>
      <c r="M1570" t="s">
        <v>30</v>
      </c>
      <c r="N1570" t="s">
        <v>4257</v>
      </c>
      <c r="O1570" t="s">
        <v>32</v>
      </c>
      <c r="P1570" t="s">
        <v>33</v>
      </c>
    </row>
    <row r="1571" spans="1:16">
      <c r="A1571" t="s">
        <v>5153</v>
      </c>
      <c r="B1571" t="s">
        <v>5154</v>
      </c>
      <c r="C1571" t="s">
        <v>60</v>
      </c>
      <c r="D1571" t="s">
        <v>4866</v>
      </c>
      <c r="E1571" t="s">
        <v>60</v>
      </c>
      <c r="F1571" t="s">
        <v>40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4067</v>
      </c>
      <c r="O1571" t="s">
        <v>32</v>
      </c>
      <c r="P1571" t="s">
        <v>33</v>
      </c>
    </row>
    <row r="1572" spans="1:16">
      <c r="A1572" t="s">
        <v>5155</v>
      </c>
      <c r="B1572" t="s">
        <v>5156</v>
      </c>
      <c r="C1572" t="s">
        <v>60</v>
      </c>
      <c r="D1572" t="s">
        <v>5157</v>
      </c>
      <c r="E1572" t="s">
        <v>60</v>
      </c>
      <c r="F1572" t="s">
        <v>40</v>
      </c>
      <c r="G1572" t="s">
        <v>25</v>
      </c>
      <c r="H1572" t="s">
        <v>25</v>
      </c>
      <c r="I1572" t="s">
        <v>25</v>
      </c>
      <c r="J1572" t="s">
        <v>27</v>
      </c>
      <c r="K1572" t="s">
        <v>28</v>
      </c>
      <c r="L1572" t="s">
        <v>29</v>
      </c>
      <c r="M1572" t="s">
        <v>30</v>
      </c>
      <c r="N1572" t="s">
        <v>5158</v>
      </c>
      <c r="O1572" t="s">
        <v>32</v>
      </c>
      <c r="P1572" t="s">
        <v>33</v>
      </c>
    </row>
    <row r="1573" spans="1:16">
      <c r="A1573" t="s">
        <v>5159</v>
      </c>
      <c r="B1573" t="s">
        <v>5160</v>
      </c>
      <c r="C1573" t="s">
        <v>60</v>
      </c>
      <c r="D1573" t="s">
        <v>523</v>
      </c>
      <c r="E1573" t="s">
        <v>60</v>
      </c>
      <c r="F1573" t="s">
        <v>40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5040</v>
      </c>
      <c r="O1573" t="s">
        <v>32</v>
      </c>
      <c r="P1573" t="s">
        <v>33</v>
      </c>
    </row>
    <row r="1574" spans="1:16">
      <c r="A1574" t="s">
        <v>5161</v>
      </c>
      <c r="B1574" t="s">
        <v>5162</v>
      </c>
      <c r="C1574" t="s">
        <v>60</v>
      </c>
      <c r="D1574" t="s">
        <v>4920</v>
      </c>
      <c r="E1574" t="s">
        <v>60</v>
      </c>
      <c r="F1574" t="s">
        <v>40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5163</v>
      </c>
      <c r="O1574" t="s">
        <v>32</v>
      </c>
      <c r="P1574" t="s">
        <v>33</v>
      </c>
    </row>
    <row r="1575" spans="1:16">
      <c r="A1575" t="s">
        <v>5164</v>
      </c>
      <c r="B1575" t="s">
        <v>5165</v>
      </c>
      <c r="C1575" t="s">
        <v>60</v>
      </c>
      <c r="D1575" t="s">
        <v>5166</v>
      </c>
      <c r="E1575" t="s">
        <v>60</v>
      </c>
      <c r="F1575" t="s">
        <v>40</v>
      </c>
      <c r="G1575" t="s">
        <v>25</v>
      </c>
      <c r="H1575" t="s">
        <v>25</v>
      </c>
      <c r="I1575" t="s">
        <v>56</v>
      </c>
      <c r="J1575" t="s">
        <v>27</v>
      </c>
      <c r="K1575" t="s">
        <v>28</v>
      </c>
      <c r="L1575" t="s">
        <v>29</v>
      </c>
      <c r="M1575" t="s">
        <v>30</v>
      </c>
      <c r="N1575" t="s">
        <v>5167</v>
      </c>
      <c r="O1575" t="s">
        <v>32</v>
      </c>
      <c r="P1575" t="s">
        <v>33</v>
      </c>
    </row>
    <row r="1576" spans="1:16">
      <c r="A1576" t="s">
        <v>5168</v>
      </c>
      <c r="B1576" t="s">
        <v>5169</v>
      </c>
      <c r="C1576" t="s">
        <v>60</v>
      </c>
      <c r="D1576" t="s">
        <v>4408</v>
      </c>
      <c r="E1576" t="s">
        <v>60</v>
      </c>
      <c r="F1576" t="s">
        <v>40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1700</v>
      </c>
      <c r="O1576" t="s">
        <v>32</v>
      </c>
      <c r="P1576" t="s">
        <v>33</v>
      </c>
    </row>
    <row r="1577" spans="1:16">
      <c r="A1577" t="s">
        <v>5170</v>
      </c>
      <c r="B1577" t="s">
        <v>5171</v>
      </c>
      <c r="C1577" t="s">
        <v>60</v>
      </c>
      <c r="D1577" t="s">
        <v>5172</v>
      </c>
      <c r="E1577" t="s">
        <v>60</v>
      </c>
      <c r="F1577" t="s">
        <v>40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5173</v>
      </c>
      <c r="O1577" t="s">
        <v>32</v>
      </c>
      <c r="P1577" t="s">
        <v>33</v>
      </c>
    </row>
    <row r="1578" spans="1:16">
      <c r="A1578" t="s">
        <v>5174</v>
      </c>
      <c r="B1578" t="s">
        <v>5175</v>
      </c>
      <c r="C1578" t="s">
        <v>60</v>
      </c>
      <c r="D1578" t="s">
        <v>5176</v>
      </c>
      <c r="E1578" t="s">
        <v>60</v>
      </c>
      <c r="F1578" t="s">
        <v>40</v>
      </c>
      <c r="G1578" t="s">
        <v>25</v>
      </c>
      <c r="H1578" t="s">
        <v>25</v>
      </c>
      <c r="I1578" t="s">
        <v>25</v>
      </c>
      <c r="J1578" t="s">
        <v>27</v>
      </c>
      <c r="K1578" t="s">
        <v>28</v>
      </c>
      <c r="L1578" t="s">
        <v>29</v>
      </c>
      <c r="M1578" t="s">
        <v>30</v>
      </c>
      <c r="N1578" t="s">
        <v>4616</v>
      </c>
      <c r="O1578" t="s">
        <v>32</v>
      </c>
      <c r="P1578" t="s">
        <v>33</v>
      </c>
    </row>
    <row r="1579" spans="1:16">
      <c r="A1579" t="s">
        <v>5177</v>
      </c>
      <c r="B1579" t="s">
        <v>5178</v>
      </c>
      <c r="C1579" t="s">
        <v>60</v>
      </c>
      <c r="D1579" t="s">
        <v>5179</v>
      </c>
      <c r="E1579" t="s">
        <v>60</v>
      </c>
      <c r="F1579" t="s">
        <v>40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4781</v>
      </c>
      <c r="O1579" t="s">
        <v>32</v>
      </c>
      <c r="P1579" t="s">
        <v>33</v>
      </c>
    </row>
    <row r="1580" spans="1:16">
      <c r="A1580" t="s">
        <v>5180</v>
      </c>
      <c r="B1580" t="s">
        <v>5181</v>
      </c>
      <c r="C1580" t="s">
        <v>60</v>
      </c>
      <c r="D1580" t="s">
        <v>5032</v>
      </c>
      <c r="E1580" t="s">
        <v>60</v>
      </c>
      <c r="F1580" t="s">
        <v>40</v>
      </c>
      <c r="G1580" t="s">
        <v>25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5033</v>
      </c>
      <c r="O1580" t="s">
        <v>32</v>
      </c>
      <c r="P1580" t="s">
        <v>33</v>
      </c>
    </row>
    <row r="1581" spans="1:16">
      <c r="A1581" t="s">
        <v>5182</v>
      </c>
      <c r="B1581" t="s">
        <v>5183</v>
      </c>
      <c r="C1581" t="s">
        <v>60</v>
      </c>
      <c r="D1581" t="s">
        <v>4685</v>
      </c>
      <c r="E1581" t="s">
        <v>60</v>
      </c>
      <c r="F1581" t="s">
        <v>40</v>
      </c>
      <c r="G1581" t="s">
        <v>25</v>
      </c>
      <c r="H1581" t="s">
        <v>25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5173</v>
      </c>
      <c r="O1581" t="s">
        <v>32</v>
      </c>
      <c r="P1581" t="s">
        <v>33</v>
      </c>
    </row>
    <row r="1582" spans="1:16">
      <c r="A1582" t="s">
        <v>5184</v>
      </c>
      <c r="B1582" t="s">
        <v>5185</v>
      </c>
      <c r="C1582" t="s">
        <v>60</v>
      </c>
      <c r="D1582" t="s">
        <v>5186</v>
      </c>
      <c r="E1582" t="s">
        <v>60</v>
      </c>
      <c r="F1582" t="s">
        <v>40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5187</v>
      </c>
      <c r="O1582" t="s">
        <v>32</v>
      </c>
      <c r="P1582" t="s">
        <v>33</v>
      </c>
    </row>
    <row r="1583" spans="1:16">
      <c r="A1583" t="s">
        <v>5188</v>
      </c>
      <c r="B1583" t="s">
        <v>5189</v>
      </c>
      <c r="C1583" t="s">
        <v>60</v>
      </c>
      <c r="D1583" t="s">
        <v>5190</v>
      </c>
      <c r="E1583" t="s">
        <v>60</v>
      </c>
      <c r="F1583" t="s">
        <v>40</v>
      </c>
      <c r="G1583" t="s">
        <v>25</v>
      </c>
      <c r="H1583" t="s">
        <v>25</v>
      </c>
      <c r="I1583" t="s">
        <v>56</v>
      </c>
      <c r="J1583" t="s">
        <v>27</v>
      </c>
      <c r="K1583" t="s">
        <v>28</v>
      </c>
      <c r="L1583" t="s">
        <v>29</v>
      </c>
      <c r="M1583" t="s">
        <v>30</v>
      </c>
      <c r="N1583" t="s">
        <v>5173</v>
      </c>
      <c r="O1583" t="s">
        <v>32</v>
      </c>
      <c r="P1583" t="s">
        <v>33</v>
      </c>
    </row>
    <row r="1584" spans="1:16">
      <c r="A1584" t="s">
        <v>5191</v>
      </c>
      <c r="B1584" t="s">
        <v>5192</v>
      </c>
      <c r="C1584" t="s">
        <v>60</v>
      </c>
      <c r="D1584" t="s">
        <v>4927</v>
      </c>
      <c r="E1584" t="s">
        <v>60</v>
      </c>
      <c r="F1584" t="s">
        <v>40</v>
      </c>
      <c r="G1584" t="s">
        <v>25</v>
      </c>
      <c r="H1584" t="s">
        <v>25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5193</v>
      </c>
      <c r="O1584" t="s">
        <v>32</v>
      </c>
      <c r="P1584" t="s">
        <v>33</v>
      </c>
    </row>
    <row r="1585" spans="1:16">
      <c r="A1585" t="s">
        <v>5194</v>
      </c>
      <c r="B1585" t="s">
        <v>5195</v>
      </c>
      <c r="C1585" t="s">
        <v>60</v>
      </c>
      <c r="D1585" t="s">
        <v>5196</v>
      </c>
      <c r="E1585" t="s">
        <v>60</v>
      </c>
      <c r="F1585" t="s">
        <v>40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5197</v>
      </c>
      <c r="O1585" t="s">
        <v>32</v>
      </c>
      <c r="P1585" t="s">
        <v>33</v>
      </c>
    </row>
    <row r="1586" spans="1:16">
      <c r="A1586" t="s">
        <v>5198</v>
      </c>
      <c r="B1586" t="s">
        <v>5199</v>
      </c>
      <c r="C1586" t="s">
        <v>60</v>
      </c>
      <c r="D1586" t="s">
        <v>4347</v>
      </c>
      <c r="E1586" t="s">
        <v>60</v>
      </c>
      <c r="F1586" t="s">
        <v>40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2020</v>
      </c>
      <c r="O1586" t="s">
        <v>32</v>
      </c>
      <c r="P1586" t="s">
        <v>33</v>
      </c>
    </row>
    <row r="1587" spans="1:16">
      <c r="A1587" t="s">
        <v>5200</v>
      </c>
      <c r="B1587" t="s">
        <v>5201</v>
      </c>
      <c r="C1587" t="s">
        <v>60</v>
      </c>
      <c r="D1587" t="s">
        <v>4438</v>
      </c>
      <c r="E1587" t="s">
        <v>60</v>
      </c>
      <c r="F1587" t="s">
        <v>40</v>
      </c>
      <c r="G1587" t="s">
        <v>25</v>
      </c>
      <c r="H1587" t="s">
        <v>25</v>
      </c>
      <c r="I1587" t="s">
        <v>56</v>
      </c>
      <c r="J1587" t="s">
        <v>27</v>
      </c>
      <c r="K1587" t="s">
        <v>28</v>
      </c>
      <c r="L1587" t="s">
        <v>29</v>
      </c>
      <c r="M1587" t="s">
        <v>30</v>
      </c>
      <c r="N1587" t="s">
        <v>5202</v>
      </c>
      <c r="O1587" t="s">
        <v>32</v>
      </c>
      <c r="P1587" t="s">
        <v>33</v>
      </c>
    </row>
    <row r="1588" spans="1:16">
      <c r="A1588" t="s">
        <v>5203</v>
      </c>
      <c r="B1588" t="s">
        <v>5204</v>
      </c>
      <c r="C1588" t="s">
        <v>60</v>
      </c>
      <c r="D1588" t="s">
        <v>5205</v>
      </c>
      <c r="E1588" t="s">
        <v>60</v>
      </c>
      <c r="F1588" t="s">
        <v>40</v>
      </c>
      <c r="G1588" t="s">
        <v>25</v>
      </c>
      <c r="H1588" t="s">
        <v>25</v>
      </c>
      <c r="I1588" t="s">
        <v>85</v>
      </c>
      <c r="J1588" t="s">
        <v>27</v>
      </c>
      <c r="K1588" t="s">
        <v>28</v>
      </c>
      <c r="L1588" t="s">
        <v>29</v>
      </c>
      <c r="M1588" t="s">
        <v>30</v>
      </c>
      <c r="N1588" t="s">
        <v>5206</v>
      </c>
      <c r="O1588" t="s">
        <v>32</v>
      </c>
      <c r="P1588" t="s">
        <v>33</v>
      </c>
    </row>
    <row r="1589" spans="1:16">
      <c r="A1589" t="s">
        <v>5207</v>
      </c>
      <c r="B1589" t="s">
        <v>5208</v>
      </c>
      <c r="C1589" t="s">
        <v>60</v>
      </c>
      <c r="D1589" t="s">
        <v>523</v>
      </c>
      <c r="E1589" t="s">
        <v>60</v>
      </c>
      <c r="F1589" t="s">
        <v>40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5040</v>
      </c>
      <c r="O1589" t="s">
        <v>32</v>
      </c>
      <c r="P1589" t="s">
        <v>33</v>
      </c>
    </row>
    <row r="1590" spans="1:16">
      <c r="A1590" t="s">
        <v>5209</v>
      </c>
      <c r="B1590" t="s">
        <v>5210</v>
      </c>
      <c r="C1590" t="s">
        <v>60</v>
      </c>
      <c r="D1590" t="s">
        <v>5211</v>
      </c>
      <c r="E1590" t="s">
        <v>60</v>
      </c>
      <c r="F1590" t="s">
        <v>40</v>
      </c>
      <c r="G1590" t="s">
        <v>25</v>
      </c>
      <c r="H1590" t="s">
        <v>25</v>
      </c>
      <c r="I1590" t="s">
        <v>25</v>
      </c>
      <c r="J1590" t="s">
        <v>27</v>
      </c>
      <c r="K1590" t="s">
        <v>28</v>
      </c>
      <c r="L1590" t="s">
        <v>29</v>
      </c>
      <c r="M1590" t="s">
        <v>30</v>
      </c>
      <c r="N1590" t="s">
        <v>2102</v>
      </c>
      <c r="O1590" t="s">
        <v>32</v>
      </c>
      <c r="P1590" t="s">
        <v>33</v>
      </c>
    </row>
    <row r="1591" spans="1:16">
      <c r="A1591" t="s">
        <v>5212</v>
      </c>
      <c r="B1591" t="s">
        <v>5213</v>
      </c>
      <c r="C1591" t="s">
        <v>60</v>
      </c>
      <c r="D1591" t="s">
        <v>5214</v>
      </c>
      <c r="E1591" t="s">
        <v>60</v>
      </c>
      <c r="F1591" t="s">
        <v>40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2256</v>
      </c>
      <c r="O1591" t="s">
        <v>32</v>
      </c>
      <c r="P1591" t="s">
        <v>33</v>
      </c>
    </row>
    <row r="1592" spans="1:16">
      <c r="A1592" t="s">
        <v>5215</v>
      </c>
      <c r="B1592" t="s">
        <v>5216</v>
      </c>
      <c r="C1592" t="s">
        <v>60</v>
      </c>
      <c r="D1592" t="s">
        <v>5032</v>
      </c>
      <c r="E1592" t="s">
        <v>60</v>
      </c>
      <c r="F1592" t="s">
        <v>40</v>
      </c>
      <c r="G1592" t="s">
        <v>25</v>
      </c>
      <c r="H1592" t="s">
        <v>25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5033</v>
      </c>
      <c r="O1592" t="s">
        <v>32</v>
      </c>
      <c r="P1592" t="s">
        <v>33</v>
      </c>
    </row>
    <row r="1593" spans="1:16">
      <c r="A1593" t="s">
        <v>5217</v>
      </c>
      <c r="B1593" t="s">
        <v>5218</v>
      </c>
      <c r="C1593" t="s">
        <v>60</v>
      </c>
      <c r="D1593" t="s">
        <v>5075</v>
      </c>
      <c r="E1593" t="s">
        <v>60</v>
      </c>
      <c r="F1593" t="s">
        <v>40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5076</v>
      </c>
      <c r="O1593" t="s">
        <v>32</v>
      </c>
      <c r="P1593" t="s">
        <v>33</v>
      </c>
    </row>
    <row r="1594" spans="1:16">
      <c r="A1594" t="s">
        <v>5219</v>
      </c>
      <c r="B1594" t="s">
        <v>5220</v>
      </c>
      <c r="C1594" t="s">
        <v>60</v>
      </c>
      <c r="D1594" t="s">
        <v>4927</v>
      </c>
      <c r="E1594" t="s">
        <v>60</v>
      </c>
      <c r="F1594" t="s">
        <v>40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5193</v>
      </c>
      <c r="O1594" t="s">
        <v>32</v>
      </c>
      <c r="P1594" t="s">
        <v>33</v>
      </c>
    </row>
    <row r="1595" spans="1:16">
      <c r="A1595" t="s">
        <v>5221</v>
      </c>
      <c r="B1595" t="s">
        <v>5222</v>
      </c>
      <c r="C1595" t="s">
        <v>60</v>
      </c>
      <c r="D1595" t="s">
        <v>5223</v>
      </c>
      <c r="E1595" t="s">
        <v>60</v>
      </c>
      <c r="F1595" t="s">
        <v>40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4234</v>
      </c>
      <c r="O1595" t="s">
        <v>32</v>
      </c>
      <c r="P1595" t="s">
        <v>33</v>
      </c>
    </row>
    <row r="1596" spans="1:16">
      <c r="A1596" t="s">
        <v>5224</v>
      </c>
      <c r="B1596" t="s">
        <v>5225</v>
      </c>
      <c r="C1596" t="s">
        <v>60</v>
      </c>
      <c r="D1596" t="s">
        <v>5226</v>
      </c>
      <c r="E1596" t="s">
        <v>60</v>
      </c>
      <c r="F1596" t="s">
        <v>40</v>
      </c>
      <c r="G1596" t="s">
        <v>25</v>
      </c>
      <c r="H1596" t="s">
        <v>25</v>
      </c>
      <c r="I1596" t="s">
        <v>56</v>
      </c>
      <c r="J1596" t="s">
        <v>27</v>
      </c>
      <c r="K1596" t="s">
        <v>28</v>
      </c>
      <c r="L1596" t="s">
        <v>29</v>
      </c>
      <c r="M1596" t="s">
        <v>30</v>
      </c>
      <c r="N1596" t="s">
        <v>5227</v>
      </c>
      <c r="O1596" t="s">
        <v>32</v>
      </c>
      <c r="P1596" t="s">
        <v>33</v>
      </c>
    </row>
    <row r="1597" spans="1:16">
      <c r="A1597" t="s">
        <v>5228</v>
      </c>
      <c r="B1597" t="s">
        <v>5229</v>
      </c>
      <c r="C1597" t="s">
        <v>60</v>
      </c>
      <c r="D1597" t="s">
        <v>5032</v>
      </c>
      <c r="E1597" t="s">
        <v>60</v>
      </c>
      <c r="F1597" t="s">
        <v>40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5033</v>
      </c>
      <c r="O1597" t="s">
        <v>32</v>
      </c>
      <c r="P1597" t="s">
        <v>33</v>
      </c>
    </row>
    <row r="1598" spans="1:16">
      <c r="A1598" t="s">
        <v>5230</v>
      </c>
      <c r="B1598" t="s">
        <v>5231</v>
      </c>
      <c r="C1598" t="s">
        <v>60</v>
      </c>
      <c r="D1598" t="s">
        <v>5232</v>
      </c>
      <c r="E1598" t="s">
        <v>60</v>
      </c>
      <c r="F1598" t="s">
        <v>40</v>
      </c>
      <c r="G1598" t="s">
        <v>25</v>
      </c>
      <c r="H1598" t="s">
        <v>25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5233</v>
      </c>
      <c r="O1598" t="s">
        <v>32</v>
      </c>
      <c r="P1598" t="s">
        <v>33</v>
      </c>
    </row>
    <row r="1599" spans="1:16">
      <c r="A1599" t="s">
        <v>5234</v>
      </c>
      <c r="B1599" t="s">
        <v>5235</v>
      </c>
      <c r="C1599" t="s">
        <v>60</v>
      </c>
      <c r="D1599" t="s">
        <v>5236</v>
      </c>
      <c r="E1599" t="s">
        <v>60</v>
      </c>
      <c r="F1599" t="s">
        <v>40</v>
      </c>
      <c r="G1599" t="s">
        <v>25</v>
      </c>
      <c r="H1599" t="s">
        <v>25</v>
      </c>
      <c r="I1599" t="s">
        <v>25</v>
      </c>
      <c r="J1599" t="s">
        <v>27</v>
      </c>
      <c r="K1599" t="s">
        <v>28</v>
      </c>
      <c r="L1599" t="s">
        <v>29</v>
      </c>
      <c r="M1599" t="s">
        <v>30</v>
      </c>
      <c r="N1599" t="s">
        <v>5237</v>
      </c>
      <c r="O1599" t="s">
        <v>32</v>
      </c>
      <c r="P1599" t="s">
        <v>33</v>
      </c>
    </row>
    <row r="1600" spans="1:16">
      <c r="A1600" t="s">
        <v>5238</v>
      </c>
      <c r="B1600" t="s">
        <v>5239</v>
      </c>
      <c r="C1600" t="s">
        <v>60</v>
      </c>
      <c r="D1600" t="s">
        <v>4930</v>
      </c>
      <c r="E1600" t="s">
        <v>60</v>
      </c>
      <c r="F1600" t="s">
        <v>40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4931</v>
      </c>
      <c r="O1600" t="s">
        <v>32</v>
      </c>
      <c r="P1600" t="s">
        <v>33</v>
      </c>
    </row>
    <row r="1601" spans="1:16">
      <c r="A1601" t="s">
        <v>5240</v>
      </c>
      <c r="B1601" t="s">
        <v>5241</v>
      </c>
      <c r="C1601" t="s">
        <v>60</v>
      </c>
      <c r="D1601" t="s">
        <v>5242</v>
      </c>
      <c r="E1601" t="s">
        <v>60</v>
      </c>
      <c r="F1601" t="s">
        <v>40</v>
      </c>
      <c r="G1601" t="s">
        <v>25</v>
      </c>
      <c r="H1601" t="s">
        <v>25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4589</v>
      </c>
      <c r="O1601" t="s">
        <v>32</v>
      </c>
      <c r="P1601" t="s">
        <v>33</v>
      </c>
    </row>
    <row r="1602" spans="1:16">
      <c r="A1602" t="s">
        <v>5243</v>
      </c>
      <c r="B1602" t="s">
        <v>5244</v>
      </c>
      <c r="C1602" t="s">
        <v>60</v>
      </c>
      <c r="D1602" t="s">
        <v>4762</v>
      </c>
      <c r="E1602" t="s">
        <v>60</v>
      </c>
      <c r="F1602" t="s">
        <v>40</v>
      </c>
      <c r="G1602" t="s">
        <v>25</v>
      </c>
      <c r="H1602" t="s">
        <v>25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4763</v>
      </c>
      <c r="O1602" t="s">
        <v>32</v>
      </c>
      <c r="P1602" t="s">
        <v>33</v>
      </c>
    </row>
    <row r="1603" spans="1:16">
      <c r="A1603" t="s">
        <v>5245</v>
      </c>
      <c r="B1603" t="s">
        <v>5246</v>
      </c>
      <c r="C1603" t="s">
        <v>60</v>
      </c>
      <c r="D1603" t="s">
        <v>5247</v>
      </c>
      <c r="E1603" t="s">
        <v>60</v>
      </c>
      <c r="F1603" t="s">
        <v>40</v>
      </c>
      <c r="G1603" t="s">
        <v>25</v>
      </c>
      <c r="H1603" t="s">
        <v>25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5248</v>
      </c>
      <c r="O1603" t="s">
        <v>32</v>
      </c>
      <c r="P1603" t="s">
        <v>33</v>
      </c>
    </row>
    <row r="1604" spans="1:16">
      <c r="A1604" t="s">
        <v>5249</v>
      </c>
      <c r="B1604" t="s">
        <v>5250</v>
      </c>
      <c r="C1604" t="s">
        <v>60</v>
      </c>
      <c r="D1604" t="s">
        <v>4438</v>
      </c>
      <c r="E1604" t="s">
        <v>60</v>
      </c>
      <c r="F1604" t="s">
        <v>40</v>
      </c>
      <c r="G1604" t="s">
        <v>25</v>
      </c>
      <c r="H1604" t="s">
        <v>25</v>
      </c>
      <c r="I1604" t="s">
        <v>26</v>
      </c>
      <c r="J1604" t="s">
        <v>28</v>
      </c>
      <c r="K1604" t="s">
        <v>28</v>
      </c>
      <c r="L1604" t="s">
        <v>29</v>
      </c>
      <c r="M1604" t="s">
        <v>30</v>
      </c>
      <c r="N1604" t="s">
        <v>5060</v>
      </c>
      <c r="O1604" t="s">
        <v>32</v>
      </c>
      <c r="P1604" t="s">
        <v>33</v>
      </c>
    </row>
    <row r="1605" spans="1:16">
      <c r="A1605" t="s">
        <v>5251</v>
      </c>
      <c r="B1605" t="s">
        <v>5252</v>
      </c>
      <c r="C1605" t="s">
        <v>60</v>
      </c>
      <c r="D1605" t="s">
        <v>4630</v>
      </c>
      <c r="E1605" t="s">
        <v>60</v>
      </c>
      <c r="F1605" t="s">
        <v>40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5253</v>
      </c>
      <c r="O1605" t="s">
        <v>32</v>
      </c>
      <c r="P1605" t="s">
        <v>33</v>
      </c>
    </row>
    <row r="1606" spans="1:16">
      <c r="A1606" t="s">
        <v>5254</v>
      </c>
      <c r="B1606" t="s">
        <v>5255</v>
      </c>
      <c r="C1606" t="s">
        <v>60</v>
      </c>
      <c r="D1606" t="s">
        <v>3689</v>
      </c>
      <c r="E1606" t="s">
        <v>60</v>
      </c>
      <c r="F1606" t="s">
        <v>40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2622</v>
      </c>
      <c r="O1606" t="s">
        <v>32</v>
      </c>
      <c r="P1606" t="s">
        <v>33</v>
      </c>
    </row>
    <row r="1607" spans="1:16">
      <c r="A1607" t="s">
        <v>5256</v>
      </c>
      <c r="B1607" t="s">
        <v>5257</v>
      </c>
      <c r="C1607" t="s">
        <v>60</v>
      </c>
      <c r="D1607" t="s">
        <v>5258</v>
      </c>
      <c r="E1607" t="s">
        <v>60</v>
      </c>
      <c r="F1607" t="s">
        <v>40</v>
      </c>
      <c r="G1607" t="s">
        <v>25</v>
      </c>
      <c r="H1607" t="s">
        <v>25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5259</v>
      </c>
      <c r="O1607" t="s">
        <v>32</v>
      </c>
      <c r="P1607" t="s">
        <v>33</v>
      </c>
    </row>
    <row r="1608" spans="1:16">
      <c r="A1608" t="s">
        <v>5260</v>
      </c>
      <c r="B1608" t="s">
        <v>5261</v>
      </c>
      <c r="C1608" t="s">
        <v>60</v>
      </c>
      <c r="D1608" t="s">
        <v>5262</v>
      </c>
      <c r="E1608" t="s">
        <v>60</v>
      </c>
      <c r="F1608" t="s">
        <v>40</v>
      </c>
      <c r="G1608" t="s">
        <v>25</v>
      </c>
      <c r="H1608" t="s">
        <v>25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5263</v>
      </c>
      <c r="O1608" t="s">
        <v>32</v>
      </c>
      <c r="P1608" t="s">
        <v>33</v>
      </c>
    </row>
    <row r="1609" spans="1:16">
      <c r="A1609" t="s">
        <v>5264</v>
      </c>
      <c r="B1609" t="s">
        <v>5265</v>
      </c>
      <c r="C1609" t="s">
        <v>60</v>
      </c>
      <c r="D1609" t="s">
        <v>1201</v>
      </c>
      <c r="E1609" t="s">
        <v>60</v>
      </c>
      <c r="F1609" t="s">
        <v>40</v>
      </c>
      <c r="G1609" t="s">
        <v>25</v>
      </c>
      <c r="H1609" t="s">
        <v>25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4119</v>
      </c>
      <c r="O1609" t="s">
        <v>32</v>
      </c>
      <c r="P1609" t="s">
        <v>33</v>
      </c>
    </row>
    <row r="1610" spans="1:16">
      <c r="A1610" t="s">
        <v>5266</v>
      </c>
      <c r="B1610" t="s">
        <v>5267</v>
      </c>
      <c r="C1610" t="s">
        <v>60</v>
      </c>
      <c r="D1610" t="s">
        <v>5268</v>
      </c>
      <c r="E1610" t="s">
        <v>60</v>
      </c>
      <c r="F1610" t="s">
        <v>40</v>
      </c>
      <c r="G1610" t="s">
        <v>25</v>
      </c>
      <c r="H1610" t="s">
        <v>25</v>
      </c>
      <c r="I1610" t="s">
        <v>25</v>
      </c>
      <c r="J1610" t="s">
        <v>27</v>
      </c>
      <c r="K1610" t="s">
        <v>28</v>
      </c>
      <c r="L1610" t="s">
        <v>29</v>
      </c>
      <c r="M1610" t="s">
        <v>30</v>
      </c>
      <c r="N1610" t="s">
        <v>5269</v>
      </c>
      <c r="O1610" t="s">
        <v>32</v>
      </c>
      <c r="P1610" t="s">
        <v>33</v>
      </c>
    </row>
    <row r="1611" spans="1:16">
      <c r="A1611" t="s">
        <v>5270</v>
      </c>
      <c r="B1611" t="s">
        <v>5271</v>
      </c>
      <c r="C1611" t="s">
        <v>60</v>
      </c>
      <c r="D1611" t="s">
        <v>4408</v>
      </c>
      <c r="E1611" t="s">
        <v>60</v>
      </c>
      <c r="F1611" t="s">
        <v>40</v>
      </c>
      <c r="G1611" t="s">
        <v>25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1700</v>
      </c>
      <c r="O1611" t="s">
        <v>32</v>
      </c>
      <c r="P1611" t="s">
        <v>33</v>
      </c>
    </row>
    <row r="1612" spans="1:16">
      <c r="A1612" t="s">
        <v>5272</v>
      </c>
      <c r="B1612" t="s">
        <v>5273</v>
      </c>
      <c r="C1612" t="s">
        <v>60</v>
      </c>
      <c r="D1612" t="s">
        <v>5274</v>
      </c>
      <c r="E1612" t="s">
        <v>60</v>
      </c>
      <c r="F1612" t="s">
        <v>40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4210</v>
      </c>
      <c r="O1612" t="s">
        <v>32</v>
      </c>
      <c r="P1612" t="s">
        <v>33</v>
      </c>
    </row>
    <row r="1613" spans="1:16">
      <c r="A1613" t="s">
        <v>5275</v>
      </c>
      <c r="B1613" t="s">
        <v>5276</v>
      </c>
      <c r="C1613" t="s">
        <v>60</v>
      </c>
      <c r="D1613" t="s">
        <v>5277</v>
      </c>
      <c r="E1613" t="s">
        <v>60</v>
      </c>
      <c r="F1613" t="s">
        <v>40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5278</v>
      </c>
      <c r="O1613" t="s">
        <v>32</v>
      </c>
      <c r="P1613" t="s">
        <v>33</v>
      </c>
    </row>
    <row r="1614" spans="1:16">
      <c r="A1614" t="s">
        <v>5279</v>
      </c>
      <c r="B1614" t="s">
        <v>5280</v>
      </c>
      <c r="C1614" t="s">
        <v>60</v>
      </c>
      <c r="D1614" t="s">
        <v>5281</v>
      </c>
      <c r="E1614" t="s">
        <v>60</v>
      </c>
      <c r="F1614" t="s">
        <v>40</v>
      </c>
      <c r="G1614" t="s">
        <v>25</v>
      </c>
      <c r="H1614" t="s">
        <v>25</v>
      </c>
      <c r="I1614" t="s">
        <v>56</v>
      </c>
      <c r="J1614" t="s">
        <v>27</v>
      </c>
      <c r="K1614" t="s">
        <v>28</v>
      </c>
      <c r="L1614" t="s">
        <v>29</v>
      </c>
      <c r="M1614" t="s">
        <v>30</v>
      </c>
      <c r="N1614" t="s">
        <v>1700</v>
      </c>
      <c r="O1614" t="s">
        <v>32</v>
      </c>
      <c r="P1614" t="s">
        <v>33</v>
      </c>
    </row>
    <row r="1615" spans="1:16">
      <c r="A1615" t="s">
        <v>5282</v>
      </c>
      <c r="B1615" t="s">
        <v>5283</v>
      </c>
      <c r="C1615" t="s">
        <v>60</v>
      </c>
      <c r="D1615" t="s">
        <v>2080</v>
      </c>
      <c r="E1615" t="s">
        <v>60</v>
      </c>
      <c r="F1615" t="s">
        <v>40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5284</v>
      </c>
      <c r="O1615" t="s">
        <v>32</v>
      </c>
      <c r="P1615" t="s">
        <v>33</v>
      </c>
    </row>
    <row r="1616" spans="1:16">
      <c r="A1616" t="s">
        <v>5285</v>
      </c>
      <c r="B1616" t="s">
        <v>5286</v>
      </c>
      <c r="C1616" t="s">
        <v>60</v>
      </c>
      <c r="D1616" t="s">
        <v>5287</v>
      </c>
      <c r="E1616" t="s">
        <v>60</v>
      </c>
      <c r="F1616" t="s">
        <v>40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5288</v>
      </c>
      <c r="O1616" t="s">
        <v>32</v>
      </c>
      <c r="P1616" t="s">
        <v>33</v>
      </c>
    </row>
    <row r="1617" spans="1:16">
      <c r="A1617" t="s">
        <v>5289</v>
      </c>
      <c r="B1617" t="s">
        <v>5290</v>
      </c>
      <c r="C1617" t="s">
        <v>60</v>
      </c>
      <c r="D1617" t="s">
        <v>5291</v>
      </c>
      <c r="E1617" t="s">
        <v>60</v>
      </c>
      <c r="F1617" t="s">
        <v>40</v>
      </c>
      <c r="G1617" t="s">
        <v>25</v>
      </c>
      <c r="H1617" t="s">
        <v>25</v>
      </c>
      <c r="I1617" t="s">
        <v>56</v>
      </c>
      <c r="J1617" t="s">
        <v>27</v>
      </c>
      <c r="K1617" t="s">
        <v>28</v>
      </c>
      <c r="L1617" t="s">
        <v>29</v>
      </c>
      <c r="M1617" t="s">
        <v>30</v>
      </c>
      <c r="N1617" t="s">
        <v>5292</v>
      </c>
      <c r="O1617" t="s">
        <v>32</v>
      </c>
      <c r="P1617" t="s">
        <v>33</v>
      </c>
    </row>
    <row r="1618" spans="1:16">
      <c r="A1618" t="s">
        <v>5293</v>
      </c>
      <c r="B1618" t="s">
        <v>5294</v>
      </c>
      <c r="C1618" t="s">
        <v>60</v>
      </c>
      <c r="D1618" t="s">
        <v>4408</v>
      </c>
      <c r="E1618" t="s">
        <v>60</v>
      </c>
      <c r="F1618" t="s">
        <v>40</v>
      </c>
      <c r="G1618" t="s">
        <v>25</v>
      </c>
      <c r="H1618" t="s">
        <v>25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1700</v>
      </c>
      <c r="O1618" t="s">
        <v>32</v>
      </c>
      <c r="P1618" t="s">
        <v>33</v>
      </c>
    </row>
    <row r="1619" spans="1:16">
      <c r="A1619" t="s">
        <v>5295</v>
      </c>
      <c r="B1619" t="s">
        <v>5296</v>
      </c>
      <c r="C1619" t="s">
        <v>60</v>
      </c>
      <c r="D1619" t="s">
        <v>5297</v>
      </c>
      <c r="E1619" t="s">
        <v>60</v>
      </c>
      <c r="F1619" t="s">
        <v>40</v>
      </c>
      <c r="G1619" t="s">
        <v>25</v>
      </c>
      <c r="H1619" t="s">
        <v>25</v>
      </c>
      <c r="I1619" t="s">
        <v>25</v>
      </c>
      <c r="J1619" t="s">
        <v>27</v>
      </c>
      <c r="K1619" t="s">
        <v>28</v>
      </c>
      <c r="L1619" t="s">
        <v>29</v>
      </c>
      <c r="M1619" t="s">
        <v>30</v>
      </c>
      <c r="N1619" t="s">
        <v>4543</v>
      </c>
      <c r="O1619" t="s">
        <v>32</v>
      </c>
      <c r="P1619" t="s">
        <v>33</v>
      </c>
    </row>
    <row r="1620" spans="1:16">
      <c r="A1620" t="s">
        <v>5298</v>
      </c>
      <c r="B1620" t="s">
        <v>5299</v>
      </c>
      <c r="C1620" t="s">
        <v>60</v>
      </c>
      <c r="D1620" t="s">
        <v>5300</v>
      </c>
      <c r="E1620" t="s">
        <v>60</v>
      </c>
      <c r="F1620" t="s">
        <v>40</v>
      </c>
      <c r="G1620" t="s">
        <v>25</v>
      </c>
      <c r="H1620" t="s">
        <v>25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5301</v>
      </c>
      <c r="O1620" t="s">
        <v>32</v>
      </c>
      <c r="P1620" t="s">
        <v>33</v>
      </c>
    </row>
    <row r="1621" spans="1:16">
      <c r="A1621" t="s">
        <v>5302</v>
      </c>
      <c r="B1621" t="s">
        <v>5303</v>
      </c>
      <c r="C1621" t="s">
        <v>60</v>
      </c>
      <c r="D1621" t="s">
        <v>4685</v>
      </c>
      <c r="E1621" t="s">
        <v>60</v>
      </c>
      <c r="F1621" t="s">
        <v>40</v>
      </c>
      <c r="G1621" t="s">
        <v>25</v>
      </c>
      <c r="H1621" t="s">
        <v>25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5173</v>
      </c>
      <c r="O1621" t="s">
        <v>32</v>
      </c>
      <c r="P1621" t="s">
        <v>33</v>
      </c>
    </row>
    <row r="1622" spans="1:16">
      <c r="A1622" t="s">
        <v>5304</v>
      </c>
      <c r="B1622" t="s">
        <v>5305</v>
      </c>
      <c r="C1622" t="s">
        <v>60</v>
      </c>
      <c r="D1622" t="s">
        <v>4685</v>
      </c>
      <c r="E1622" t="s">
        <v>60</v>
      </c>
      <c r="F1622" t="s">
        <v>40</v>
      </c>
      <c r="G1622" t="s">
        <v>25</v>
      </c>
      <c r="H1622" t="s">
        <v>25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5306</v>
      </c>
      <c r="O1622" t="s">
        <v>32</v>
      </c>
      <c r="P1622" t="s">
        <v>33</v>
      </c>
    </row>
    <row r="1623" spans="1:16">
      <c r="A1623" t="s">
        <v>5307</v>
      </c>
      <c r="B1623" t="s">
        <v>5308</v>
      </c>
      <c r="C1623" t="s">
        <v>60</v>
      </c>
      <c r="D1623" t="s">
        <v>5309</v>
      </c>
      <c r="E1623" t="s">
        <v>60</v>
      </c>
      <c r="F1623" t="s">
        <v>40</v>
      </c>
      <c r="G1623" t="s">
        <v>25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5310</v>
      </c>
      <c r="O1623" t="s">
        <v>32</v>
      </c>
      <c r="P1623" t="s">
        <v>33</v>
      </c>
    </row>
    <row r="1624" spans="1:16">
      <c r="A1624" t="s">
        <v>5311</v>
      </c>
      <c r="B1624" t="s">
        <v>5312</v>
      </c>
      <c r="C1624" t="s">
        <v>60</v>
      </c>
      <c r="D1624" t="s">
        <v>5313</v>
      </c>
      <c r="E1624" t="s">
        <v>60</v>
      </c>
      <c r="F1624" t="s">
        <v>40</v>
      </c>
      <c r="G1624" t="s">
        <v>25</v>
      </c>
      <c r="H1624" t="s">
        <v>25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5314</v>
      </c>
      <c r="O1624" t="s">
        <v>32</v>
      </c>
      <c r="P1624" t="s">
        <v>33</v>
      </c>
    </row>
    <row r="1625" spans="1:16">
      <c r="A1625" t="s">
        <v>5315</v>
      </c>
      <c r="B1625" t="s">
        <v>5316</v>
      </c>
      <c r="C1625" t="s">
        <v>60</v>
      </c>
      <c r="D1625" t="s">
        <v>5317</v>
      </c>
      <c r="E1625" t="s">
        <v>60</v>
      </c>
      <c r="F1625" t="s">
        <v>40</v>
      </c>
      <c r="G1625" t="s">
        <v>25</v>
      </c>
      <c r="H1625" t="s">
        <v>25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5097</v>
      </c>
      <c r="O1625" t="s">
        <v>32</v>
      </c>
      <c r="P1625" t="s">
        <v>33</v>
      </c>
    </row>
    <row r="1626" spans="1:16">
      <c r="A1626" t="s">
        <v>5318</v>
      </c>
      <c r="B1626" t="s">
        <v>5319</v>
      </c>
      <c r="C1626" t="s">
        <v>60</v>
      </c>
      <c r="D1626" t="s">
        <v>5320</v>
      </c>
      <c r="E1626" t="s">
        <v>60</v>
      </c>
      <c r="F1626" t="s">
        <v>40</v>
      </c>
      <c r="G1626" t="s">
        <v>25</v>
      </c>
      <c r="H1626" t="s">
        <v>25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2449</v>
      </c>
      <c r="O1626" t="s">
        <v>32</v>
      </c>
      <c r="P1626" t="s">
        <v>33</v>
      </c>
    </row>
    <row r="1627" spans="1:16">
      <c r="A1627" t="s">
        <v>5321</v>
      </c>
      <c r="B1627" t="s">
        <v>5322</v>
      </c>
      <c r="C1627" t="s">
        <v>60</v>
      </c>
      <c r="D1627" t="s">
        <v>5075</v>
      </c>
      <c r="E1627" t="s">
        <v>60</v>
      </c>
      <c r="F1627" t="s">
        <v>40</v>
      </c>
      <c r="G1627" t="s">
        <v>25</v>
      </c>
      <c r="H1627" t="s">
        <v>25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5076</v>
      </c>
      <c r="O1627" t="s">
        <v>32</v>
      </c>
      <c r="P1627" t="s">
        <v>33</v>
      </c>
    </row>
    <row r="1628" spans="1:16">
      <c r="A1628" t="s">
        <v>5323</v>
      </c>
      <c r="B1628" t="s">
        <v>5324</v>
      </c>
      <c r="C1628" t="s">
        <v>60</v>
      </c>
      <c r="D1628" t="s">
        <v>5032</v>
      </c>
      <c r="E1628" t="s">
        <v>60</v>
      </c>
      <c r="F1628" t="s">
        <v>40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5033</v>
      </c>
      <c r="O1628" t="s">
        <v>32</v>
      </c>
      <c r="P1628" t="s">
        <v>33</v>
      </c>
    </row>
    <row r="1629" spans="1:16">
      <c r="A1629" t="s">
        <v>5325</v>
      </c>
      <c r="B1629" t="s">
        <v>5326</v>
      </c>
      <c r="C1629" t="s">
        <v>60</v>
      </c>
      <c r="D1629" t="s">
        <v>2833</v>
      </c>
      <c r="E1629" t="s">
        <v>60</v>
      </c>
      <c r="F1629" t="s">
        <v>40</v>
      </c>
      <c r="G1629" t="s">
        <v>25</v>
      </c>
      <c r="H1629" t="s">
        <v>25</v>
      </c>
      <c r="I1629" t="s">
        <v>25</v>
      </c>
      <c r="J1629" t="s">
        <v>27</v>
      </c>
      <c r="K1629" t="s">
        <v>28</v>
      </c>
      <c r="L1629" t="s">
        <v>29</v>
      </c>
      <c r="M1629" t="s">
        <v>30</v>
      </c>
      <c r="N1629" t="s">
        <v>2508</v>
      </c>
      <c r="O1629" t="s">
        <v>32</v>
      </c>
      <c r="P1629" t="s">
        <v>33</v>
      </c>
    </row>
    <row r="1630" spans="1:16">
      <c r="A1630" t="s">
        <v>5327</v>
      </c>
      <c r="B1630" t="s">
        <v>5328</v>
      </c>
      <c r="C1630" t="s">
        <v>60</v>
      </c>
      <c r="D1630" t="s">
        <v>5075</v>
      </c>
      <c r="E1630" t="s">
        <v>60</v>
      </c>
      <c r="F1630" t="s">
        <v>40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5076</v>
      </c>
      <c r="O1630" t="s">
        <v>32</v>
      </c>
      <c r="P1630" t="s">
        <v>33</v>
      </c>
    </row>
    <row r="1631" spans="1:16">
      <c r="A1631" t="s">
        <v>5329</v>
      </c>
      <c r="B1631" t="s">
        <v>5330</v>
      </c>
      <c r="C1631" t="s">
        <v>60</v>
      </c>
      <c r="D1631" t="s">
        <v>4710</v>
      </c>
      <c r="E1631" t="s">
        <v>60</v>
      </c>
      <c r="F1631" t="s">
        <v>40</v>
      </c>
      <c r="G1631" t="s">
        <v>25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5331</v>
      </c>
      <c r="O1631" t="s">
        <v>32</v>
      </c>
      <c r="P1631" t="s">
        <v>33</v>
      </c>
    </row>
    <row r="1632" spans="1:16">
      <c r="A1632" t="s">
        <v>5332</v>
      </c>
      <c r="B1632" t="s">
        <v>5333</v>
      </c>
      <c r="C1632" t="s">
        <v>60</v>
      </c>
      <c r="D1632" t="s">
        <v>5334</v>
      </c>
      <c r="E1632" t="s">
        <v>60</v>
      </c>
      <c r="F1632" t="s">
        <v>40</v>
      </c>
      <c r="G1632" t="s">
        <v>25</v>
      </c>
      <c r="H1632" t="s">
        <v>25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3346</v>
      </c>
      <c r="O1632" t="s">
        <v>32</v>
      </c>
      <c r="P1632" t="s">
        <v>33</v>
      </c>
    </row>
    <row r="1633" spans="1:16">
      <c r="A1633" t="s">
        <v>5335</v>
      </c>
      <c r="B1633" t="s">
        <v>5336</v>
      </c>
      <c r="C1633" t="s">
        <v>60</v>
      </c>
      <c r="D1633" t="s">
        <v>5232</v>
      </c>
      <c r="E1633" t="s">
        <v>60</v>
      </c>
      <c r="F1633" t="s">
        <v>40</v>
      </c>
      <c r="G1633" t="s">
        <v>25</v>
      </c>
      <c r="H1633" t="s">
        <v>25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5233</v>
      </c>
      <c r="O1633" t="s">
        <v>32</v>
      </c>
      <c r="P1633" t="s">
        <v>33</v>
      </c>
    </row>
    <row r="1634" spans="1:16">
      <c r="A1634" t="s">
        <v>5337</v>
      </c>
      <c r="B1634" t="s">
        <v>5338</v>
      </c>
      <c r="C1634" t="s">
        <v>60</v>
      </c>
      <c r="D1634" t="s">
        <v>4630</v>
      </c>
      <c r="E1634" t="s">
        <v>60</v>
      </c>
      <c r="F1634" t="s">
        <v>40</v>
      </c>
      <c r="G1634" t="s">
        <v>25</v>
      </c>
      <c r="H1634" t="s">
        <v>25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5339</v>
      </c>
      <c r="O1634" t="s">
        <v>32</v>
      </c>
      <c r="P1634" t="s">
        <v>33</v>
      </c>
    </row>
    <row r="1635" spans="1:16">
      <c r="A1635" t="s">
        <v>5340</v>
      </c>
      <c r="B1635" t="s">
        <v>5341</v>
      </c>
      <c r="C1635" t="s">
        <v>60</v>
      </c>
      <c r="D1635" t="s">
        <v>5342</v>
      </c>
      <c r="E1635" t="s">
        <v>60</v>
      </c>
      <c r="F1635" t="s">
        <v>40</v>
      </c>
      <c r="G1635" t="s">
        <v>25</v>
      </c>
      <c r="H1635" t="s">
        <v>25</v>
      </c>
      <c r="I1635" t="s">
        <v>25</v>
      </c>
      <c r="J1635" t="s">
        <v>27</v>
      </c>
      <c r="K1635" t="s">
        <v>28</v>
      </c>
      <c r="L1635" t="s">
        <v>29</v>
      </c>
      <c r="M1635" t="s">
        <v>30</v>
      </c>
      <c r="N1635" t="s">
        <v>5343</v>
      </c>
      <c r="O1635" t="s">
        <v>32</v>
      </c>
      <c r="P1635" t="s">
        <v>33</v>
      </c>
    </row>
    <row r="1636" spans="1:16">
      <c r="A1636" t="s">
        <v>5344</v>
      </c>
      <c r="B1636" t="s">
        <v>5345</v>
      </c>
      <c r="C1636" t="s">
        <v>60</v>
      </c>
      <c r="D1636" t="s">
        <v>4950</v>
      </c>
      <c r="E1636" t="s">
        <v>60</v>
      </c>
      <c r="F1636" t="s">
        <v>40</v>
      </c>
      <c r="G1636" t="s">
        <v>25</v>
      </c>
      <c r="H1636" t="s">
        <v>25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2375</v>
      </c>
      <c r="O1636" t="s">
        <v>32</v>
      </c>
      <c r="P1636" t="s">
        <v>33</v>
      </c>
    </row>
    <row r="1637" spans="1:16">
      <c r="A1637" t="s">
        <v>5346</v>
      </c>
      <c r="B1637" t="s">
        <v>5347</v>
      </c>
      <c r="C1637" t="s">
        <v>434</v>
      </c>
      <c r="D1637" t="s">
        <v>5348</v>
      </c>
      <c r="E1637" t="s">
        <v>55</v>
      </c>
      <c r="F1637" t="s">
        <v>40</v>
      </c>
      <c r="G1637" t="s">
        <v>25</v>
      </c>
      <c r="H1637" t="s">
        <v>56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5349</v>
      </c>
      <c r="O1637" t="s">
        <v>32</v>
      </c>
      <c r="P1637" t="s">
        <v>33</v>
      </c>
    </row>
    <row r="1638" spans="1:16">
      <c r="A1638" t="s">
        <v>5350</v>
      </c>
      <c r="B1638" t="s">
        <v>5351</v>
      </c>
      <c r="C1638" t="s">
        <v>434</v>
      </c>
      <c r="D1638" t="s">
        <v>5352</v>
      </c>
      <c r="E1638" t="s">
        <v>60</v>
      </c>
      <c r="F1638" t="s">
        <v>40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1609</v>
      </c>
      <c r="O1638" t="s">
        <v>32</v>
      </c>
      <c r="P1638" t="s">
        <v>33</v>
      </c>
    </row>
    <row r="1639" spans="1:16">
      <c r="A1639" t="s">
        <v>5353</v>
      </c>
      <c r="B1639" t="s">
        <v>5354</v>
      </c>
      <c r="C1639" t="s">
        <v>434</v>
      </c>
      <c r="D1639" t="s">
        <v>5355</v>
      </c>
      <c r="E1639" t="s">
        <v>39</v>
      </c>
      <c r="F1639" t="s">
        <v>40</v>
      </c>
      <c r="G1639" t="s">
        <v>25</v>
      </c>
      <c r="H1639" t="s">
        <v>26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2700</v>
      </c>
      <c r="O1639" t="s">
        <v>32</v>
      </c>
      <c r="P1639" t="s">
        <v>33</v>
      </c>
    </row>
    <row r="1640" spans="1:16">
      <c r="A1640" t="s">
        <v>5356</v>
      </c>
      <c r="B1640" t="s">
        <v>5357</v>
      </c>
      <c r="C1640" t="s">
        <v>434</v>
      </c>
      <c r="D1640" t="s">
        <v>2795</v>
      </c>
      <c r="E1640" t="s">
        <v>84</v>
      </c>
      <c r="F1640" t="s">
        <v>40</v>
      </c>
      <c r="G1640" t="s">
        <v>25</v>
      </c>
      <c r="H1640" t="s">
        <v>85</v>
      </c>
      <c r="I1640" t="s">
        <v>47</v>
      </c>
      <c r="J1640" t="s">
        <v>27</v>
      </c>
      <c r="K1640" t="s">
        <v>28</v>
      </c>
      <c r="L1640" t="s">
        <v>29</v>
      </c>
      <c r="M1640" t="s">
        <v>30</v>
      </c>
      <c r="N1640" t="s">
        <v>5358</v>
      </c>
      <c r="O1640" t="s">
        <v>32</v>
      </c>
      <c r="P1640" t="s">
        <v>33</v>
      </c>
    </row>
    <row r="1641" spans="1:16">
      <c r="A1641" t="s">
        <v>5359</v>
      </c>
      <c r="B1641" t="s">
        <v>5360</v>
      </c>
      <c r="C1641" t="s">
        <v>438</v>
      </c>
      <c r="D1641" t="s">
        <v>5361</v>
      </c>
      <c r="E1641" t="s">
        <v>60</v>
      </c>
      <c r="F1641" t="s">
        <v>40</v>
      </c>
      <c r="G1641" t="s">
        <v>25</v>
      </c>
      <c r="H1641" t="s">
        <v>25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5362</v>
      </c>
      <c r="O1641" t="s">
        <v>32</v>
      </c>
      <c r="P1641" t="s">
        <v>33</v>
      </c>
    </row>
    <row r="1642" spans="1:16">
      <c r="A1642" t="s">
        <v>5363</v>
      </c>
      <c r="B1642" t="s">
        <v>5364</v>
      </c>
      <c r="C1642" t="s">
        <v>475</v>
      </c>
      <c r="D1642" t="s">
        <v>1281</v>
      </c>
      <c r="E1642" t="s">
        <v>84</v>
      </c>
      <c r="F1642" t="s">
        <v>40</v>
      </c>
      <c r="G1642" t="s">
        <v>25</v>
      </c>
      <c r="H1642" t="s">
        <v>85</v>
      </c>
      <c r="I1642" t="s">
        <v>56</v>
      </c>
      <c r="J1642" t="s">
        <v>27</v>
      </c>
      <c r="K1642" t="s">
        <v>28</v>
      </c>
      <c r="L1642" t="s">
        <v>29</v>
      </c>
      <c r="M1642" t="s">
        <v>30</v>
      </c>
      <c r="N1642" t="s">
        <v>5365</v>
      </c>
      <c r="O1642" t="s">
        <v>32</v>
      </c>
      <c r="P1642" t="s">
        <v>33</v>
      </c>
    </row>
    <row r="1643" spans="1:16">
      <c r="A1643" t="s">
        <v>5366</v>
      </c>
      <c r="B1643" t="s">
        <v>5367</v>
      </c>
      <c r="C1643" t="s">
        <v>475</v>
      </c>
      <c r="D1643" t="s">
        <v>1293</v>
      </c>
      <c r="E1643" t="s">
        <v>55</v>
      </c>
      <c r="F1643" t="s">
        <v>40</v>
      </c>
      <c r="G1643" t="s">
        <v>25</v>
      </c>
      <c r="H1643" t="s">
        <v>56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3896</v>
      </c>
      <c r="O1643" t="s">
        <v>32</v>
      </c>
      <c r="P1643" t="s">
        <v>33</v>
      </c>
    </row>
    <row r="1644" spans="1:16">
      <c r="A1644" t="s">
        <v>5368</v>
      </c>
      <c r="B1644" t="s">
        <v>5369</v>
      </c>
      <c r="C1644" t="s">
        <v>490</v>
      </c>
      <c r="D1644" t="s">
        <v>5370</v>
      </c>
      <c r="E1644" t="s">
        <v>60</v>
      </c>
      <c r="F1644" t="s">
        <v>40</v>
      </c>
      <c r="G1644" t="s">
        <v>25</v>
      </c>
      <c r="H1644" t="s">
        <v>25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5371</v>
      </c>
      <c r="O1644" t="s">
        <v>32</v>
      </c>
      <c r="P1644" t="s">
        <v>33</v>
      </c>
    </row>
    <row r="1645" spans="1:16">
      <c r="A1645" t="s">
        <v>5372</v>
      </c>
      <c r="B1645" t="s">
        <v>5373</v>
      </c>
      <c r="C1645" t="s">
        <v>490</v>
      </c>
      <c r="D1645" t="s">
        <v>481</v>
      </c>
      <c r="E1645" t="s">
        <v>84</v>
      </c>
      <c r="F1645" t="s">
        <v>40</v>
      </c>
      <c r="G1645" t="s">
        <v>25</v>
      </c>
      <c r="H1645" t="s">
        <v>85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2886</v>
      </c>
      <c r="O1645" t="s">
        <v>32</v>
      </c>
      <c r="P1645" t="s">
        <v>33</v>
      </c>
    </row>
    <row r="1646" spans="1:16">
      <c r="A1646" t="s">
        <v>5374</v>
      </c>
      <c r="B1646" t="s">
        <v>5375</v>
      </c>
      <c r="C1646" t="s">
        <v>490</v>
      </c>
      <c r="D1646" t="s">
        <v>5376</v>
      </c>
      <c r="E1646" t="s">
        <v>39</v>
      </c>
      <c r="F1646" t="s">
        <v>40</v>
      </c>
      <c r="G1646" t="s">
        <v>25</v>
      </c>
      <c r="H1646" t="s">
        <v>26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5377</v>
      </c>
      <c r="O1646" t="s">
        <v>32</v>
      </c>
      <c r="P1646" t="s">
        <v>33</v>
      </c>
    </row>
    <row r="1647" spans="1:16">
      <c r="A1647" t="s">
        <v>5378</v>
      </c>
      <c r="B1647" t="s">
        <v>5379</v>
      </c>
      <c r="C1647" t="s">
        <v>490</v>
      </c>
      <c r="D1647" t="s">
        <v>5380</v>
      </c>
      <c r="E1647" t="s">
        <v>39</v>
      </c>
      <c r="F1647" t="s">
        <v>40</v>
      </c>
      <c r="G1647" t="s">
        <v>25</v>
      </c>
      <c r="H1647" t="s">
        <v>26</v>
      </c>
      <c r="I1647" t="s">
        <v>26</v>
      </c>
      <c r="J1647" t="s">
        <v>27</v>
      </c>
      <c r="K1647" t="s">
        <v>28</v>
      </c>
      <c r="L1647" t="s">
        <v>29</v>
      </c>
      <c r="M1647" t="s">
        <v>30</v>
      </c>
      <c r="N1647" t="s">
        <v>5146</v>
      </c>
      <c r="O1647" t="s">
        <v>32</v>
      </c>
      <c r="P1647" t="s">
        <v>33</v>
      </c>
    </row>
    <row r="1648" spans="1:16">
      <c r="A1648" t="s">
        <v>5381</v>
      </c>
      <c r="B1648" t="s">
        <v>5382</v>
      </c>
      <c r="C1648" t="s">
        <v>170</v>
      </c>
      <c r="D1648" t="s">
        <v>5383</v>
      </c>
      <c r="E1648" t="s">
        <v>39</v>
      </c>
      <c r="F1648" t="s">
        <v>40</v>
      </c>
      <c r="G1648" t="s">
        <v>25</v>
      </c>
      <c r="H1648" t="s">
        <v>26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5384</v>
      </c>
      <c r="O1648" t="s">
        <v>32</v>
      </c>
      <c r="P1648" t="s">
        <v>33</v>
      </c>
    </row>
    <row r="1649" spans="1:16">
      <c r="A1649" t="s">
        <v>5385</v>
      </c>
      <c r="B1649" t="s">
        <v>5386</v>
      </c>
      <c r="C1649" t="s">
        <v>174</v>
      </c>
      <c r="D1649" t="s">
        <v>5387</v>
      </c>
      <c r="E1649" t="s">
        <v>39</v>
      </c>
      <c r="F1649" t="s">
        <v>40</v>
      </c>
      <c r="G1649" t="s">
        <v>25</v>
      </c>
      <c r="H1649" t="s">
        <v>26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5388</v>
      </c>
      <c r="O1649" t="s">
        <v>32</v>
      </c>
      <c r="P1649" t="s">
        <v>33</v>
      </c>
    </row>
    <row r="1650" spans="1:16">
      <c r="A1650" t="s">
        <v>5389</v>
      </c>
      <c r="B1650" t="s">
        <v>5390</v>
      </c>
      <c r="C1650" t="s">
        <v>510</v>
      </c>
      <c r="D1650" t="s">
        <v>3159</v>
      </c>
      <c r="E1650" t="s">
        <v>39</v>
      </c>
      <c r="F1650" t="s">
        <v>40</v>
      </c>
      <c r="G1650" t="s">
        <v>25</v>
      </c>
      <c r="H1650" t="s">
        <v>26</v>
      </c>
      <c r="I1650" t="s">
        <v>56</v>
      </c>
      <c r="J1650" t="s">
        <v>27</v>
      </c>
      <c r="K1650" t="s">
        <v>28</v>
      </c>
      <c r="L1650" t="s">
        <v>29</v>
      </c>
      <c r="M1650" t="s">
        <v>30</v>
      </c>
      <c r="N1650" t="s">
        <v>5391</v>
      </c>
      <c r="O1650" t="s">
        <v>32</v>
      </c>
      <c r="P1650" t="s">
        <v>33</v>
      </c>
    </row>
    <row r="1651" spans="1:16">
      <c r="A1651" t="s">
        <v>5392</v>
      </c>
      <c r="B1651" t="s">
        <v>5393</v>
      </c>
      <c r="C1651" t="s">
        <v>510</v>
      </c>
      <c r="D1651" t="s">
        <v>5394</v>
      </c>
      <c r="E1651" t="s">
        <v>24</v>
      </c>
      <c r="F1651" t="s">
        <v>40</v>
      </c>
      <c r="G1651" t="s">
        <v>25</v>
      </c>
      <c r="H1651" t="s">
        <v>47</v>
      </c>
      <c r="I1651" t="s">
        <v>85</v>
      </c>
      <c r="J1651" t="s">
        <v>27</v>
      </c>
      <c r="K1651" t="s">
        <v>28</v>
      </c>
      <c r="L1651" t="s">
        <v>29</v>
      </c>
      <c r="M1651" t="s">
        <v>30</v>
      </c>
      <c r="N1651" t="s">
        <v>5395</v>
      </c>
      <c r="O1651" t="s">
        <v>32</v>
      </c>
      <c r="P1651" t="s">
        <v>33</v>
      </c>
    </row>
    <row r="1652" spans="1:16">
      <c r="A1652" t="s">
        <v>5396</v>
      </c>
      <c r="B1652" t="s">
        <v>5397</v>
      </c>
      <c r="C1652" t="s">
        <v>510</v>
      </c>
      <c r="D1652" t="s">
        <v>3159</v>
      </c>
      <c r="E1652" t="s">
        <v>60</v>
      </c>
      <c r="F1652" t="s">
        <v>40</v>
      </c>
      <c r="G1652" t="s">
        <v>25</v>
      </c>
      <c r="H1652" t="s">
        <v>25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3378</v>
      </c>
      <c r="O1652" t="s">
        <v>32</v>
      </c>
      <c r="P1652" t="s">
        <v>33</v>
      </c>
    </row>
    <row r="1653" spans="1:16">
      <c r="A1653" t="s">
        <v>5398</v>
      </c>
      <c r="B1653" t="s">
        <v>5399</v>
      </c>
      <c r="C1653" t="s">
        <v>522</v>
      </c>
      <c r="D1653" t="s">
        <v>5400</v>
      </c>
      <c r="E1653" t="s">
        <v>60</v>
      </c>
      <c r="F1653" t="s">
        <v>40</v>
      </c>
      <c r="G1653" t="s">
        <v>25</v>
      </c>
      <c r="H1653" t="s">
        <v>25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5401</v>
      </c>
      <c r="O1653" t="s">
        <v>32</v>
      </c>
      <c r="P1653" t="s">
        <v>33</v>
      </c>
    </row>
    <row r="1654" spans="1:16">
      <c r="A1654" t="s">
        <v>5402</v>
      </c>
      <c r="B1654" t="s">
        <v>5403</v>
      </c>
      <c r="C1654" t="s">
        <v>522</v>
      </c>
      <c r="D1654" t="s">
        <v>5404</v>
      </c>
      <c r="E1654" t="s">
        <v>39</v>
      </c>
      <c r="F1654" t="s">
        <v>40</v>
      </c>
      <c r="G1654" t="s">
        <v>25</v>
      </c>
      <c r="H1654" t="s">
        <v>26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5405</v>
      </c>
      <c r="O1654" t="s">
        <v>32</v>
      </c>
      <c r="P1654" t="s">
        <v>33</v>
      </c>
    </row>
    <row r="1655" spans="1:16">
      <c r="A1655" t="s">
        <v>5406</v>
      </c>
      <c r="B1655" t="s">
        <v>5407</v>
      </c>
      <c r="C1655" t="s">
        <v>522</v>
      </c>
      <c r="D1655" t="s">
        <v>5408</v>
      </c>
      <c r="E1655" t="s">
        <v>60</v>
      </c>
      <c r="F1655" t="s">
        <v>40</v>
      </c>
      <c r="G1655" t="s">
        <v>25</v>
      </c>
      <c r="H1655" t="s">
        <v>25</v>
      </c>
      <c r="I1655" t="s">
        <v>56</v>
      </c>
      <c r="J1655" t="s">
        <v>27</v>
      </c>
      <c r="K1655" t="s">
        <v>28</v>
      </c>
      <c r="L1655" t="s">
        <v>29</v>
      </c>
      <c r="M1655" t="s">
        <v>30</v>
      </c>
      <c r="N1655" t="s">
        <v>5409</v>
      </c>
      <c r="O1655" t="s">
        <v>32</v>
      </c>
      <c r="P1655" t="s">
        <v>33</v>
      </c>
    </row>
    <row r="1656" spans="1:16">
      <c r="A1656" t="s">
        <v>5410</v>
      </c>
      <c r="B1656" t="s">
        <v>5411</v>
      </c>
      <c r="C1656" t="s">
        <v>522</v>
      </c>
      <c r="D1656" t="s">
        <v>364</v>
      </c>
      <c r="E1656" t="s">
        <v>55</v>
      </c>
      <c r="F1656" t="s">
        <v>40</v>
      </c>
      <c r="G1656" t="s">
        <v>25</v>
      </c>
      <c r="H1656" t="s">
        <v>56</v>
      </c>
      <c r="I1656" t="s">
        <v>56</v>
      </c>
      <c r="J1656" t="s">
        <v>27</v>
      </c>
      <c r="K1656" t="s">
        <v>28</v>
      </c>
      <c r="L1656" t="s">
        <v>29</v>
      </c>
      <c r="M1656" t="s">
        <v>30</v>
      </c>
      <c r="N1656" t="s">
        <v>5412</v>
      </c>
      <c r="O1656" t="s">
        <v>32</v>
      </c>
      <c r="P1656" t="s">
        <v>33</v>
      </c>
    </row>
    <row r="1657" spans="1:16">
      <c r="A1657" t="s">
        <v>5413</v>
      </c>
      <c r="B1657" t="s">
        <v>5414</v>
      </c>
      <c r="C1657" t="s">
        <v>522</v>
      </c>
      <c r="D1657" t="s">
        <v>5415</v>
      </c>
      <c r="E1657" t="s">
        <v>39</v>
      </c>
      <c r="F1657" t="s">
        <v>40</v>
      </c>
      <c r="G1657" t="s">
        <v>25</v>
      </c>
      <c r="H1657" t="s">
        <v>26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5416</v>
      </c>
      <c r="O1657" t="s">
        <v>32</v>
      </c>
      <c r="P1657" t="s">
        <v>33</v>
      </c>
    </row>
    <row r="1658" spans="1:16">
      <c r="A1658" t="s">
        <v>5417</v>
      </c>
      <c r="B1658" t="s">
        <v>5418</v>
      </c>
      <c r="C1658" t="s">
        <v>522</v>
      </c>
      <c r="D1658" t="s">
        <v>5415</v>
      </c>
      <c r="E1658" t="s">
        <v>39</v>
      </c>
      <c r="F1658" t="s">
        <v>40</v>
      </c>
      <c r="G1658" t="s">
        <v>25</v>
      </c>
      <c r="H1658" t="s">
        <v>26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5419</v>
      </c>
      <c r="O1658" t="s">
        <v>32</v>
      </c>
      <c r="P1658" t="s">
        <v>33</v>
      </c>
    </row>
    <row r="1659" spans="1:16">
      <c r="A1659" t="s">
        <v>5420</v>
      </c>
      <c r="B1659" t="s">
        <v>5421</v>
      </c>
      <c r="C1659" t="s">
        <v>70</v>
      </c>
      <c r="D1659" t="s">
        <v>5422</v>
      </c>
      <c r="E1659" t="s">
        <v>39</v>
      </c>
      <c r="F1659" t="s">
        <v>40</v>
      </c>
      <c r="G1659" t="s">
        <v>25</v>
      </c>
      <c r="H1659" t="s">
        <v>26</v>
      </c>
      <c r="I1659" t="s">
        <v>26</v>
      </c>
      <c r="J1659" t="s">
        <v>27</v>
      </c>
      <c r="K1659" t="s">
        <v>28</v>
      </c>
      <c r="L1659" t="s">
        <v>29</v>
      </c>
      <c r="M1659" t="s">
        <v>30</v>
      </c>
      <c r="N1659" t="s">
        <v>5423</v>
      </c>
      <c r="O1659" t="s">
        <v>32</v>
      </c>
      <c r="P1659" t="s">
        <v>33</v>
      </c>
    </row>
    <row r="1660" spans="1:16">
      <c r="A1660" t="s">
        <v>5424</v>
      </c>
      <c r="B1660" t="s">
        <v>5425</v>
      </c>
      <c r="C1660" t="s">
        <v>74</v>
      </c>
      <c r="D1660" t="s">
        <v>1298</v>
      </c>
      <c r="E1660" t="s">
        <v>60</v>
      </c>
      <c r="F1660" t="s">
        <v>40</v>
      </c>
      <c r="G1660" t="s">
        <v>25</v>
      </c>
      <c r="H1660" t="s">
        <v>25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5426</v>
      </c>
      <c r="O1660" t="s">
        <v>32</v>
      </c>
      <c r="P1660" t="s">
        <v>33</v>
      </c>
    </row>
    <row r="1661" spans="1:16">
      <c r="A1661" t="s">
        <v>5427</v>
      </c>
      <c r="B1661" t="s">
        <v>5428</v>
      </c>
      <c r="C1661" t="s">
        <v>560</v>
      </c>
      <c r="D1661" t="s">
        <v>3960</v>
      </c>
      <c r="E1661" t="s">
        <v>60</v>
      </c>
      <c r="F1661" t="s">
        <v>40</v>
      </c>
      <c r="G1661" t="s">
        <v>25</v>
      </c>
      <c r="H1661" t="s">
        <v>25</v>
      </c>
      <c r="I1661" t="s">
        <v>56</v>
      </c>
      <c r="J1661" t="s">
        <v>27</v>
      </c>
      <c r="K1661" t="s">
        <v>28</v>
      </c>
      <c r="L1661" t="s">
        <v>29</v>
      </c>
      <c r="M1661" t="s">
        <v>30</v>
      </c>
      <c r="N1661" t="s">
        <v>5429</v>
      </c>
      <c r="O1661" t="s">
        <v>32</v>
      </c>
      <c r="P1661" t="s">
        <v>33</v>
      </c>
    </row>
    <row r="1662" spans="1:16">
      <c r="A1662" t="s">
        <v>5430</v>
      </c>
      <c r="B1662" t="s">
        <v>5431</v>
      </c>
      <c r="C1662" t="s">
        <v>560</v>
      </c>
      <c r="D1662" t="s">
        <v>5408</v>
      </c>
      <c r="E1662" t="s">
        <v>39</v>
      </c>
      <c r="F1662" t="s">
        <v>40</v>
      </c>
      <c r="G1662" t="s">
        <v>25</v>
      </c>
      <c r="H1662" t="s">
        <v>26</v>
      </c>
      <c r="I1662" t="s">
        <v>56</v>
      </c>
      <c r="J1662" t="s">
        <v>27</v>
      </c>
      <c r="K1662" t="s">
        <v>28</v>
      </c>
      <c r="L1662" t="s">
        <v>29</v>
      </c>
      <c r="M1662" t="s">
        <v>30</v>
      </c>
      <c r="N1662" t="s">
        <v>4842</v>
      </c>
      <c r="O1662" t="s">
        <v>32</v>
      </c>
      <c r="P1662" t="s">
        <v>33</v>
      </c>
    </row>
    <row r="1663" spans="1:16">
      <c r="A1663" t="s">
        <v>5432</v>
      </c>
      <c r="B1663" t="s">
        <v>5433</v>
      </c>
      <c r="C1663" t="s">
        <v>560</v>
      </c>
      <c r="D1663" t="s">
        <v>5434</v>
      </c>
      <c r="E1663" t="s">
        <v>39</v>
      </c>
      <c r="F1663" t="s">
        <v>40</v>
      </c>
      <c r="G1663" t="s">
        <v>25</v>
      </c>
      <c r="H1663" t="s">
        <v>26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5435</v>
      </c>
      <c r="O1663" t="s">
        <v>32</v>
      </c>
      <c r="P1663" t="s">
        <v>33</v>
      </c>
    </row>
    <row r="1664" spans="1:16">
      <c r="A1664" t="s">
        <v>5436</v>
      </c>
      <c r="B1664" t="s">
        <v>5437</v>
      </c>
      <c r="C1664" t="s">
        <v>560</v>
      </c>
      <c r="D1664" t="s">
        <v>402</v>
      </c>
      <c r="E1664" t="s">
        <v>39</v>
      </c>
      <c r="F1664" t="s">
        <v>40</v>
      </c>
      <c r="G1664" t="s">
        <v>25</v>
      </c>
      <c r="H1664" t="s">
        <v>26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5438</v>
      </c>
      <c r="O1664" t="s">
        <v>32</v>
      </c>
      <c r="P1664" t="s">
        <v>33</v>
      </c>
    </row>
    <row r="1665" spans="1:16">
      <c r="A1665" t="s">
        <v>5439</v>
      </c>
      <c r="B1665" t="s">
        <v>5440</v>
      </c>
      <c r="C1665" t="s">
        <v>560</v>
      </c>
      <c r="D1665" t="s">
        <v>5441</v>
      </c>
      <c r="E1665" t="s">
        <v>39</v>
      </c>
      <c r="F1665" t="s">
        <v>40</v>
      </c>
      <c r="G1665" t="s">
        <v>25</v>
      </c>
      <c r="H1665" t="s">
        <v>26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5237</v>
      </c>
      <c r="O1665" t="s">
        <v>32</v>
      </c>
      <c r="P1665" t="s">
        <v>33</v>
      </c>
    </row>
    <row r="1666" spans="1:16">
      <c r="A1666" t="s">
        <v>5442</v>
      </c>
      <c r="B1666" t="s">
        <v>5443</v>
      </c>
      <c r="C1666" t="s">
        <v>560</v>
      </c>
      <c r="D1666" t="s">
        <v>1329</v>
      </c>
      <c r="E1666" t="s">
        <v>39</v>
      </c>
      <c r="F1666" t="s">
        <v>40</v>
      </c>
      <c r="G1666" t="s">
        <v>25</v>
      </c>
      <c r="H1666" t="s">
        <v>26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5444</v>
      </c>
      <c r="O1666" t="s">
        <v>32</v>
      </c>
      <c r="P1666" t="s">
        <v>33</v>
      </c>
    </row>
    <row r="1667" spans="1:16">
      <c r="A1667" t="s">
        <v>5445</v>
      </c>
      <c r="B1667" t="s">
        <v>5446</v>
      </c>
      <c r="C1667" t="s">
        <v>560</v>
      </c>
      <c r="D1667" t="s">
        <v>5447</v>
      </c>
      <c r="E1667" t="s">
        <v>24</v>
      </c>
      <c r="F1667" t="s">
        <v>40</v>
      </c>
      <c r="G1667" t="s">
        <v>25</v>
      </c>
      <c r="H1667" t="s">
        <v>47</v>
      </c>
      <c r="I1667" t="s">
        <v>56</v>
      </c>
      <c r="J1667" t="s">
        <v>27</v>
      </c>
      <c r="K1667" t="s">
        <v>28</v>
      </c>
      <c r="L1667" t="s">
        <v>29</v>
      </c>
      <c r="M1667" t="s">
        <v>30</v>
      </c>
      <c r="N1667" t="s">
        <v>5448</v>
      </c>
      <c r="O1667" t="s">
        <v>32</v>
      </c>
      <c r="P1667" t="s">
        <v>33</v>
      </c>
    </row>
    <row r="1668" spans="1:16">
      <c r="A1668" t="s">
        <v>5449</v>
      </c>
      <c r="B1668" t="s">
        <v>5450</v>
      </c>
      <c r="C1668" t="s">
        <v>560</v>
      </c>
      <c r="D1668" t="s">
        <v>5451</v>
      </c>
      <c r="E1668" t="s">
        <v>39</v>
      </c>
      <c r="F1668" t="s">
        <v>40</v>
      </c>
      <c r="G1668" t="s">
        <v>25</v>
      </c>
      <c r="H1668" t="s">
        <v>26</v>
      </c>
      <c r="I1668" t="s">
        <v>56</v>
      </c>
      <c r="J1668" t="s">
        <v>27</v>
      </c>
      <c r="K1668" t="s">
        <v>28</v>
      </c>
      <c r="L1668" t="s">
        <v>29</v>
      </c>
      <c r="M1668" t="s">
        <v>30</v>
      </c>
      <c r="N1668" t="s">
        <v>5452</v>
      </c>
      <c r="O1668" t="s">
        <v>32</v>
      </c>
      <c r="P1668" t="s">
        <v>33</v>
      </c>
    </row>
    <row r="1669" spans="1:16">
      <c r="A1669" t="s">
        <v>5453</v>
      </c>
      <c r="B1669" t="s">
        <v>5454</v>
      </c>
      <c r="C1669" t="s">
        <v>188</v>
      </c>
      <c r="D1669" t="s">
        <v>5455</v>
      </c>
      <c r="E1669" t="s">
        <v>39</v>
      </c>
      <c r="F1669" t="s">
        <v>40</v>
      </c>
      <c r="G1669" t="s">
        <v>25</v>
      </c>
      <c r="H1669" t="s">
        <v>26</v>
      </c>
      <c r="I1669" t="s">
        <v>56</v>
      </c>
      <c r="J1669" t="s">
        <v>27</v>
      </c>
      <c r="K1669" t="s">
        <v>28</v>
      </c>
      <c r="L1669" t="s">
        <v>29</v>
      </c>
      <c r="M1669" t="s">
        <v>30</v>
      </c>
      <c r="N1669" t="s">
        <v>5456</v>
      </c>
      <c r="O1669" t="s">
        <v>32</v>
      </c>
      <c r="P1669" t="s">
        <v>33</v>
      </c>
    </row>
    <row r="1670" spans="1:16">
      <c r="A1670" t="s">
        <v>5457</v>
      </c>
      <c r="B1670" t="s">
        <v>5458</v>
      </c>
      <c r="C1670" t="s">
        <v>188</v>
      </c>
      <c r="D1670" t="s">
        <v>5459</v>
      </c>
      <c r="E1670" t="s">
        <v>39</v>
      </c>
      <c r="F1670" t="s">
        <v>40</v>
      </c>
      <c r="G1670" t="s">
        <v>25</v>
      </c>
      <c r="H1670" t="s">
        <v>26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5460</v>
      </c>
      <c r="O1670" t="s">
        <v>32</v>
      </c>
      <c r="P1670" t="s">
        <v>33</v>
      </c>
    </row>
    <row r="1671" spans="1:16">
      <c r="A1671" t="s">
        <v>5461</v>
      </c>
      <c r="B1671" t="s">
        <v>5462</v>
      </c>
      <c r="C1671" t="s">
        <v>188</v>
      </c>
      <c r="D1671" t="s">
        <v>5463</v>
      </c>
      <c r="E1671" t="s">
        <v>39</v>
      </c>
      <c r="F1671" t="s">
        <v>40</v>
      </c>
      <c r="G1671" t="s">
        <v>25</v>
      </c>
      <c r="H1671" t="s">
        <v>26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5306</v>
      </c>
      <c r="O1671" t="s">
        <v>32</v>
      </c>
      <c r="P1671" t="s">
        <v>33</v>
      </c>
    </row>
    <row r="1672" spans="1:16">
      <c r="A1672" t="s">
        <v>5464</v>
      </c>
      <c r="B1672" t="s">
        <v>5465</v>
      </c>
      <c r="C1672" t="s">
        <v>188</v>
      </c>
      <c r="D1672" t="s">
        <v>5466</v>
      </c>
      <c r="E1672" t="s">
        <v>60</v>
      </c>
      <c r="F1672" t="s">
        <v>40</v>
      </c>
      <c r="G1672" t="s">
        <v>25</v>
      </c>
      <c r="H1672" t="s">
        <v>25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5467</v>
      </c>
      <c r="O1672" t="s">
        <v>32</v>
      </c>
      <c r="P1672" t="s">
        <v>33</v>
      </c>
    </row>
    <row r="1673" spans="1:16">
      <c r="A1673" t="s">
        <v>5468</v>
      </c>
      <c r="B1673" t="s">
        <v>5469</v>
      </c>
      <c r="C1673" t="s">
        <v>188</v>
      </c>
      <c r="D1673" t="s">
        <v>5470</v>
      </c>
      <c r="E1673" t="s">
        <v>60</v>
      </c>
      <c r="F1673" t="s">
        <v>40</v>
      </c>
      <c r="G1673" t="s">
        <v>25</v>
      </c>
      <c r="H1673" t="s">
        <v>25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5471</v>
      </c>
      <c r="O1673" t="s">
        <v>32</v>
      </c>
      <c r="P1673" t="s">
        <v>33</v>
      </c>
    </row>
    <row r="1674" spans="1:16">
      <c r="A1674" t="s">
        <v>5472</v>
      </c>
      <c r="B1674" t="s">
        <v>5473</v>
      </c>
      <c r="C1674" t="s">
        <v>188</v>
      </c>
      <c r="D1674" t="s">
        <v>5474</v>
      </c>
      <c r="E1674" t="s">
        <v>39</v>
      </c>
      <c r="F1674" t="s">
        <v>40</v>
      </c>
      <c r="G1674" t="s">
        <v>25</v>
      </c>
      <c r="H1674" t="s">
        <v>26</v>
      </c>
      <c r="I1674" t="s">
        <v>56</v>
      </c>
      <c r="J1674" t="s">
        <v>27</v>
      </c>
      <c r="K1674" t="s">
        <v>28</v>
      </c>
      <c r="L1674" t="s">
        <v>29</v>
      </c>
      <c r="M1674" t="s">
        <v>30</v>
      </c>
      <c r="N1674" t="s">
        <v>5475</v>
      </c>
      <c r="O1674" t="s">
        <v>32</v>
      </c>
      <c r="P1674" t="s">
        <v>33</v>
      </c>
    </row>
    <row r="1675" spans="1:16">
      <c r="A1675" t="s">
        <v>5476</v>
      </c>
      <c r="B1675" t="s">
        <v>5477</v>
      </c>
      <c r="C1675" t="s">
        <v>188</v>
      </c>
      <c r="D1675" t="s">
        <v>3302</v>
      </c>
      <c r="E1675" t="s">
        <v>60</v>
      </c>
      <c r="F1675" t="s">
        <v>40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5478</v>
      </c>
      <c r="O1675" t="s">
        <v>32</v>
      </c>
      <c r="P1675" t="s">
        <v>33</v>
      </c>
    </row>
    <row r="1676" spans="1:16">
      <c r="A1676" t="s">
        <v>5479</v>
      </c>
      <c r="B1676" t="s">
        <v>5480</v>
      </c>
      <c r="C1676" t="s">
        <v>188</v>
      </c>
      <c r="D1676" t="s">
        <v>5481</v>
      </c>
      <c r="E1676" t="s">
        <v>60</v>
      </c>
      <c r="F1676" t="s">
        <v>40</v>
      </c>
      <c r="G1676" t="s">
        <v>25</v>
      </c>
      <c r="H1676" t="s">
        <v>25</v>
      </c>
      <c r="I1676" t="s">
        <v>56</v>
      </c>
      <c r="J1676" t="s">
        <v>27</v>
      </c>
      <c r="K1676" t="s">
        <v>28</v>
      </c>
      <c r="L1676" t="s">
        <v>29</v>
      </c>
      <c r="M1676" t="s">
        <v>30</v>
      </c>
      <c r="N1676" t="s">
        <v>5482</v>
      </c>
      <c r="O1676" t="s">
        <v>32</v>
      </c>
      <c r="P1676" t="s">
        <v>33</v>
      </c>
    </row>
    <row r="1677" spans="1:16">
      <c r="A1677" t="s">
        <v>5483</v>
      </c>
      <c r="B1677" t="s">
        <v>5484</v>
      </c>
      <c r="C1677" t="s">
        <v>192</v>
      </c>
      <c r="D1677" t="s">
        <v>439</v>
      </c>
      <c r="E1677" t="s">
        <v>39</v>
      </c>
      <c r="F1677" t="s">
        <v>40</v>
      </c>
      <c r="G1677" t="s">
        <v>25</v>
      </c>
      <c r="H1677" t="s">
        <v>26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5485</v>
      </c>
      <c r="O1677" t="s">
        <v>32</v>
      </c>
      <c r="P1677" t="s">
        <v>33</v>
      </c>
    </row>
    <row r="1678" spans="1:16">
      <c r="A1678" t="s">
        <v>5486</v>
      </c>
      <c r="B1678" t="s">
        <v>5487</v>
      </c>
      <c r="C1678" t="s">
        <v>192</v>
      </c>
      <c r="D1678" t="s">
        <v>1258</v>
      </c>
      <c r="E1678" t="s">
        <v>39</v>
      </c>
      <c r="F1678" t="s">
        <v>40</v>
      </c>
      <c r="G1678" t="s">
        <v>25</v>
      </c>
      <c r="H1678" t="s">
        <v>26</v>
      </c>
      <c r="I1678" t="s">
        <v>26</v>
      </c>
      <c r="J1678" t="s">
        <v>27</v>
      </c>
      <c r="K1678" t="s">
        <v>28</v>
      </c>
      <c r="L1678" t="s">
        <v>29</v>
      </c>
      <c r="M1678" t="s">
        <v>30</v>
      </c>
      <c r="N1678" t="s">
        <v>5488</v>
      </c>
      <c r="O1678" t="s">
        <v>32</v>
      </c>
      <c r="P1678" t="s">
        <v>33</v>
      </c>
    </row>
    <row r="1679" spans="1:16">
      <c r="A1679" t="s">
        <v>5489</v>
      </c>
      <c r="B1679" t="s">
        <v>5490</v>
      </c>
      <c r="C1679" t="s">
        <v>192</v>
      </c>
      <c r="D1679" t="s">
        <v>818</v>
      </c>
      <c r="E1679" t="s">
        <v>39</v>
      </c>
      <c r="F1679" t="s">
        <v>40</v>
      </c>
      <c r="G1679" t="s">
        <v>25</v>
      </c>
      <c r="H1679" t="s">
        <v>26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5491</v>
      </c>
      <c r="O1679" t="s">
        <v>32</v>
      </c>
      <c r="P1679" t="s">
        <v>33</v>
      </c>
    </row>
    <row r="1680" spans="1:16">
      <c r="A1680" t="s">
        <v>5492</v>
      </c>
      <c r="B1680" t="s">
        <v>5493</v>
      </c>
      <c r="C1680" t="s">
        <v>192</v>
      </c>
      <c r="D1680" t="s">
        <v>1258</v>
      </c>
      <c r="E1680" t="s">
        <v>55</v>
      </c>
      <c r="F1680" t="s">
        <v>40</v>
      </c>
      <c r="G1680" t="s">
        <v>25</v>
      </c>
      <c r="H1680" t="s">
        <v>56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5494</v>
      </c>
      <c r="O1680" t="s">
        <v>32</v>
      </c>
      <c r="P1680" t="s">
        <v>33</v>
      </c>
    </row>
    <row r="1681" spans="1:16">
      <c r="A1681" t="s">
        <v>5495</v>
      </c>
      <c r="B1681" t="s">
        <v>5496</v>
      </c>
      <c r="C1681" t="s">
        <v>78</v>
      </c>
      <c r="D1681" t="s">
        <v>5497</v>
      </c>
      <c r="E1681" t="s">
        <v>60</v>
      </c>
      <c r="F1681" t="s">
        <v>40</v>
      </c>
      <c r="G1681" t="s">
        <v>25</v>
      </c>
      <c r="H1681" t="s">
        <v>25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4395</v>
      </c>
      <c r="O1681" t="s">
        <v>32</v>
      </c>
      <c r="P1681" t="s">
        <v>33</v>
      </c>
    </row>
    <row r="1682" spans="1:16">
      <c r="A1682" t="s">
        <v>5498</v>
      </c>
      <c r="B1682" t="s">
        <v>5499</v>
      </c>
      <c r="C1682" t="s">
        <v>78</v>
      </c>
      <c r="D1682" t="s">
        <v>1359</v>
      </c>
      <c r="E1682" t="s">
        <v>60</v>
      </c>
      <c r="F1682" t="s">
        <v>40</v>
      </c>
      <c r="G1682" t="s">
        <v>25</v>
      </c>
      <c r="H1682" t="s">
        <v>25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5500</v>
      </c>
      <c r="O1682" t="s">
        <v>32</v>
      </c>
      <c r="P1682" t="s">
        <v>33</v>
      </c>
    </row>
    <row r="1683" spans="1:16">
      <c r="A1683" t="s">
        <v>5501</v>
      </c>
      <c r="B1683" t="s">
        <v>5502</v>
      </c>
      <c r="C1683" t="s">
        <v>78</v>
      </c>
      <c r="D1683" t="s">
        <v>5503</v>
      </c>
      <c r="E1683" t="s">
        <v>60</v>
      </c>
      <c r="F1683" t="s">
        <v>40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5504</v>
      </c>
      <c r="O1683" t="s">
        <v>32</v>
      </c>
      <c r="P1683" t="s">
        <v>33</v>
      </c>
    </row>
    <row r="1684" spans="1:16">
      <c r="A1684" t="s">
        <v>5505</v>
      </c>
      <c r="B1684" t="s">
        <v>5506</v>
      </c>
      <c r="C1684" t="s">
        <v>201</v>
      </c>
      <c r="D1684" t="s">
        <v>2138</v>
      </c>
      <c r="E1684" t="s">
        <v>84</v>
      </c>
      <c r="F1684" t="s">
        <v>40</v>
      </c>
      <c r="G1684" t="s">
        <v>25</v>
      </c>
      <c r="H1684" t="s">
        <v>85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5507</v>
      </c>
      <c r="O1684" t="s">
        <v>32</v>
      </c>
      <c r="P1684" t="s">
        <v>33</v>
      </c>
    </row>
    <row r="1685" spans="1:16">
      <c r="A1685" t="s">
        <v>5508</v>
      </c>
      <c r="B1685" t="s">
        <v>5509</v>
      </c>
      <c r="C1685" t="s">
        <v>201</v>
      </c>
      <c r="D1685" t="s">
        <v>4427</v>
      </c>
      <c r="E1685" t="s">
        <v>23</v>
      </c>
      <c r="F1685" t="s">
        <v>40</v>
      </c>
      <c r="G1685" t="s">
        <v>25</v>
      </c>
      <c r="H1685" t="s">
        <v>577</v>
      </c>
      <c r="I1685" t="s">
        <v>56</v>
      </c>
      <c r="J1685" t="s">
        <v>27</v>
      </c>
      <c r="K1685" t="s">
        <v>28</v>
      </c>
      <c r="L1685" t="s">
        <v>29</v>
      </c>
      <c r="M1685" t="s">
        <v>30</v>
      </c>
      <c r="N1685" t="s">
        <v>5510</v>
      </c>
      <c r="O1685" t="s">
        <v>32</v>
      </c>
      <c r="P1685" t="s">
        <v>33</v>
      </c>
    </row>
    <row r="1686" spans="1:16">
      <c r="A1686" t="s">
        <v>5511</v>
      </c>
      <c r="B1686" t="s">
        <v>5512</v>
      </c>
      <c r="C1686" t="s">
        <v>201</v>
      </c>
      <c r="D1686" t="s">
        <v>5513</v>
      </c>
      <c r="E1686" t="s">
        <v>39</v>
      </c>
      <c r="F1686" t="s">
        <v>40</v>
      </c>
      <c r="G1686" t="s">
        <v>25</v>
      </c>
      <c r="H1686" t="s">
        <v>26</v>
      </c>
      <c r="I1686" t="s">
        <v>56</v>
      </c>
      <c r="J1686" t="s">
        <v>27</v>
      </c>
      <c r="K1686" t="s">
        <v>28</v>
      </c>
      <c r="L1686" t="s">
        <v>29</v>
      </c>
      <c r="M1686" t="s">
        <v>30</v>
      </c>
      <c r="N1686" t="s">
        <v>5514</v>
      </c>
      <c r="O1686" t="s">
        <v>32</v>
      </c>
      <c r="P1686" t="s">
        <v>33</v>
      </c>
    </row>
    <row r="1687" spans="1:16">
      <c r="A1687" t="s">
        <v>5515</v>
      </c>
      <c r="B1687" t="s">
        <v>5516</v>
      </c>
      <c r="C1687" t="s">
        <v>201</v>
      </c>
      <c r="D1687" t="s">
        <v>3302</v>
      </c>
      <c r="E1687" t="s">
        <v>60</v>
      </c>
      <c r="F1687" t="s">
        <v>40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5517</v>
      </c>
      <c r="O1687" t="s">
        <v>32</v>
      </c>
      <c r="P1687" t="s">
        <v>33</v>
      </c>
    </row>
    <row r="1688" spans="1:16">
      <c r="A1688" t="s">
        <v>5518</v>
      </c>
      <c r="B1688" t="s">
        <v>5519</v>
      </c>
      <c r="C1688" t="s">
        <v>201</v>
      </c>
      <c r="D1688" t="s">
        <v>2915</v>
      </c>
      <c r="E1688" t="s">
        <v>60</v>
      </c>
      <c r="F1688" t="s">
        <v>40</v>
      </c>
      <c r="G1688" t="s">
        <v>25</v>
      </c>
      <c r="H1688" t="s">
        <v>25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5237</v>
      </c>
      <c r="O1688" t="s">
        <v>32</v>
      </c>
      <c r="P1688" t="s">
        <v>33</v>
      </c>
    </row>
    <row r="1689" spans="1:16">
      <c r="A1689" t="s">
        <v>5520</v>
      </c>
      <c r="B1689" t="s">
        <v>5521</v>
      </c>
      <c r="C1689" t="s">
        <v>667</v>
      </c>
      <c r="D1689" t="s">
        <v>5522</v>
      </c>
      <c r="E1689" t="s">
        <v>39</v>
      </c>
      <c r="F1689" t="s">
        <v>40</v>
      </c>
      <c r="G1689" t="s">
        <v>25</v>
      </c>
      <c r="H1689" t="s">
        <v>26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5523</v>
      </c>
      <c r="O1689" t="s">
        <v>32</v>
      </c>
      <c r="P1689" t="s">
        <v>33</v>
      </c>
    </row>
    <row r="1690" spans="1:16">
      <c r="A1690" t="s">
        <v>5524</v>
      </c>
      <c r="B1690" t="s">
        <v>5525</v>
      </c>
      <c r="C1690" t="s">
        <v>667</v>
      </c>
      <c r="D1690" t="s">
        <v>5526</v>
      </c>
      <c r="E1690" t="s">
        <v>365</v>
      </c>
      <c r="F1690" t="s">
        <v>40</v>
      </c>
      <c r="G1690" t="s">
        <v>25</v>
      </c>
      <c r="H1690" t="s">
        <v>366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5527</v>
      </c>
      <c r="O1690" t="s">
        <v>32</v>
      </c>
      <c r="P1690" t="s">
        <v>33</v>
      </c>
    </row>
    <row r="1691" spans="1:16">
      <c r="A1691" t="s">
        <v>5528</v>
      </c>
      <c r="B1691" t="s">
        <v>5529</v>
      </c>
      <c r="C1691" t="s">
        <v>667</v>
      </c>
      <c r="D1691" t="s">
        <v>3811</v>
      </c>
      <c r="E1691" t="s">
        <v>60</v>
      </c>
      <c r="F1691" t="s">
        <v>40</v>
      </c>
      <c r="G1691" t="s">
        <v>25</v>
      </c>
      <c r="H1691" t="s">
        <v>25</v>
      </c>
      <c r="I1691" t="s">
        <v>25</v>
      </c>
      <c r="J1691" t="s">
        <v>27</v>
      </c>
      <c r="K1691" t="s">
        <v>28</v>
      </c>
      <c r="L1691" t="s">
        <v>29</v>
      </c>
      <c r="M1691" t="s">
        <v>30</v>
      </c>
      <c r="N1691" t="s">
        <v>3773</v>
      </c>
      <c r="O1691" t="s">
        <v>32</v>
      </c>
      <c r="P1691" t="s">
        <v>33</v>
      </c>
    </row>
    <row r="1692" spans="1:16">
      <c r="A1692" t="s">
        <v>5530</v>
      </c>
      <c r="B1692" t="s">
        <v>5531</v>
      </c>
      <c r="C1692" t="s">
        <v>211</v>
      </c>
      <c r="D1692" t="s">
        <v>5532</v>
      </c>
      <c r="E1692" t="s">
        <v>39</v>
      </c>
      <c r="F1692" t="s">
        <v>40</v>
      </c>
      <c r="G1692" t="s">
        <v>25</v>
      </c>
      <c r="H1692" t="s">
        <v>26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5533</v>
      </c>
      <c r="O1692" t="s">
        <v>32</v>
      </c>
      <c r="P1692" t="s">
        <v>33</v>
      </c>
    </row>
    <row r="1693" spans="1:16">
      <c r="A1693" t="s">
        <v>5534</v>
      </c>
      <c r="B1693" t="s">
        <v>5535</v>
      </c>
      <c r="C1693" t="s">
        <v>211</v>
      </c>
      <c r="D1693" t="s">
        <v>5536</v>
      </c>
      <c r="E1693" t="s">
        <v>39</v>
      </c>
      <c r="F1693" t="s">
        <v>40</v>
      </c>
      <c r="G1693" t="s">
        <v>25</v>
      </c>
      <c r="H1693" t="s">
        <v>26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5537</v>
      </c>
      <c r="O1693" t="s">
        <v>32</v>
      </c>
      <c r="P1693" t="s">
        <v>33</v>
      </c>
    </row>
    <row r="1694" spans="1:16">
      <c r="A1694" t="s">
        <v>5538</v>
      </c>
      <c r="B1694" t="s">
        <v>5539</v>
      </c>
      <c r="C1694" t="s">
        <v>211</v>
      </c>
      <c r="D1694" t="s">
        <v>5540</v>
      </c>
      <c r="E1694" t="s">
        <v>24</v>
      </c>
      <c r="F1694" t="s">
        <v>40</v>
      </c>
      <c r="G1694" t="s">
        <v>25</v>
      </c>
      <c r="H1694" t="s">
        <v>47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5541</v>
      </c>
      <c r="O1694" t="s">
        <v>32</v>
      </c>
      <c r="P1694" t="s">
        <v>33</v>
      </c>
    </row>
    <row r="1695" spans="1:16">
      <c r="A1695" t="s">
        <v>5542</v>
      </c>
      <c r="B1695" t="s">
        <v>5543</v>
      </c>
      <c r="C1695" t="s">
        <v>211</v>
      </c>
      <c r="D1695" t="s">
        <v>1408</v>
      </c>
      <c r="E1695" t="s">
        <v>60</v>
      </c>
      <c r="F1695" t="s">
        <v>40</v>
      </c>
      <c r="G1695" t="s">
        <v>25</v>
      </c>
      <c r="H1695" t="s">
        <v>25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5544</v>
      </c>
      <c r="O1695" t="s">
        <v>32</v>
      </c>
      <c r="P1695" t="s">
        <v>33</v>
      </c>
    </row>
    <row r="1696" spans="1:16">
      <c r="A1696" t="s">
        <v>5545</v>
      </c>
      <c r="B1696" t="s">
        <v>5546</v>
      </c>
      <c r="C1696" t="s">
        <v>211</v>
      </c>
      <c r="D1696" t="s">
        <v>5547</v>
      </c>
      <c r="E1696" t="s">
        <v>39</v>
      </c>
      <c r="F1696" t="s">
        <v>40</v>
      </c>
      <c r="G1696" t="s">
        <v>25</v>
      </c>
      <c r="H1696" t="s">
        <v>26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5548</v>
      </c>
      <c r="O1696" t="s">
        <v>32</v>
      </c>
      <c r="P1696" t="s">
        <v>33</v>
      </c>
    </row>
    <row r="1697" spans="1:16">
      <c r="A1697" t="s">
        <v>5549</v>
      </c>
      <c r="B1697" t="s">
        <v>5550</v>
      </c>
      <c r="C1697" t="s">
        <v>218</v>
      </c>
      <c r="D1697" t="s">
        <v>5551</v>
      </c>
      <c r="E1697" t="s">
        <v>60</v>
      </c>
      <c r="F1697" t="s">
        <v>40</v>
      </c>
      <c r="G1697" t="s">
        <v>25</v>
      </c>
      <c r="H1697" t="s">
        <v>25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5552</v>
      </c>
      <c r="O1697" t="s">
        <v>32</v>
      </c>
      <c r="P1697" t="s">
        <v>33</v>
      </c>
    </row>
    <row r="1698" spans="1:16">
      <c r="A1698" t="s">
        <v>5553</v>
      </c>
      <c r="B1698" t="s">
        <v>5554</v>
      </c>
      <c r="C1698" t="s">
        <v>218</v>
      </c>
      <c r="D1698" t="s">
        <v>5555</v>
      </c>
      <c r="E1698" t="s">
        <v>60</v>
      </c>
      <c r="F1698" t="s">
        <v>40</v>
      </c>
      <c r="G1698" t="s">
        <v>25</v>
      </c>
      <c r="H1698" t="s">
        <v>25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5556</v>
      </c>
      <c r="O1698" t="s">
        <v>32</v>
      </c>
      <c r="P1698" t="s">
        <v>33</v>
      </c>
    </row>
    <row r="1699" spans="1:16">
      <c r="A1699" t="s">
        <v>5557</v>
      </c>
      <c r="B1699" t="s">
        <v>5558</v>
      </c>
      <c r="C1699" t="s">
        <v>218</v>
      </c>
      <c r="D1699" t="s">
        <v>5555</v>
      </c>
      <c r="E1699" t="s">
        <v>60</v>
      </c>
      <c r="F1699" t="s">
        <v>40</v>
      </c>
      <c r="G1699" t="s">
        <v>25</v>
      </c>
      <c r="H1699" t="s">
        <v>25</v>
      </c>
      <c r="I1699" t="s">
        <v>25</v>
      </c>
      <c r="J1699" t="s">
        <v>27</v>
      </c>
      <c r="K1699" t="s">
        <v>28</v>
      </c>
      <c r="L1699" t="s">
        <v>29</v>
      </c>
      <c r="M1699" t="s">
        <v>30</v>
      </c>
      <c r="N1699" t="s">
        <v>1708</v>
      </c>
      <c r="O1699" t="s">
        <v>32</v>
      </c>
      <c r="P1699" t="s">
        <v>33</v>
      </c>
    </row>
    <row r="1700" spans="1:16">
      <c r="A1700" t="s">
        <v>5559</v>
      </c>
      <c r="B1700" t="s">
        <v>5560</v>
      </c>
      <c r="C1700" t="s">
        <v>218</v>
      </c>
      <c r="D1700" t="s">
        <v>5561</v>
      </c>
      <c r="E1700" t="s">
        <v>39</v>
      </c>
      <c r="F1700" t="s">
        <v>40</v>
      </c>
      <c r="G1700" t="s">
        <v>25</v>
      </c>
      <c r="H1700" t="s">
        <v>26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5562</v>
      </c>
      <c r="O1700" t="s">
        <v>32</v>
      </c>
      <c r="P1700" t="s">
        <v>33</v>
      </c>
    </row>
    <row r="1701" spans="1:16">
      <c r="A1701" t="s">
        <v>5563</v>
      </c>
      <c r="B1701" t="s">
        <v>5564</v>
      </c>
      <c r="C1701" t="s">
        <v>218</v>
      </c>
      <c r="D1701" t="s">
        <v>5565</v>
      </c>
      <c r="E1701" t="s">
        <v>60</v>
      </c>
      <c r="F1701" t="s">
        <v>40</v>
      </c>
      <c r="G1701" t="s">
        <v>25</v>
      </c>
      <c r="H1701" t="s">
        <v>25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5566</v>
      </c>
      <c r="O1701" t="s">
        <v>32</v>
      </c>
      <c r="P1701" t="s">
        <v>33</v>
      </c>
    </row>
    <row r="1702" spans="1:16">
      <c r="A1702" t="s">
        <v>5567</v>
      </c>
      <c r="B1702" t="s">
        <v>5568</v>
      </c>
      <c r="C1702" t="s">
        <v>218</v>
      </c>
      <c r="D1702" t="s">
        <v>5569</v>
      </c>
      <c r="E1702" t="s">
        <v>60</v>
      </c>
      <c r="F1702" t="s">
        <v>40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5570</v>
      </c>
      <c r="O1702" t="s">
        <v>32</v>
      </c>
      <c r="P1702" t="s">
        <v>33</v>
      </c>
    </row>
    <row r="1703" spans="1:16">
      <c r="A1703" t="s">
        <v>5571</v>
      </c>
      <c r="B1703" t="s">
        <v>5572</v>
      </c>
      <c r="C1703" t="s">
        <v>218</v>
      </c>
      <c r="D1703" t="s">
        <v>5573</v>
      </c>
      <c r="E1703" t="s">
        <v>60</v>
      </c>
      <c r="F1703" t="s">
        <v>40</v>
      </c>
      <c r="G1703" t="s">
        <v>25</v>
      </c>
      <c r="H1703" t="s">
        <v>25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4395</v>
      </c>
      <c r="O1703" t="s">
        <v>32</v>
      </c>
      <c r="P1703" t="s">
        <v>33</v>
      </c>
    </row>
    <row r="1704" spans="1:16">
      <c r="A1704" t="s">
        <v>5574</v>
      </c>
      <c r="B1704" t="s">
        <v>5575</v>
      </c>
      <c r="C1704" t="s">
        <v>753</v>
      </c>
      <c r="D1704" t="s">
        <v>5576</v>
      </c>
      <c r="E1704" t="s">
        <v>60</v>
      </c>
      <c r="F1704" t="s">
        <v>40</v>
      </c>
      <c r="G1704" t="s">
        <v>25</v>
      </c>
      <c r="H1704" t="s">
        <v>25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5577</v>
      </c>
      <c r="O1704" t="s">
        <v>32</v>
      </c>
      <c r="P1704" t="s">
        <v>33</v>
      </c>
    </row>
    <row r="1705" spans="1:16">
      <c r="A1705" t="s">
        <v>5578</v>
      </c>
      <c r="B1705" t="s">
        <v>5579</v>
      </c>
      <c r="C1705" t="s">
        <v>753</v>
      </c>
      <c r="D1705" t="s">
        <v>5576</v>
      </c>
      <c r="E1705" t="s">
        <v>60</v>
      </c>
      <c r="F1705" t="s">
        <v>40</v>
      </c>
      <c r="G1705" t="s">
        <v>25</v>
      </c>
      <c r="H1705" t="s">
        <v>25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5577</v>
      </c>
      <c r="O1705" t="s">
        <v>32</v>
      </c>
      <c r="P1705" t="s">
        <v>33</v>
      </c>
    </row>
    <row r="1706" spans="1:16">
      <c r="A1706" t="s">
        <v>5580</v>
      </c>
      <c r="B1706" t="s">
        <v>5581</v>
      </c>
      <c r="C1706" t="s">
        <v>753</v>
      </c>
      <c r="D1706" t="s">
        <v>5582</v>
      </c>
      <c r="E1706" t="s">
        <v>39</v>
      </c>
      <c r="F1706" t="s">
        <v>40</v>
      </c>
      <c r="G1706" t="s">
        <v>25</v>
      </c>
      <c r="H1706" t="s">
        <v>26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5583</v>
      </c>
      <c r="O1706" t="s">
        <v>32</v>
      </c>
      <c r="P1706" t="s">
        <v>33</v>
      </c>
    </row>
    <row r="1707" spans="1:16">
      <c r="A1707" t="s">
        <v>5584</v>
      </c>
      <c r="B1707" t="s">
        <v>5585</v>
      </c>
      <c r="C1707" t="s">
        <v>753</v>
      </c>
      <c r="D1707" t="s">
        <v>5586</v>
      </c>
      <c r="E1707" t="s">
        <v>39</v>
      </c>
      <c r="F1707" t="s">
        <v>40</v>
      </c>
      <c r="G1707" t="s">
        <v>25</v>
      </c>
      <c r="H1707" t="s">
        <v>26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1910</v>
      </c>
      <c r="O1707" t="s">
        <v>32</v>
      </c>
      <c r="P1707" t="s">
        <v>33</v>
      </c>
    </row>
    <row r="1708" spans="1:16">
      <c r="A1708" t="s">
        <v>5587</v>
      </c>
      <c r="B1708" t="s">
        <v>5588</v>
      </c>
      <c r="C1708" t="s">
        <v>753</v>
      </c>
      <c r="D1708" t="s">
        <v>5589</v>
      </c>
      <c r="E1708" t="s">
        <v>39</v>
      </c>
      <c r="F1708" t="s">
        <v>40</v>
      </c>
      <c r="G1708" t="s">
        <v>25</v>
      </c>
      <c r="H1708" t="s">
        <v>26</v>
      </c>
      <c r="I1708" t="s">
        <v>56</v>
      </c>
      <c r="J1708" t="s">
        <v>27</v>
      </c>
      <c r="K1708" t="s">
        <v>28</v>
      </c>
      <c r="L1708" t="s">
        <v>29</v>
      </c>
      <c r="M1708" t="s">
        <v>30</v>
      </c>
      <c r="N1708" t="s">
        <v>5590</v>
      </c>
      <c r="O1708" t="s">
        <v>32</v>
      </c>
      <c r="P1708" t="s">
        <v>33</v>
      </c>
    </row>
    <row r="1709" spans="1:16">
      <c r="A1709" t="s">
        <v>5591</v>
      </c>
      <c r="B1709" t="s">
        <v>5592</v>
      </c>
      <c r="C1709" t="s">
        <v>753</v>
      </c>
      <c r="D1709" t="s">
        <v>1312</v>
      </c>
      <c r="E1709" t="s">
        <v>39</v>
      </c>
      <c r="F1709" t="s">
        <v>40</v>
      </c>
      <c r="G1709" t="s">
        <v>25</v>
      </c>
      <c r="H1709" t="s">
        <v>26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4846</v>
      </c>
      <c r="O1709" t="s">
        <v>32</v>
      </c>
      <c r="P1709" t="s">
        <v>33</v>
      </c>
    </row>
    <row r="1710" spans="1:16">
      <c r="A1710" t="s">
        <v>5593</v>
      </c>
      <c r="B1710" t="s">
        <v>5594</v>
      </c>
      <c r="C1710" t="s">
        <v>753</v>
      </c>
      <c r="D1710" t="s">
        <v>5455</v>
      </c>
      <c r="E1710" t="s">
        <v>55</v>
      </c>
      <c r="F1710" t="s">
        <v>40</v>
      </c>
      <c r="G1710" t="s">
        <v>25</v>
      </c>
      <c r="H1710" t="s">
        <v>56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5595</v>
      </c>
      <c r="O1710" t="s">
        <v>32</v>
      </c>
      <c r="P1710" t="s">
        <v>33</v>
      </c>
    </row>
    <row r="1711" spans="1:16">
      <c r="A1711" t="s">
        <v>5596</v>
      </c>
      <c r="B1711" t="s">
        <v>5597</v>
      </c>
      <c r="C1711" t="s">
        <v>91</v>
      </c>
      <c r="D1711" t="s">
        <v>5455</v>
      </c>
      <c r="E1711" t="s">
        <v>55</v>
      </c>
      <c r="F1711" t="s">
        <v>40</v>
      </c>
      <c r="G1711" t="s">
        <v>25</v>
      </c>
      <c r="H1711" t="s">
        <v>56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5595</v>
      </c>
      <c r="O1711" t="s">
        <v>32</v>
      </c>
      <c r="P1711" t="s">
        <v>33</v>
      </c>
    </row>
    <row r="1712" spans="1:16">
      <c r="A1712" t="s">
        <v>5598</v>
      </c>
      <c r="B1712" t="s">
        <v>5599</v>
      </c>
      <c r="C1712" t="s">
        <v>91</v>
      </c>
      <c r="D1712" t="s">
        <v>5600</v>
      </c>
      <c r="E1712" t="s">
        <v>55</v>
      </c>
      <c r="F1712" t="s">
        <v>40</v>
      </c>
      <c r="G1712" t="s">
        <v>25</v>
      </c>
      <c r="H1712" t="s">
        <v>56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5601</v>
      </c>
      <c r="O1712" t="s">
        <v>32</v>
      </c>
      <c r="P1712" t="s">
        <v>33</v>
      </c>
    </row>
    <row r="1713" spans="1:16">
      <c r="A1713" t="s">
        <v>5602</v>
      </c>
      <c r="B1713" t="s">
        <v>5603</v>
      </c>
      <c r="C1713" t="s">
        <v>91</v>
      </c>
      <c r="D1713" t="s">
        <v>5604</v>
      </c>
      <c r="E1713" t="s">
        <v>84</v>
      </c>
      <c r="F1713" t="s">
        <v>40</v>
      </c>
      <c r="G1713" t="s">
        <v>25</v>
      </c>
      <c r="H1713" t="s">
        <v>85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3987</v>
      </c>
      <c r="O1713" t="s">
        <v>32</v>
      </c>
      <c r="P1713" t="s">
        <v>33</v>
      </c>
    </row>
    <row r="1714" spans="1:16">
      <c r="A1714" t="s">
        <v>5605</v>
      </c>
      <c r="B1714" t="s">
        <v>5606</v>
      </c>
      <c r="C1714" t="s">
        <v>91</v>
      </c>
      <c r="D1714" t="s">
        <v>1134</v>
      </c>
      <c r="E1714" t="s">
        <v>39</v>
      </c>
      <c r="F1714" t="s">
        <v>40</v>
      </c>
      <c r="G1714" t="s">
        <v>25</v>
      </c>
      <c r="H1714" t="s">
        <v>26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5607</v>
      </c>
      <c r="O1714" t="s">
        <v>32</v>
      </c>
      <c r="P1714" t="s">
        <v>33</v>
      </c>
    </row>
    <row r="1715" spans="1:16">
      <c r="A1715" t="s">
        <v>5608</v>
      </c>
      <c r="B1715" t="s">
        <v>5609</v>
      </c>
      <c r="C1715" t="s">
        <v>91</v>
      </c>
      <c r="D1715" t="s">
        <v>5610</v>
      </c>
      <c r="E1715" t="s">
        <v>60</v>
      </c>
      <c r="F1715" t="s">
        <v>40</v>
      </c>
      <c r="G1715" t="s">
        <v>25</v>
      </c>
      <c r="H1715" t="s">
        <v>25</v>
      </c>
      <c r="I1715" t="s">
        <v>25</v>
      </c>
      <c r="J1715" t="s">
        <v>27</v>
      </c>
      <c r="K1715" t="s">
        <v>28</v>
      </c>
      <c r="L1715" t="s">
        <v>29</v>
      </c>
      <c r="M1715" t="s">
        <v>30</v>
      </c>
      <c r="N1715" t="s">
        <v>4223</v>
      </c>
      <c r="O1715" t="s">
        <v>32</v>
      </c>
      <c r="P1715" t="s">
        <v>33</v>
      </c>
    </row>
    <row r="1716" spans="1:16">
      <c r="A1716" t="s">
        <v>5611</v>
      </c>
      <c r="B1716" t="s">
        <v>5612</v>
      </c>
      <c r="C1716" t="s">
        <v>98</v>
      </c>
      <c r="D1716" t="s">
        <v>5613</v>
      </c>
      <c r="E1716" t="s">
        <v>39</v>
      </c>
      <c r="F1716" t="s">
        <v>40</v>
      </c>
      <c r="G1716" t="s">
        <v>25</v>
      </c>
      <c r="H1716" t="s">
        <v>26</v>
      </c>
      <c r="I1716" t="s">
        <v>56</v>
      </c>
      <c r="J1716" t="s">
        <v>27</v>
      </c>
      <c r="K1716" t="s">
        <v>28</v>
      </c>
      <c r="L1716" t="s">
        <v>29</v>
      </c>
      <c r="M1716" t="s">
        <v>30</v>
      </c>
      <c r="N1716" t="s">
        <v>5614</v>
      </c>
      <c r="O1716" t="s">
        <v>32</v>
      </c>
      <c r="P1716" t="s">
        <v>33</v>
      </c>
    </row>
    <row r="1717" spans="1:16">
      <c r="A1717" t="s">
        <v>5615</v>
      </c>
      <c r="B1717" t="s">
        <v>5616</v>
      </c>
      <c r="C1717" t="s">
        <v>98</v>
      </c>
      <c r="D1717" t="s">
        <v>5617</v>
      </c>
      <c r="E1717" t="s">
        <v>39</v>
      </c>
      <c r="F1717" t="s">
        <v>40</v>
      </c>
      <c r="G1717" t="s">
        <v>25</v>
      </c>
      <c r="H1717" t="s">
        <v>26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3196</v>
      </c>
      <c r="O1717" t="s">
        <v>32</v>
      </c>
      <c r="P1717" t="s">
        <v>33</v>
      </c>
    </row>
    <row r="1718" spans="1:16">
      <c r="A1718" t="s">
        <v>5618</v>
      </c>
      <c r="B1718" t="s">
        <v>5619</v>
      </c>
      <c r="C1718" t="s">
        <v>98</v>
      </c>
      <c r="D1718" t="s">
        <v>5620</v>
      </c>
      <c r="E1718" t="s">
        <v>39</v>
      </c>
      <c r="F1718" t="s">
        <v>40</v>
      </c>
      <c r="G1718" t="s">
        <v>25</v>
      </c>
      <c r="H1718" t="s">
        <v>26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5621</v>
      </c>
      <c r="O1718" t="s">
        <v>32</v>
      </c>
      <c r="P1718" t="s">
        <v>33</v>
      </c>
    </row>
    <row r="1719" spans="1:16">
      <c r="A1719" t="s">
        <v>5622</v>
      </c>
      <c r="B1719" t="s">
        <v>5623</v>
      </c>
      <c r="C1719" t="s">
        <v>98</v>
      </c>
      <c r="D1719" t="s">
        <v>5624</v>
      </c>
      <c r="E1719" t="s">
        <v>55</v>
      </c>
      <c r="F1719" t="s">
        <v>40</v>
      </c>
      <c r="G1719" t="s">
        <v>25</v>
      </c>
      <c r="H1719" t="s">
        <v>56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5625</v>
      </c>
      <c r="O1719" t="s">
        <v>32</v>
      </c>
      <c r="P1719" t="s">
        <v>33</v>
      </c>
    </row>
    <row r="1720" spans="1:16">
      <c r="A1720" t="s">
        <v>5626</v>
      </c>
      <c r="B1720" t="s">
        <v>5627</v>
      </c>
      <c r="C1720" t="s">
        <v>98</v>
      </c>
      <c r="D1720" t="s">
        <v>5628</v>
      </c>
      <c r="E1720" t="s">
        <v>84</v>
      </c>
      <c r="F1720" t="s">
        <v>40</v>
      </c>
      <c r="G1720" t="s">
        <v>25</v>
      </c>
      <c r="H1720" t="s">
        <v>85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5629</v>
      </c>
      <c r="O1720" t="s">
        <v>32</v>
      </c>
      <c r="P1720" t="s">
        <v>33</v>
      </c>
    </row>
    <row r="1721" spans="1:16">
      <c r="A1721" t="s">
        <v>5630</v>
      </c>
      <c r="B1721" t="s">
        <v>5631</v>
      </c>
      <c r="C1721" t="s">
        <v>98</v>
      </c>
      <c r="D1721" t="s">
        <v>5632</v>
      </c>
      <c r="E1721" t="s">
        <v>60</v>
      </c>
      <c r="F1721" t="s">
        <v>40</v>
      </c>
      <c r="G1721" t="s">
        <v>25</v>
      </c>
      <c r="H1721" t="s">
        <v>25</v>
      </c>
      <c r="I1721" t="s">
        <v>85</v>
      </c>
      <c r="J1721" t="s">
        <v>27</v>
      </c>
      <c r="K1721" t="s">
        <v>28</v>
      </c>
      <c r="L1721" t="s">
        <v>29</v>
      </c>
      <c r="M1721" t="s">
        <v>30</v>
      </c>
      <c r="N1721" t="s">
        <v>5633</v>
      </c>
      <c r="O1721" t="s">
        <v>32</v>
      </c>
      <c r="P1721" t="s">
        <v>33</v>
      </c>
    </row>
    <row r="1722" spans="1:16">
      <c r="A1722" t="s">
        <v>5634</v>
      </c>
      <c r="B1722" t="s">
        <v>5635</v>
      </c>
      <c r="C1722" t="s">
        <v>98</v>
      </c>
      <c r="D1722" t="s">
        <v>5636</v>
      </c>
      <c r="E1722" t="s">
        <v>39</v>
      </c>
      <c r="F1722" t="s">
        <v>40</v>
      </c>
      <c r="G1722" t="s">
        <v>25</v>
      </c>
      <c r="H1722" t="s">
        <v>26</v>
      </c>
      <c r="I1722" t="s">
        <v>26</v>
      </c>
      <c r="J1722" t="s">
        <v>27</v>
      </c>
      <c r="K1722" t="s">
        <v>28</v>
      </c>
      <c r="L1722" t="s">
        <v>29</v>
      </c>
      <c r="M1722" t="s">
        <v>30</v>
      </c>
      <c r="N1722" t="s">
        <v>2625</v>
      </c>
      <c r="O1722" t="s">
        <v>32</v>
      </c>
      <c r="P1722" t="s">
        <v>33</v>
      </c>
    </row>
    <row r="1723" spans="1:16">
      <c r="A1723" t="s">
        <v>5637</v>
      </c>
      <c r="B1723" t="s">
        <v>5638</v>
      </c>
      <c r="C1723" t="s">
        <v>98</v>
      </c>
      <c r="D1723" t="s">
        <v>5639</v>
      </c>
      <c r="E1723" t="s">
        <v>60</v>
      </c>
      <c r="F1723" t="s">
        <v>40</v>
      </c>
      <c r="G1723" t="s">
        <v>25</v>
      </c>
      <c r="H1723" t="s">
        <v>25</v>
      </c>
      <c r="I1723" t="s">
        <v>56</v>
      </c>
      <c r="J1723" t="s">
        <v>27</v>
      </c>
      <c r="K1723" t="s">
        <v>28</v>
      </c>
      <c r="L1723" t="s">
        <v>29</v>
      </c>
      <c r="M1723" t="s">
        <v>30</v>
      </c>
      <c r="N1723" t="s">
        <v>5163</v>
      </c>
      <c r="O1723" t="s">
        <v>32</v>
      </c>
      <c r="P1723" t="s">
        <v>33</v>
      </c>
    </row>
    <row r="1724" spans="1:16">
      <c r="A1724" t="s">
        <v>5640</v>
      </c>
      <c r="B1724" t="s">
        <v>5641</v>
      </c>
      <c r="C1724" t="s">
        <v>98</v>
      </c>
      <c r="D1724" t="s">
        <v>5408</v>
      </c>
      <c r="E1724" t="s">
        <v>55</v>
      </c>
      <c r="F1724" t="s">
        <v>40</v>
      </c>
      <c r="G1724" t="s">
        <v>25</v>
      </c>
      <c r="H1724" t="s">
        <v>56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5642</v>
      </c>
      <c r="O1724" t="s">
        <v>32</v>
      </c>
      <c r="P1724" t="s">
        <v>33</v>
      </c>
    </row>
    <row r="1725" spans="1:16">
      <c r="A1725" t="s">
        <v>5643</v>
      </c>
      <c r="B1725" t="s">
        <v>5644</v>
      </c>
      <c r="C1725" t="s">
        <v>873</v>
      </c>
      <c r="D1725" t="s">
        <v>1496</v>
      </c>
      <c r="E1725" t="s">
        <v>39</v>
      </c>
      <c r="F1725" t="s">
        <v>40</v>
      </c>
      <c r="G1725" t="s">
        <v>25</v>
      </c>
      <c r="H1725" t="s">
        <v>26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5645</v>
      </c>
      <c r="O1725" t="s">
        <v>32</v>
      </c>
      <c r="P1725" t="s">
        <v>33</v>
      </c>
    </row>
    <row r="1726" spans="1:16">
      <c r="A1726" t="s">
        <v>5646</v>
      </c>
      <c r="B1726" t="s">
        <v>5647</v>
      </c>
      <c r="C1726" t="s">
        <v>873</v>
      </c>
      <c r="D1726" t="s">
        <v>3586</v>
      </c>
      <c r="E1726" t="s">
        <v>60</v>
      </c>
      <c r="F1726" t="s">
        <v>40</v>
      </c>
      <c r="G1726" t="s">
        <v>25</v>
      </c>
      <c r="H1726" t="s">
        <v>25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5648</v>
      </c>
      <c r="O1726" t="s">
        <v>32</v>
      </c>
      <c r="P1726" t="s">
        <v>33</v>
      </c>
    </row>
    <row r="1727" spans="1:16">
      <c r="A1727" t="s">
        <v>5649</v>
      </c>
      <c r="B1727" t="s">
        <v>5650</v>
      </c>
      <c r="C1727" t="s">
        <v>873</v>
      </c>
      <c r="D1727" t="s">
        <v>5651</v>
      </c>
      <c r="E1727" t="s">
        <v>39</v>
      </c>
      <c r="F1727" t="s">
        <v>40</v>
      </c>
      <c r="G1727" t="s">
        <v>25</v>
      </c>
      <c r="H1727" t="s">
        <v>26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5652</v>
      </c>
      <c r="O1727" t="s">
        <v>32</v>
      </c>
      <c r="P1727" t="s">
        <v>33</v>
      </c>
    </row>
    <row r="1728" spans="1:16">
      <c r="A1728" t="s">
        <v>5653</v>
      </c>
      <c r="B1728" t="s">
        <v>5654</v>
      </c>
      <c r="C1728" t="s">
        <v>873</v>
      </c>
      <c r="D1728" t="s">
        <v>5655</v>
      </c>
      <c r="E1728" t="s">
        <v>60</v>
      </c>
      <c r="F1728" t="s">
        <v>40</v>
      </c>
      <c r="G1728" t="s">
        <v>25</v>
      </c>
      <c r="H1728" t="s">
        <v>25</v>
      </c>
      <c r="I1728" t="s">
        <v>85</v>
      </c>
      <c r="J1728" t="s">
        <v>27</v>
      </c>
      <c r="K1728" t="s">
        <v>28</v>
      </c>
      <c r="L1728" t="s">
        <v>29</v>
      </c>
      <c r="M1728" t="s">
        <v>30</v>
      </c>
      <c r="N1728" t="s">
        <v>5656</v>
      </c>
      <c r="O1728" t="s">
        <v>32</v>
      </c>
      <c r="P1728" t="s">
        <v>33</v>
      </c>
    </row>
    <row r="1729" spans="1:16">
      <c r="A1729" t="s">
        <v>5657</v>
      </c>
      <c r="B1729" t="s">
        <v>5658</v>
      </c>
      <c r="C1729" t="s">
        <v>873</v>
      </c>
      <c r="D1729" t="s">
        <v>5655</v>
      </c>
      <c r="E1729" t="s">
        <v>60</v>
      </c>
      <c r="F1729" t="s">
        <v>40</v>
      </c>
      <c r="G1729" t="s">
        <v>26</v>
      </c>
      <c r="H1729" t="s">
        <v>25</v>
      </c>
      <c r="I1729" t="s">
        <v>26</v>
      </c>
      <c r="J1729" t="s">
        <v>27</v>
      </c>
      <c r="K1729" t="s">
        <v>28</v>
      </c>
      <c r="L1729" t="s">
        <v>29</v>
      </c>
      <c r="M1729" t="s">
        <v>30</v>
      </c>
      <c r="N1729" t="s">
        <v>5659</v>
      </c>
      <c r="O1729" t="s">
        <v>32</v>
      </c>
      <c r="P1729" t="s">
        <v>33</v>
      </c>
    </row>
    <row r="1730" spans="1:16">
      <c r="A1730" t="s">
        <v>5660</v>
      </c>
      <c r="B1730" t="s">
        <v>5661</v>
      </c>
      <c r="C1730" t="s">
        <v>873</v>
      </c>
      <c r="D1730" t="s">
        <v>3266</v>
      </c>
      <c r="E1730" t="s">
        <v>39</v>
      </c>
      <c r="F1730" t="s">
        <v>40</v>
      </c>
      <c r="G1730" t="s">
        <v>25</v>
      </c>
      <c r="H1730" t="s">
        <v>26</v>
      </c>
      <c r="I1730" t="s">
        <v>26</v>
      </c>
      <c r="J1730" t="s">
        <v>27</v>
      </c>
      <c r="K1730" t="s">
        <v>28</v>
      </c>
      <c r="L1730" t="s">
        <v>29</v>
      </c>
      <c r="M1730" t="s">
        <v>30</v>
      </c>
      <c r="N1730" t="s">
        <v>5662</v>
      </c>
      <c r="O1730" t="s">
        <v>32</v>
      </c>
      <c r="P1730" t="s">
        <v>33</v>
      </c>
    </row>
    <row r="1731" spans="1:16">
      <c r="A1731" t="s">
        <v>5663</v>
      </c>
      <c r="B1731" t="s">
        <v>5664</v>
      </c>
      <c r="C1731" t="s">
        <v>873</v>
      </c>
      <c r="D1731" t="s">
        <v>5665</v>
      </c>
      <c r="E1731" t="s">
        <v>84</v>
      </c>
      <c r="F1731" t="s">
        <v>40</v>
      </c>
      <c r="G1731" t="s">
        <v>25</v>
      </c>
      <c r="H1731" t="s">
        <v>85</v>
      </c>
      <c r="I1731" t="s">
        <v>26</v>
      </c>
      <c r="J1731" t="s">
        <v>27</v>
      </c>
      <c r="K1731" t="s">
        <v>28</v>
      </c>
      <c r="L1731" t="s">
        <v>29</v>
      </c>
      <c r="M1731" t="s">
        <v>30</v>
      </c>
      <c r="N1731" t="s">
        <v>4420</v>
      </c>
      <c r="O1731" t="s">
        <v>32</v>
      </c>
      <c r="P1731" t="s">
        <v>33</v>
      </c>
    </row>
    <row r="1732" spans="1:16">
      <c r="A1732" t="s">
        <v>5666</v>
      </c>
      <c r="B1732" t="s">
        <v>5667</v>
      </c>
      <c r="C1732" t="s">
        <v>873</v>
      </c>
      <c r="D1732" t="s">
        <v>5668</v>
      </c>
      <c r="E1732" t="s">
        <v>39</v>
      </c>
      <c r="F1732" t="s">
        <v>40</v>
      </c>
      <c r="G1732" t="s">
        <v>25</v>
      </c>
      <c r="H1732" t="s">
        <v>26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2371</v>
      </c>
      <c r="O1732" t="s">
        <v>32</v>
      </c>
      <c r="P1732" t="s">
        <v>33</v>
      </c>
    </row>
    <row r="1733" spans="1:16">
      <c r="A1733" t="s">
        <v>5669</v>
      </c>
      <c r="B1733" t="s">
        <v>5670</v>
      </c>
      <c r="C1733" t="s">
        <v>873</v>
      </c>
      <c r="D1733" t="s">
        <v>5671</v>
      </c>
      <c r="E1733" t="s">
        <v>60</v>
      </c>
      <c r="F1733" t="s">
        <v>40</v>
      </c>
      <c r="G1733" t="s">
        <v>25</v>
      </c>
      <c r="H1733" t="s">
        <v>25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5672</v>
      </c>
      <c r="O1733" t="s">
        <v>32</v>
      </c>
      <c r="P1733" t="s">
        <v>33</v>
      </c>
    </row>
    <row r="1734" spans="1:16">
      <c r="A1734" t="s">
        <v>5673</v>
      </c>
      <c r="B1734" t="s">
        <v>5674</v>
      </c>
      <c r="C1734" t="s">
        <v>228</v>
      </c>
      <c r="D1734" t="s">
        <v>5613</v>
      </c>
      <c r="E1734" t="s">
        <v>60</v>
      </c>
      <c r="F1734" t="s">
        <v>40</v>
      </c>
      <c r="G1734" t="s">
        <v>25</v>
      </c>
      <c r="H1734" t="s">
        <v>25</v>
      </c>
      <c r="I1734" t="s">
        <v>56</v>
      </c>
      <c r="J1734" t="s">
        <v>27</v>
      </c>
      <c r="K1734" t="s">
        <v>28</v>
      </c>
      <c r="L1734" t="s">
        <v>29</v>
      </c>
      <c r="M1734" t="s">
        <v>30</v>
      </c>
      <c r="N1734" t="s">
        <v>5675</v>
      </c>
      <c r="O1734" t="s">
        <v>32</v>
      </c>
      <c r="P1734" t="s">
        <v>33</v>
      </c>
    </row>
    <row r="1735" spans="1:16">
      <c r="A1735" t="s">
        <v>5676</v>
      </c>
      <c r="B1735" t="s">
        <v>5677</v>
      </c>
      <c r="C1735" t="s">
        <v>228</v>
      </c>
      <c r="D1735" t="s">
        <v>1414</v>
      </c>
      <c r="E1735" t="s">
        <v>39</v>
      </c>
      <c r="F1735" t="s">
        <v>40</v>
      </c>
      <c r="G1735" t="s">
        <v>25</v>
      </c>
      <c r="H1735" t="s">
        <v>26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5678</v>
      </c>
      <c r="O1735" t="s">
        <v>32</v>
      </c>
      <c r="P1735" t="s">
        <v>33</v>
      </c>
    </row>
    <row r="1736" spans="1:16">
      <c r="A1736" t="s">
        <v>5679</v>
      </c>
      <c r="B1736" t="s">
        <v>5680</v>
      </c>
      <c r="C1736" t="s">
        <v>228</v>
      </c>
      <c r="D1736" t="s">
        <v>5681</v>
      </c>
      <c r="E1736" t="s">
        <v>60</v>
      </c>
      <c r="F1736" t="s">
        <v>40</v>
      </c>
      <c r="G1736" t="s">
        <v>25</v>
      </c>
      <c r="H1736" t="s">
        <v>25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5682</v>
      </c>
      <c r="O1736" t="s">
        <v>32</v>
      </c>
      <c r="P1736" t="s">
        <v>33</v>
      </c>
    </row>
    <row r="1737" spans="1:16">
      <c r="A1737" t="s">
        <v>5683</v>
      </c>
      <c r="B1737" t="s">
        <v>5684</v>
      </c>
      <c r="C1737" t="s">
        <v>228</v>
      </c>
      <c r="D1737" t="s">
        <v>827</v>
      </c>
      <c r="E1737" t="s">
        <v>39</v>
      </c>
      <c r="F1737" t="s">
        <v>40</v>
      </c>
      <c r="G1737" t="s">
        <v>25</v>
      </c>
      <c r="H1737" t="s">
        <v>26</v>
      </c>
      <c r="I1737" t="s">
        <v>56</v>
      </c>
      <c r="J1737" t="s">
        <v>27</v>
      </c>
      <c r="K1737" t="s">
        <v>28</v>
      </c>
      <c r="L1737" t="s">
        <v>29</v>
      </c>
      <c r="M1737" t="s">
        <v>30</v>
      </c>
      <c r="N1737" t="s">
        <v>5685</v>
      </c>
      <c r="O1737" t="s">
        <v>32</v>
      </c>
      <c r="P1737" t="s">
        <v>33</v>
      </c>
    </row>
    <row r="1738" spans="1:16">
      <c r="A1738" t="s">
        <v>5686</v>
      </c>
      <c r="B1738" t="s">
        <v>5687</v>
      </c>
      <c r="C1738" t="s">
        <v>228</v>
      </c>
      <c r="D1738" t="s">
        <v>1551</v>
      </c>
      <c r="E1738" t="s">
        <v>60</v>
      </c>
      <c r="F1738" t="s">
        <v>40</v>
      </c>
      <c r="G1738" t="s">
        <v>25</v>
      </c>
      <c r="H1738" t="s">
        <v>25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5126</v>
      </c>
      <c r="O1738" t="s">
        <v>32</v>
      </c>
      <c r="P1738" t="s">
        <v>33</v>
      </c>
    </row>
    <row r="1739" spans="1:16">
      <c r="A1739" t="s">
        <v>5688</v>
      </c>
      <c r="B1739" t="s">
        <v>5689</v>
      </c>
      <c r="C1739" t="s">
        <v>228</v>
      </c>
      <c r="D1739" t="s">
        <v>5690</v>
      </c>
      <c r="E1739" t="s">
        <v>60</v>
      </c>
      <c r="F1739" t="s">
        <v>40</v>
      </c>
      <c r="G1739" t="s">
        <v>25</v>
      </c>
      <c r="H1739" t="s">
        <v>25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5691</v>
      </c>
      <c r="O1739" t="s">
        <v>32</v>
      </c>
      <c r="P1739" t="s">
        <v>33</v>
      </c>
    </row>
    <row r="1740" spans="1:16">
      <c r="A1740" t="s">
        <v>5692</v>
      </c>
      <c r="B1740" t="s">
        <v>5693</v>
      </c>
      <c r="C1740" t="s">
        <v>228</v>
      </c>
      <c r="D1740" t="s">
        <v>1420</v>
      </c>
      <c r="E1740" t="s">
        <v>39</v>
      </c>
      <c r="F1740" t="s">
        <v>40</v>
      </c>
      <c r="G1740" t="s">
        <v>25</v>
      </c>
      <c r="H1740" t="s">
        <v>26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5694</v>
      </c>
      <c r="O1740" t="s">
        <v>32</v>
      </c>
      <c r="P1740" t="s">
        <v>33</v>
      </c>
    </row>
    <row r="1741" spans="1:16">
      <c r="A1741" t="s">
        <v>5695</v>
      </c>
      <c r="B1741" t="s">
        <v>5696</v>
      </c>
      <c r="C1741" t="s">
        <v>102</v>
      </c>
      <c r="D1741" t="s">
        <v>5697</v>
      </c>
      <c r="E1741" t="s">
        <v>55</v>
      </c>
      <c r="F1741" t="s">
        <v>40</v>
      </c>
      <c r="G1741" t="s">
        <v>25</v>
      </c>
      <c r="H1741" t="s">
        <v>56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5698</v>
      </c>
      <c r="O1741" t="s">
        <v>32</v>
      </c>
      <c r="P1741" t="s">
        <v>33</v>
      </c>
    </row>
    <row r="1742" spans="1:16">
      <c r="A1742" t="s">
        <v>5699</v>
      </c>
      <c r="B1742" t="s">
        <v>5700</v>
      </c>
      <c r="C1742" t="s">
        <v>102</v>
      </c>
      <c r="D1742" t="s">
        <v>1134</v>
      </c>
      <c r="E1742" t="s">
        <v>39</v>
      </c>
      <c r="F1742" t="s">
        <v>40</v>
      </c>
      <c r="G1742" t="s">
        <v>25</v>
      </c>
      <c r="H1742" t="s">
        <v>26</v>
      </c>
      <c r="I1742" t="s">
        <v>26</v>
      </c>
      <c r="J1742" t="s">
        <v>27</v>
      </c>
      <c r="K1742" t="s">
        <v>28</v>
      </c>
      <c r="L1742" t="s">
        <v>29</v>
      </c>
      <c r="M1742" t="s">
        <v>30</v>
      </c>
      <c r="N1742" t="s">
        <v>1592</v>
      </c>
      <c r="O1742" t="s">
        <v>32</v>
      </c>
      <c r="P1742" t="s">
        <v>33</v>
      </c>
    </row>
    <row r="1743" spans="1:16">
      <c r="A1743" t="s">
        <v>5701</v>
      </c>
      <c r="B1743" t="s">
        <v>5702</v>
      </c>
      <c r="C1743" t="s">
        <v>102</v>
      </c>
      <c r="D1743" t="s">
        <v>5703</v>
      </c>
      <c r="E1743" t="s">
        <v>60</v>
      </c>
      <c r="F1743" t="s">
        <v>40</v>
      </c>
      <c r="G1743" t="s">
        <v>26</v>
      </c>
      <c r="H1743" t="s">
        <v>25</v>
      </c>
      <c r="I1743" t="s">
        <v>25</v>
      </c>
      <c r="J1743" t="s">
        <v>27</v>
      </c>
      <c r="K1743" t="s">
        <v>28</v>
      </c>
      <c r="L1743" t="s">
        <v>29</v>
      </c>
      <c r="M1743" t="s">
        <v>30</v>
      </c>
      <c r="N1743" t="s">
        <v>5704</v>
      </c>
      <c r="O1743" t="s">
        <v>32</v>
      </c>
      <c r="P1743" t="s">
        <v>33</v>
      </c>
    </row>
    <row r="1744" spans="1:16">
      <c r="A1744" t="s">
        <v>5705</v>
      </c>
      <c r="B1744" t="s">
        <v>5706</v>
      </c>
      <c r="C1744" t="s">
        <v>102</v>
      </c>
      <c r="D1744" t="s">
        <v>5707</v>
      </c>
      <c r="E1744" t="s">
        <v>60</v>
      </c>
      <c r="F1744" t="s">
        <v>40</v>
      </c>
      <c r="G1744" t="s">
        <v>25</v>
      </c>
      <c r="H1744" t="s">
        <v>25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5708</v>
      </c>
      <c r="O1744" t="s">
        <v>32</v>
      </c>
      <c r="P1744" t="s">
        <v>33</v>
      </c>
    </row>
    <row r="1745" spans="1:16">
      <c r="A1745" t="s">
        <v>5709</v>
      </c>
      <c r="B1745" t="s">
        <v>5710</v>
      </c>
      <c r="C1745" t="s">
        <v>102</v>
      </c>
      <c r="D1745" t="s">
        <v>5711</v>
      </c>
      <c r="E1745" t="s">
        <v>60</v>
      </c>
      <c r="F1745" t="s">
        <v>40</v>
      </c>
      <c r="G1745" t="s">
        <v>25</v>
      </c>
      <c r="H1745" t="s">
        <v>25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5712</v>
      </c>
      <c r="O1745" t="s">
        <v>32</v>
      </c>
      <c r="P1745" t="s">
        <v>33</v>
      </c>
    </row>
    <row r="1746" spans="1:16">
      <c r="A1746" t="s">
        <v>5713</v>
      </c>
      <c r="B1746" t="s">
        <v>5714</v>
      </c>
      <c r="C1746" t="s">
        <v>102</v>
      </c>
      <c r="D1746" t="s">
        <v>5655</v>
      </c>
      <c r="E1746" t="s">
        <v>55</v>
      </c>
      <c r="F1746" t="s">
        <v>40</v>
      </c>
      <c r="G1746" t="s">
        <v>25</v>
      </c>
      <c r="H1746" t="s">
        <v>56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5715</v>
      </c>
      <c r="O1746" t="s">
        <v>32</v>
      </c>
      <c r="P1746" t="s">
        <v>33</v>
      </c>
    </row>
    <row r="1747" spans="1:16">
      <c r="A1747" t="s">
        <v>5716</v>
      </c>
      <c r="B1747" t="s">
        <v>5717</v>
      </c>
      <c r="C1747" t="s">
        <v>102</v>
      </c>
      <c r="D1747" t="s">
        <v>729</v>
      </c>
      <c r="E1747" t="s">
        <v>39</v>
      </c>
      <c r="F1747" t="s">
        <v>40</v>
      </c>
      <c r="G1747" t="s">
        <v>25</v>
      </c>
      <c r="H1747" t="s">
        <v>26</v>
      </c>
      <c r="I1747" t="s">
        <v>85</v>
      </c>
      <c r="J1747" t="s">
        <v>27</v>
      </c>
      <c r="K1747" t="s">
        <v>28</v>
      </c>
      <c r="L1747" t="s">
        <v>29</v>
      </c>
      <c r="M1747" t="s">
        <v>30</v>
      </c>
      <c r="N1747" t="s">
        <v>5718</v>
      </c>
      <c r="O1747" t="s">
        <v>32</v>
      </c>
      <c r="P1747" t="s">
        <v>33</v>
      </c>
    </row>
    <row r="1748" spans="1:16">
      <c r="A1748" t="s">
        <v>5719</v>
      </c>
      <c r="B1748" t="s">
        <v>5720</v>
      </c>
      <c r="C1748" t="s">
        <v>102</v>
      </c>
      <c r="D1748" t="s">
        <v>5721</v>
      </c>
      <c r="E1748" t="s">
        <v>60</v>
      </c>
      <c r="F1748" t="s">
        <v>40</v>
      </c>
      <c r="G1748" t="s">
        <v>25</v>
      </c>
      <c r="H1748" t="s">
        <v>25</v>
      </c>
      <c r="I1748" t="s">
        <v>26</v>
      </c>
      <c r="J1748" t="s">
        <v>27</v>
      </c>
      <c r="K1748" t="s">
        <v>28</v>
      </c>
      <c r="L1748" t="s">
        <v>29</v>
      </c>
      <c r="M1748" t="s">
        <v>30</v>
      </c>
      <c r="N1748" t="s">
        <v>5722</v>
      </c>
      <c r="O1748" t="s">
        <v>32</v>
      </c>
      <c r="P1748" t="s">
        <v>33</v>
      </c>
    </row>
    <row r="1749" spans="1:16">
      <c r="A1749" t="s">
        <v>5723</v>
      </c>
      <c r="B1749" t="s">
        <v>5724</v>
      </c>
      <c r="C1749" t="s">
        <v>109</v>
      </c>
      <c r="D1749" t="s">
        <v>2347</v>
      </c>
      <c r="E1749" t="s">
        <v>84</v>
      </c>
      <c r="F1749" t="s">
        <v>40</v>
      </c>
      <c r="G1749" t="s">
        <v>25</v>
      </c>
      <c r="H1749" t="s">
        <v>85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5388</v>
      </c>
      <c r="O1749" t="s">
        <v>32</v>
      </c>
      <c r="P1749" t="s">
        <v>33</v>
      </c>
    </row>
    <row r="1750" spans="1:16">
      <c r="A1750" t="s">
        <v>5725</v>
      </c>
      <c r="B1750" t="s">
        <v>5726</v>
      </c>
      <c r="C1750" t="s">
        <v>109</v>
      </c>
      <c r="D1750" t="s">
        <v>5727</v>
      </c>
      <c r="E1750" t="s">
        <v>60</v>
      </c>
      <c r="F1750" t="s">
        <v>40</v>
      </c>
      <c r="G1750" t="s">
        <v>25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5633</v>
      </c>
      <c r="O1750" t="s">
        <v>32</v>
      </c>
      <c r="P1750" t="s">
        <v>33</v>
      </c>
    </row>
    <row r="1751" spans="1:16">
      <c r="A1751" t="s">
        <v>5728</v>
      </c>
      <c r="B1751" t="s">
        <v>5729</v>
      </c>
      <c r="C1751" t="s">
        <v>109</v>
      </c>
      <c r="D1751" t="s">
        <v>4796</v>
      </c>
      <c r="E1751" t="s">
        <v>60</v>
      </c>
      <c r="F1751" t="s">
        <v>40</v>
      </c>
      <c r="G1751" t="s">
        <v>25</v>
      </c>
      <c r="H1751" t="s">
        <v>25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3884</v>
      </c>
      <c r="O1751" t="s">
        <v>32</v>
      </c>
      <c r="P1751" t="s">
        <v>33</v>
      </c>
    </row>
    <row r="1752" spans="1:16">
      <c r="A1752" t="s">
        <v>5730</v>
      </c>
      <c r="B1752" t="s">
        <v>5731</v>
      </c>
      <c r="C1752" t="s">
        <v>109</v>
      </c>
      <c r="D1752" t="s">
        <v>576</v>
      </c>
      <c r="E1752" t="s">
        <v>24</v>
      </c>
      <c r="F1752" t="s">
        <v>40</v>
      </c>
      <c r="G1752" t="s">
        <v>25</v>
      </c>
      <c r="H1752" t="s">
        <v>47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5732</v>
      </c>
      <c r="O1752" t="s">
        <v>32</v>
      </c>
      <c r="P1752" t="s">
        <v>33</v>
      </c>
    </row>
    <row r="1753" spans="1:16">
      <c r="A1753" t="s">
        <v>5733</v>
      </c>
      <c r="B1753" t="s">
        <v>5734</v>
      </c>
      <c r="C1753" t="s">
        <v>109</v>
      </c>
      <c r="D1753" t="s">
        <v>1337</v>
      </c>
      <c r="E1753" t="s">
        <v>39</v>
      </c>
      <c r="F1753" t="s">
        <v>40</v>
      </c>
      <c r="G1753" t="s">
        <v>25</v>
      </c>
      <c r="H1753" t="s">
        <v>26</v>
      </c>
      <c r="I1753" t="s">
        <v>47</v>
      </c>
      <c r="J1753" t="s">
        <v>27</v>
      </c>
      <c r="K1753" t="s">
        <v>28</v>
      </c>
      <c r="L1753" t="s">
        <v>29</v>
      </c>
      <c r="M1753" t="s">
        <v>30</v>
      </c>
      <c r="N1753" t="s">
        <v>5735</v>
      </c>
      <c r="O1753" t="s">
        <v>32</v>
      </c>
      <c r="P1753" t="s">
        <v>33</v>
      </c>
    </row>
    <row r="1754" spans="1:16">
      <c r="A1754" t="s">
        <v>5736</v>
      </c>
      <c r="B1754" t="s">
        <v>5737</v>
      </c>
      <c r="C1754" t="s">
        <v>109</v>
      </c>
      <c r="D1754" t="s">
        <v>5738</v>
      </c>
      <c r="E1754" t="s">
        <v>39</v>
      </c>
      <c r="F1754" t="s">
        <v>40</v>
      </c>
      <c r="G1754" t="s">
        <v>25</v>
      </c>
      <c r="H1754" t="s">
        <v>26</v>
      </c>
      <c r="I1754" t="s">
        <v>25</v>
      </c>
      <c r="J1754" t="s">
        <v>27</v>
      </c>
      <c r="K1754" t="s">
        <v>28</v>
      </c>
      <c r="L1754" t="s">
        <v>29</v>
      </c>
      <c r="M1754" t="s">
        <v>30</v>
      </c>
      <c r="N1754" t="s">
        <v>1640</v>
      </c>
      <c r="O1754" t="s">
        <v>32</v>
      </c>
      <c r="P1754" t="s">
        <v>33</v>
      </c>
    </row>
    <row r="1755" spans="1:16">
      <c r="A1755" t="s">
        <v>5739</v>
      </c>
      <c r="B1755" t="s">
        <v>5740</v>
      </c>
      <c r="C1755" t="s">
        <v>990</v>
      </c>
      <c r="D1755" t="s">
        <v>5551</v>
      </c>
      <c r="E1755" t="s">
        <v>60</v>
      </c>
      <c r="F1755" t="s">
        <v>40</v>
      </c>
      <c r="G1755" t="s">
        <v>25</v>
      </c>
      <c r="H1755" t="s">
        <v>25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5741</v>
      </c>
      <c r="O1755" t="s">
        <v>32</v>
      </c>
      <c r="P1755" t="s">
        <v>33</v>
      </c>
    </row>
    <row r="1756" spans="1:16">
      <c r="A1756" t="s">
        <v>5742</v>
      </c>
      <c r="B1756" t="s">
        <v>5743</v>
      </c>
      <c r="C1756" t="s">
        <v>990</v>
      </c>
      <c r="D1756" t="s">
        <v>5744</v>
      </c>
      <c r="E1756" t="s">
        <v>39</v>
      </c>
      <c r="F1756" t="s">
        <v>40</v>
      </c>
      <c r="G1756" t="s">
        <v>25</v>
      </c>
      <c r="H1756" t="s">
        <v>26</v>
      </c>
      <c r="I1756" t="s">
        <v>25</v>
      </c>
      <c r="J1756" t="s">
        <v>27</v>
      </c>
      <c r="K1756" t="s">
        <v>28</v>
      </c>
      <c r="L1756" t="s">
        <v>29</v>
      </c>
      <c r="M1756" t="s">
        <v>30</v>
      </c>
      <c r="N1756" t="s">
        <v>5745</v>
      </c>
      <c r="O1756" t="s">
        <v>32</v>
      </c>
      <c r="P1756" t="s">
        <v>33</v>
      </c>
    </row>
    <row r="1757" spans="1:16">
      <c r="A1757" t="s">
        <v>5746</v>
      </c>
      <c r="B1757" t="s">
        <v>5747</v>
      </c>
      <c r="C1757" t="s">
        <v>990</v>
      </c>
      <c r="D1757" t="s">
        <v>5748</v>
      </c>
      <c r="E1757" t="s">
        <v>39</v>
      </c>
      <c r="F1757" t="s">
        <v>40</v>
      </c>
      <c r="G1757" t="s">
        <v>26</v>
      </c>
      <c r="H1757" t="s">
        <v>26</v>
      </c>
      <c r="I1757" t="s">
        <v>25</v>
      </c>
      <c r="J1757" t="s">
        <v>27</v>
      </c>
      <c r="K1757" t="s">
        <v>28</v>
      </c>
      <c r="L1757" t="s">
        <v>29</v>
      </c>
      <c r="M1757" t="s">
        <v>30</v>
      </c>
      <c r="N1757" t="s">
        <v>2999</v>
      </c>
      <c r="O1757" t="s">
        <v>32</v>
      </c>
      <c r="P1757" t="s">
        <v>33</v>
      </c>
    </row>
    <row r="1758" spans="1:16">
      <c r="A1758" t="s">
        <v>5749</v>
      </c>
      <c r="B1758" t="s">
        <v>5750</v>
      </c>
      <c r="C1758" t="s">
        <v>990</v>
      </c>
      <c r="D1758" t="s">
        <v>5751</v>
      </c>
      <c r="E1758" t="s">
        <v>60</v>
      </c>
      <c r="F1758" t="s">
        <v>40</v>
      </c>
      <c r="G1758" t="s">
        <v>25</v>
      </c>
      <c r="H1758" t="s">
        <v>25</v>
      </c>
      <c r="I1758" t="s">
        <v>25</v>
      </c>
      <c r="J1758" t="s">
        <v>27</v>
      </c>
      <c r="K1758" t="s">
        <v>28</v>
      </c>
      <c r="L1758" t="s">
        <v>29</v>
      </c>
      <c r="M1758" t="s">
        <v>30</v>
      </c>
      <c r="N1758" t="s">
        <v>3171</v>
      </c>
      <c r="O1758" t="s">
        <v>32</v>
      </c>
      <c r="P1758" t="s">
        <v>33</v>
      </c>
    </row>
    <row r="1759" spans="1:16">
      <c r="A1759" t="s">
        <v>5752</v>
      </c>
      <c r="B1759" t="s">
        <v>5753</v>
      </c>
      <c r="C1759" t="s">
        <v>990</v>
      </c>
      <c r="D1759" t="s">
        <v>5754</v>
      </c>
      <c r="E1759" t="s">
        <v>60</v>
      </c>
      <c r="F1759" t="s">
        <v>40</v>
      </c>
      <c r="G1759" t="s">
        <v>25</v>
      </c>
      <c r="H1759" t="s">
        <v>25</v>
      </c>
      <c r="I1759" t="s">
        <v>56</v>
      </c>
      <c r="J1759" t="s">
        <v>27</v>
      </c>
      <c r="K1759" t="s">
        <v>28</v>
      </c>
      <c r="L1759" t="s">
        <v>29</v>
      </c>
      <c r="M1759" t="s">
        <v>30</v>
      </c>
      <c r="N1759" t="s">
        <v>5755</v>
      </c>
      <c r="O1759" t="s">
        <v>32</v>
      </c>
      <c r="P1759" t="s">
        <v>33</v>
      </c>
    </row>
    <row r="1760" spans="1:16">
      <c r="A1760" t="s">
        <v>5756</v>
      </c>
      <c r="B1760" t="s">
        <v>5757</v>
      </c>
      <c r="C1760" t="s">
        <v>990</v>
      </c>
      <c r="D1760" t="s">
        <v>5758</v>
      </c>
      <c r="E1760" t="s">
        <v>60</v>
      </c>
      <c r="F1760" t="s">
        <v>40</v>
      </c>
      <c r="G1760" t="s">
        <v>25</v>
      </c>
      <c r="H1760" t="s">
        <v>25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5759</v>
      </c>
      <c r="O1760" t="s">
        <v>32</v>
      </c>
      <c r="P1760" t="s">
        <v>33</v>
      </c>
    </row>
    <row r="1761" spans="1:16">
      <c r="A1761" t="s">
        <v>5760</v>
      </c>
      <c r="B1761" t="s">
        <v>5761</v>
      </c>
      <c r="C1761" t="s">
        <v>113</v>
      </c>
      <c r="D1761" t="s">
        <v>5762</v>
      </c>
      <c r="E1761" t="s">
        <v>39</v>
      </c>
      <c r="F1761" t="s">
        <v>40</v>
      </c>
      <c r="G1761" t="s">
        <v>25</v>
      </c>
      <c r="H1761" t="s">
        <v>26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5763</v>
      </c>
      <c r="O1761" t="s">
        <v>32</v>
      </c>
      <c r="P1761" t="s">
        <v>33</v>
      </c>
    </row>
    <row r="1762" spans="1:16">
      <c r="A1762" t="s">
        <v>5764</v>
      </c>
      <c r="B1762" t="s">
        <v>5765</v>
      </c>
      <c r="C1762" t="s">
        <v>113</v>
      </c>
      <c r="D1762" t="s">
        <v>729</v>
      </c>
      <c r="E1762" t="s">
        <v>55</v>
      </c>
      <c r="F1762" t="s">
        <v>40</v>
      </c>
      <c r="G1762" t="s">
        <v>25</v>
      </c>
      <c r="H1762" t="s">
        <v>56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4774</v>
      </c>
      <c r="O1762" t="s">
        <v>32</v>
      </c>
      <c r="P1762" t="s">
        <v>33</v>
      </c>
    </row>
    <row r="1763" spans="1:16">
      <c r="A1763" t="s">
        <v>5766</v>
      </c>
      <c r="B1763" t="s">
        <v>5767</v>
      </c>
      <c r="C1763" t="s">
        <v>113</v>
      </c>
      <c r="D1763" t="s">
        <v>5768</v>
      </c>
      <c r="E1763" t="s">
        <v>84</v>
      </c>
      <c r="F1763" t="s">
        <v>40</v>
      </c>
      <c r="G1763" t="s">
        <v>25</v>
      </c>
      <c r="H1763" t="s">
        <v>85</v>
      </c>
      <c r="I1763" t="s">
        <v>25</v>
      </c>
      <c r="J1763" t="s">
        <v>27</v>
      </c>
      <c r="K1763" t="s">
        <v>28</v>
      </c>
      <c r="L1763" t="s">
        <v>29</v>
      </c>
      <c r="M1763" t="s">
        <v>30</v>
      </c>
      <c r="N1763" t="s">
        <v>5769</v>
      </c>
      <c r="O1763" t="s">
        <v>32</v>
      </c>
      <c r="P1763" t="s">
        <v>33</v>
      </c>
    </row>
    <row r="1764" spans="1:16">
      <c r="A1764" t="s">
        <v>5770</v>
      </c>
      <c r="B1764" t="s">
        <v>5771</v>
      </c>
      <c r="C1764" t="s">
        <v>1022</v>
      </c>
      <c r="D1764" t="s">
        <v>5481</v>
      </c>
      <c r="E1764" t="s">
        <v>60</v>
      </c>
      <c r="F1764" t="s">
        <v>40</v>
      </c>
      <c r="G1764" t="s">
        <v>25</v>
      </c>
      <c r="H1764" t="s">
        <v>25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4067</v>
      </c>
      <c r="O1764" t="s">
        <v>32</v>
      </c>
      <c r="P1764" t="s">
        <v>33</v>
      </c>
    </row>
    <row r="1765" spans="1:16">
      <c r="A1765" t="s">
        <v>5772</v>
      </c>
      <c r="B1765" t="s">
        <v>5773</v>
      </c>
      <c r="C1765" t="s">
        <v>1022</v>
      </c>
      <c r="D1765" t="s">
        <v>5774</v>
      </c>
      <c r="E1765" t="s">
        <v>60</v>
      </c>
      <c r="F1765" t="s">
        <v>40</v>
      </c>
      <c r="G1765" t="s">
        <v>25</v>
      </c>
      <c r="H1765" t="s">
        <v>25</v>
      </c>
      <c r="I1765" t="s">
        <v>26</v>
      </c>
      <c r="J1765" t="s">
        <v>27</v>
      </c>
      <c r="K1765" t="s">
        <v>28</v>
      </c>
      <c r="L1765" t="s">
        <v>29</v>
      </c>
      <c r="M1765" t="s">
        <v>30</v>
      </c>
      <c r="N1765" t="s">
        <v>5775</v>
      </c>
      <c r="O1765" t="s">
        <v>32</v>
      </c>
      <c r="P1765" t="s">
        <v>33</v>
      </c>
    </row>
    <row r="1766" spans="1:16">
      <c r="A1766" t="s">
        <v>5776</v>
      </c>
      <c r="B1766" t="s">
        <v>5777</v>
      </c>
      <c r="C1766" t="s">
        <v>1022</v>
      </c>
      <c r="D1766" t="s">
        <v>5655</v>
      </c>
      <c r="E1766" t="s">
        <v>39</v>
      </c>
      <c r="F1766" t="s">
        <v>40</v>
      </c>
      <c r="G1766" t="s">
        <v>25</v>
      </c>
      <c r="H1766" t="s">
        <v>26</v>
      </c>
      <c r="I1766" t="s">
        <v>56</v>
      </c>
      <c r="J1766" t="s">
        <v>27</v>
      </c>
      <c r="K1766" t="s">
        <v>28</v>
      </c>
      <c r="L1766" t="s">
        <v>29</v>
      </c>
      <c r="M1766" t="s">
        <v>30</v>
      </c>
      <c r="N1766" t="s">
        <v>5778</v>
      </c>
      <c r="O1766" t="s">
        <v>32</v>
      </c>
      <c r="P1766" t="s">
        <v>33</v>
      </c>
    </row>
    <row r="1767" spans="1:16">
      <c r="A1767" t="s">
        <v>5779</v>
      </c>
      <c r="B1767" t="s">
        <v>5780</v>
      </c>
      <c r="C1767" t="s">
        <v>1022</v>
      </c>
      <c r="D1767" t="s">
        <v>5781</v>
      </c>
      <c r="E1767" t="s">
        <v>60</v>
      </c>
      <c r="F1767" t="s">
        <v>40</v>
      </c>
      <c r="G1767" t="s">
        <v>25</v>
      </c>
      <c r="H1767" t="s">
        <v>25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4460</v>
      </c>
      <c r="O1767" t="s">
        <v>32</v>
      </c>
      <c r="P1767" t="s">
        <v>33</v>
      </c>
    </row>
    <row r="1768" spans="1:16">
      <c r="A1768" t="s">
        <v>5782</v>
      </c>
      <c r="B1768" t="s">
        <v>5783</v>
      </c>
      <c r="C1768" t="s">
        <v>1022</v>
      </c>
      <c r="D1768" t="s">
        <v>5784</v>
      </c>
      <c r="E1768" t="s">
        <v>60</v>
      </c>
      <c r="F1768" t="s">
        <v>40</v>
      </c>
      <c r="G1768" t="s">
        <v>25</v>
      </c>
      <c r="H1768" t="s">
        <v>25</v>
      </c>
      <c r="I1768" t="s">
        <v>26</v>
      </c>
      <c r="J1768" t="s">
        <v>27</v>
      </c>
      <c r="K1768" t="s">
        <v>28</v>
      </c>
      <c r="L1768" t="s">
        <v>29</v>
      </c>
      <c r="M1768" t="s">
        <v>30</v>
      </c>
      <c r="N1768" t="s">
        <v>5237</v>
      </c>
      <c r="O1768" t="s">
        <v>32</v>
      </c>
      <c r="P1768" t="s">
        <v>33</v>
      </c>
    </row>
    <row r="1769" spans="1:16">
      <c r="A1769" t="s">
        <v>5785</v>
      </c>
      <c r="B1769" t="s">
        <v>5786</v>
      </c>
      <c r="C1769" t="s">
        <v>1022</v>
      </c>
      <c r="D1769" t="s">
        <v>5787</v>
      </c>
      <c r="E1769" t="s">
        <v>55</v>
      </c>
      <c r="F1769" t="s">
        <v>40</v>
      </c>
      <c r="G1769" t="s">
        <v>25</v>
      </c>
      <c r="H1769" t="s">
        <v>56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2000</v>
      </c>
      <c r="O1769" t="s">
        <v>32</v>
      </c>
      <c r="P1769" t="s">
        <v>33</v>
      </c>
    </row>
    <row r="1770" spans="1:16">
      <c r="A1770" t="s">
        <v>5788</v>
      </c>
      <c r="B1770" t="s">
        <v>5789</v>
      </c>
      <c r="C1770" t="s">
        <v>117</v>
      </c>
      <c r="D1770" t="s">
        <v>5758</v>
      </c>
      <c r="E1770" t="s">
        <v>60</v>
      </c>
      <c r="F1770" t="s">
        <v>40</v>
      </c>
      <c r="G1770" t="s">
        <v>25</v>
      </c>
      <c r="H1770" t="s">
        <v>25</v>
      </c>
      <c r="I1770" t="s">
        <v>26</v>
      </c>
      <c r="J1770" t="s">
        <v>27</v>
      </c>
      <c r="K1770" t="s">
        <v>28</v>
      </c>
      <c r="L1770" t="s">
        <v>29</v>
      </c>
      <c r="M1770" t="s">
        <v>30</v>
      </c>
      <c r="N1770" t="s">
        <v>5790</v>
      </c>
      <c r="O1770" t="s">
        <v>32</v>
      </c>
      <c r="P1770" t="s">
        <v>33</v>
      </c>
    </row>
    <row r="1771" spans="1:16">
      <c r="A1771" t="s">
        <v>5791</v>
      </c>
      <c r="B1771" t="s">
        <v>5792</v>
      </c>
      <c r="C1771" t="s">
        <v>117</v>
      </c>
      <c r="D1771" t="s">
        <v>1414</v>
      </c>
      <c r="E1771" t="s">
        <v>39</v>
      </c>
      <c r="F1771" t="s">
        <v>40</v>
      </c>
      <c r="G1771" t="s">
        <v>25</v>
      </c>
      <c r="H1771" t="s">
        <v>26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3857</v>
      </c>
      <c r="O1771" t="s">
        <v>32</v>
      </c>
      <c r="P1771" t="s">
        <v>33</v>
      </c>
    </row>
    <row r="1772" spans="1:16">
      <c r="A1772" t="s">
        <v>5793</v>
      </c>
      <c r="B1772" t="s">
        <v>5794</v>
      </c>
      <c r="C1772" t="s">
        <v>117</v>
      </c>
      <c r="D1772" t="s">
        <v>5795</v>
      </c>
      <c r="E1772" t="s">
        <v>60</v>
      </c>
      <c r="F1772" t="s">
        <v>40</v>
      </c>
      <c r="G1772" t="s">
        <v>25</v>
      </c>
      <c r="H1772" t="s">
        <v>25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5796</v>
      </c>
      <c r="O1772" t="s">
        <v>32</v>
      </c>
      <c r="P1772" t="s">
        <v>33</v>
      </c>
    </row>
    <row r="1773" spans="1:16">
      <c r="A1773" t="s">
        <v>5797</v>
      </c>
      <c r="B1773" t="s">
        <v>5798</v>
      </c>
      <c r="C1773" t="s">
        <v>117</v>
      </c>
      <c r="D1773" t="s">
        <v>1471</v>
      </c>
      <c r="E1773" t="s">
        <v>60</v>
      </c>
      <c r="F1773" t="s">
        <v>40</v>
      </c>
      <c r="G1773" t="s">
        <v>25</v>
      </c>
      <c r="H1773" t="s">
        <v>25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5799</v>
      </c>
      <c r="O1773" t="s">
        <v>32</v>
      </c>
      <c r="P1773" t="s">
        <v>33</v>
      </c>
    </row>
    <row r="1774" spans="1:16">
      <c r="A1774" t="s">
        <v>5800</v>
      </c>
      <c r="B1774" t="s">
        <v>5801</v>
      </c>
      <c r="C1774" t="s">
        <v>117</v>
      </c>
      <c r="D1774" t="s">
        <v>5802</v>
      </c>
      <c r="E1774" t="s">
        <v>39</v>
      </c>
      <c r="F1774" t="s">
        <v>40</v>
      </c>
      <c r="G1774" t="s">
        <v>25</v>
      </c>
      <c r="H1774" t="s">
        <v>26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5803</v>
      </c>
      <c r="O1774" t="s">
        <v>32</v>
      </c>
      <c r="P1774" t="s">
        <v>33</v>
      </c>
    </row>
    <row r="1775" spans="1:16">
      <c r="A1775" t="s">
        <v>5804</v>
      </c>
      <c r="B1775" t="s">
        <v>5805</v>
      </c>
      <c r="C1775" t="s">
        <v>117</v>
      </c>
      <c r="D1775" t="s">
        <v>5806</v>
      </c>
      <c r="E1775" t="s">
        <v>60</v>
      </c>
      <c r="F1775" t="s">
        <v>40</v>
      </c>
      <c r="G1775" t="s">
        <v>25</v>
      </c>
      <c r="H1775" t="s">
        <v>25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5807</v>
      </c>
      <c r="O1775" t="s">
        <v>32</v>
      </c>
      <c r="P1775" t="s">
        <v>33</v>
      </c>
    </row>
    <row r="1776" spans="1:16">
      <c r="A1776" t="s">
        <v>5808</v>
      </c>
      <c r="B1776" t="s">
        <v>5809</v>
      </c>
      <c r="C1776" t="s">
        <v>117</v>
      </c>
      <c r="D1776" t="s">
        <v>5810</v>
      </c>
      <c r="E1776" t="s">
        <v>60</v>
      </c>
      <c r="F1776" t="s">
        <v>40</v>
      </c>
      <c r="G1776" t="s">
        <v>25</v>
      </c>
      <c r="H1776" t="s">
        <v>25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5811</v>
      </c>
      <c r="O1776" t="s">
        <v>32</v>
      </c>
      <c r="P1776" t="s">
        <v>33</v>
      </c>
    </row>
    <row r="1777" spans="1:16">
      <c r="A1777" t="s">
        <v>5812</v>
      </c>
      <c r="B1777" t="s">
        <v>5813</v>
      </c>
      <c r="C1777" t="s">
        <v>117</v>
      </c>
      <c r="D1777" t="s">
        <v>5387</v>
      </c>
      <c r="E1777" t="s">
        <v>60</v>
      </c>
      <c r="F1777" t="s">
        <v>40</v>
      </c>
      <c r="G1777" t="s">
        <v>25</v>
      </c>
      <c r="H1777" t="s">
        <v>25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3098</v>
      </c>
      <c r="O1777" t="s">
        <v>32</v>
      </c>
      <c r="P1777" t="s">
        <v>33</v>
      </c>
    </row>
    <row r="1778" spans="1:16">
      <c r="A1778" t="s">
        <v>5814</v>
      </c>
      <c r="B1778" t="s">
        <v>5815</v>
      </c>
      <c r="C1778" t="s">
        <v>125</v>
      </c>
      <c r="D1778" t="s">
        <v>3753</v>
      </c>
      <c r="E1778" t="s">
        <v>55</v>
      </c>
      <c r="F1778" t="s">
        <v>40</v>
      </c>
      <c r="G1778" t="s">
        <v>25</v>
      </c>
      <c r="H1778" t="s">
        <v>56</v>
      </c>
      <c r="I1778" t="s">
        <v>26</v>
      </c>
      <c r="J1778" t="s">
        <v>27</v>
      </c>
      <c r="K1778" t="s">
        <v>28</v>
      </c>
      <c r="L1778" t="s">
        <v>29</v>
      </c>
      <c r="M1778" t="s">
        <v>30</v>
      </c>
      <c r="N1778" t="s">
        <v>5816</v>
      </c>
      <c r="O1778" t="s">
        <v>32</v>
      </c>
      <c r="P1778" t="s">
        <v>33</v>
      </c>
    </row>
    <row r="1779" spans="1:16">
      <c r="A1779" t="s">
        <v>5817</v>
      </c>
      <c r="B1779" t="s">
        <v>5818</v>
      </c>
      <c r="C1779" t="s">
        <v>21</v>
      </c>
      <c r="D1779" t="s">
        <v>478</v>
      </c>
      <c r="E1779" t="s">
        <v>39</v>
      </c>
      <c r="F1779" t="s">
        <v>40</v>
      </c>
      <c r="G1779" t="s">
        <v>25</v>
      </c>
      <c r="H1779" t="s">
        <v>26</v>
      </c>
      <c r="I1779" t="s">
        <v>56</v>
      </c>
      <c r="J1779" t="s">
        <v>27</v>
      </c>
      <c r="K1779" t="s">
        <v>28</v>
      </c>
      <c r="L1779" t="s">
        <v>29</v>
      </c>
      <c r="M1779" t="s">
        <v>30</v>
      </c>
      <c r="N1779" t="s">
        <v>5819</v>
      </c>
      <c r="O1779" t="s">
        <v>32</v>
      </c>
      <c r="P1779" t="s">
        <v>33</v>
      </c>
    </row>
    <row r="1780" spans="1:16">
      <c r="A1780" t="s">
        <v>5820</v>
      </c>
      <c r="B1780" t="s">
        <v>5821</v>
      </c>
      <c r="C1780" t="s">
        <v>21</v>
      </c>
      <c r="D1780" t="s">
        <v>5711</v>
      </c>
      <c r="E1780" t="s">
        <v>60</v>
      </c>
      <c r="F1780" t="s">
        <v>40</v>
      </c>
      <c r="G1780" t="s">
        <v>25</v>
      </c>
      <c r="H1780" t="s">
        <v>25</v>
      </c>
      <c r="I1780" t="s">
        <v>26</v>
      </c>
      <c r="J1780" t="s">
        <v>27</v>
      </c>
      <c r="K1780" t="s">
        <v>28</v>
      </c>
      <c r="L1780" t="s">
        <v>29</v>
      </c>
      <c r="M1780" t="s">
        <v>30</v>
      </c>
      <c r="N1780" t="s">
        <v>5552</v>
      </c>
      <c r="O1780" t="s">
        <v>32</v>
      </c>
      <c r="P1780" t="s">
        <v>33</v>
      </c>
    </row>
    <row r="1781" spans="1:16">
      <c r="A1781" t="s">
        <v>5822</v>
      </c>
      <c r="B1781" t="s">
        <v>5823</v>
      </c>
      <c r="C1781" t="s">
        <v>21</v>
      </c>
      <c r="D1781" t="s">
        <v>5824</v>
      </c>
      <c r="E1781" t="s">
        <v>39</v>
      </c>
      <c r="F1781" t="s">
        <v>40</v>
      </c>
      <c r="G1781" t="s">
        <v>25</v>
      </c>
      <c r="H1781" t="s">
        <v>26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5825</v>
      </c>
      <c r="O1781" t="s">
        <v>32</v>
      </c>
      <c r="P1781" t="s">
        <v>33</v>
      </c>
    </row>
    <row r="1782" spans="1:16">
      <c r="A1782" t="s">
        <v>5826</v>
      </c>
      <c r="B1782" t="s">
        <v>5827</v>
      </c>
      <c r="C1782" t="s">
        <v>21</v>
      </c>
      <c r="D1782" t="s">
        <v>3085</v>
      </c>
      <c r="E1782" t="s">
        <v>60</v>
      </c>
      <c r="F1782" t="s">
        <v>40</v>
      </c>
      <c r="G1782" t="s">
        <v>25</v>
      </c>
      <c r="H1782" t="s">
        <v>25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4095</v>
      </c>
      <c r="O1782" t="s">
        <v>32</v>
      </c>
      <c r="P1782" t="s">
        <v>33</v>
      </c>
    </row>
    <row r="1783" spans="1:16">
      <c r="A1783" t="s">
        <v>5828</v>
      </c>
      <c r="B1783" t="s">
        <v>5829</v>
      </c>
      <c r="C1783" t="s">
        <v>21</v>
      </c>
      <c r="D1783" t="s">
        <v>5830</v>
      </c>
      <c r="E1783" t="s">
        <v>39</v>
      </c>
      <c r="F1783" t="s">
        <v>40</v>
      </c>
      <c r="G1783" t="s">
        <v>25</v>
      </c>
      <c r="H1783" t="s">
        <v>26</v>
      </c>
      <c r="I1783" t="s">
        <v>25</v>
      </c>
      <c r="J1783" t="s">
        <v>27</v>
      </c>
      <c r="K1783" t="s">
        <v>28</v>
      </c>
      <c r="L1783" t="s">
        <v>29</v>
      </c>
      <c r="M1783" t="s">
        <v>30</v>
      </c>
      <c r="N1783" t="s">
        <v>5831</v>
      </c>
      <c r="O1783" t="s">
        <v>32</v>
      </c>
      <c r="P1783" t="s">
        <v>33</v>
      </c>
    </row>
    <row r="1784" spans="1:16">
      <c r="A1784" t="s">
        <v>5832</v>
      </c>
      <c r="B1784" t="s">
        <v>5833</v>
      </c>
      <c r="C1784" t="s">
        <v>21</v>
      </c>
      <c r="D1784" t="s">
        <v>5834</v>
      </c>
      <c r="E1784" t="s">
        <v>60</v>
      </c>
      <c r="F1784" t="s">
        <v>40</v>
      </c>
      <c r="G1784" t="s">
        <v>25</v>
      </c>
      <c r="H1784" t="s">
        <v>25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5759</v>
      </c>
      <c r="O1784" t="s">
        <v>32</v>
      </c>
      <c r="P1784" t="s">
        <v>33</v>
      </c>
    </row>
    <row r="1785" spans="1:16">
      <c r="A1785" t="s">
        <v>5835</v>
      </c>
      <c r="B1785" t="s">
        <v>5836</v>
      </c>
      <c r="C1785" t="s">
        <v>21</v>
      </c>
      <c r="D1785" t="s">
        <v>5837</v>
      </c>
      <c r="E1785" t="s">
        <v>39</v>
      </c>
      <c r="F1785" t="s">
        <v>40</v>
      </c>
      <c r="G1785" t="s">
        <v>25</v>
      </c>
      <c r="H1785" t="s">
        <v>26</v>
      </c>
      <c r="I1785" t="s">
        <v>26</v>
      </c>
      <c r="J1785" t="s">
        <v>27</v>
      </c>
      <c r="K1785" t="s">
        <v>28</v>
      </c>
      <c r="L1785" t="s">
        <v>29</v>
      </c>
      <c r="M1785" t="s">
        <v>30</v>
      </c>
      <c r="N1785" t="s">
        <v>1952</v>
      </c>
      <c r="O1785" t="s">
        <v>32</v>
      </c>
      <c r="P1785" t="s">
        <v>33</v>
      </c>
    </row>
    <row r="1786" spans="1:16">
      <c r="A1786" t="s">
        <v>5838</v>
      </c>
      <c r="B1786" t="s">
        <v>5839</v>
      </c>
      <c r="C1786" t="s">
        <v>253</v>
      </c>
      <c r="D1786" t="s">
        <v>1999</v>
      </c>
      <c r="E1786" t="s">
        <v>55</v>
      </c>
      <c r="F1786" t="s">
        <v>40</v>
      </c>
      <c r="G1786" t="s">
        <v>25</v>
      </c>
      <c r="H1786" t="s">
        <v>56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5840</v>
      </c>
      <c r="O1786" t="s">
        <v>32</v>
      </c>
      <c r="P1786" t="s">
        <v>33</v>
      </c>
    </row>
    <row r="1787" spans="1:16">
      <c r="A1787" t="s">
        <v>5841</v>
      </c>
      <c r="B1787" t="s">
        <v>5842</v>
      </c>
      <c r="C1787" t="s">
        <v>253</v>
      </c>
      <c r="D1787" t="s">
        <v>5843</v>
      </c>
      <c r="E1787" t="s">
        <v>55</v>
      </c>
      <c r="F1787" t="s">
        <v>40</v>
      </c>
      <c r="G1787" t="s">
        <v>25</v>
      </c>
      <c r="H1787" t="s">
        <v>56</v>
      </c>
      <c r="I1787" t="s">
        <v>56</v>
      </c>
      <c r="J1787" t="s">
        <v>27</v>
      </c>
      <c r="K1787" t="s">
        <v>28</v>
      </c>
      <c r="L1787" t="s">
        <v>29</v>
      </c>
      <c r="M1787" t="s">
        <v>30</v>
      </c>
      <c r="N1787" t="s">
        <v>5844</v>
      </c>
      <c r="O1787" t="s">
        <v>32</v>
      </c>
      <c r="P1787" t="s">
        <v>33</v>
      </c>
    </row>
    <row r="1788" spans="1:16">
      <c r="A1788" t="s">
        <v>5845</v>
      </c>
      <c r="B1788" t="s">
        <v>5846</v>
      </c>
      <c r="C1788" t="s">
        <v>253</v>
      </c>
      <c r="D1788" t="s">
        <v>4796</v>
      </c>
      <c r="E1788" t="s">
        <v>60</v>
      </c>
      <c r="F1788" t="s">
        <v>40</v>
      </c>
      <c r="G1788" t="s">
        <v>25</v>
      </c>
      <c r="H1788" t="s">
        <v>25</v>
      </c>
      <c r="I1788" t="s">
        <v>26</v>
      </c>
      <c r="J1788" t="s">
        <v>27</v>
      </c>
      <c r="K1788" t="s">
        <v>28</v>
      </c>
      <c r="L1788" t="s">
        <v>29</v>
      </c>
      <c r="M1788" t="s">
        <v>30</v>
      </c>
      <c r="N1788" t="s">
        <v>5847</v>
      </c>
      <c r="O1788" t="s">
        <v>32</v>
      </c>
      <c r="P1788" t="s">
        <v>33</v>
      </c>
    </row>
    <row r="1789" spans="1:16">
      <c r="A1789" t="s">
        <v>5848</v>
      </c>
      <c r="B1789" t="s">
        <v>5849</v>
      </c>
      <c r="C1789" t="s">
        <v>253</v>
      </c>
      <c r="D1789" t="s">
        <v>5850</v>
      </c>
      <c r="E1789" t="s">
        <v>365</v>
      </c>
      <c r="F1789" t="s">
        <v>40</v>
      </c>
      <c r="G1789" t="s">
        <v>25</v>
      </c>
      <c r="H1789" t="s">
        <v>366</v>
      </c>
      <c r="I1789" t="s">
        <v>25</v>
      </c>
      <c r="J1789" t="s">
        <v>27</v>
      </c>
      <c r="K1789" t="s">
        <v>28</v>
      </c>
      <c r="L1789" t="s">
        <v>29</v>
      </c>
      <c r="M1789" t="s">
        <v>30</v>
      </c>
      <c r="N1789" t="s">
        <v>1918</v>
      </c>
      <c r="O1789" t="s">
        <v>32</v>
      </c>
      <c r="P1789" t="s">
        <v>33</v>
      </c>
    </row>
    <row r="1790" spans="1:16">
      <c r="A1790" t="s">
        <v>5851</v>
      </c>
      <c r="B1790" t="s">
        <v>5852</v>
      </c>
      <c r="C1790" t="s">
        <v>253</v>
      </c>
      <c r="D1790" t="s">
        <v>668</v>
      </c>
      <c r="E1790" t="s">
        <v>55</v>
      </c>
      <c r="F1790" t="s">
        <v>40</v>
      </c>
      <c r="G1790" t="s">
        <v>25</v>
      </c>
      <c r="H1790" t="s">
        <v>56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5853</v>
      </c>
      <c r="O1790" t="s">
        <v>32</v>
      </c>
      <c r="P1790" t="s">
        <v>33</v>
      </c>
    </row>
    <row r="1791" spans="1:16">
      <c r="A1791" t="s">
        <v>5854</v>
      </c>
      <c r="B1791" t="s">
        <v>5855</v>
      </c>
      <c r="C1791" t="s">
        <v>253</v>
      </c>
      <c r="D1791" t="s">
        <v>5834</v>
      </c>
      <c r="E1791" t="s">
        <v>60</v>
      </c>
      <c r="F1791" t="s">
        <v>40</v>
      </c>
      <c r="G1791" t="s">
        <v>25</v>
      </c>
      <c r="H1791" t="s">
        <v>25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4140</v>
      </c>
      <c r="O1791" t="s">
        <v>32</v>
      </c>
      <c r="P1791" t="s">
        <v>33</v>
      </c>
    </row>
    <row r="1792" spans="1:16">
      <c r="A1792" t="s">
        <v>5856</v>
      </c>
      <c r="B1792" t="s">
        <v>5857</v>
      </c>
      <c r="C1792" t="s">
        <v>257</v>
      </c>
      <c r="D1792" t="s">
        <v>5481</v>
      </c>
      <c r="E1792" t="s">
        <v>60</v>
      </c>
      <c r="F1792" t="s">
        <v>40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2500</v>
      </c>
      <c r="O1792" t="s">
        <v>32</v>
      </c>
      <c r="P1792" t="s">
        <v>33</v>
      </c>
    </row>
    <row r="1793" spans="1:16">
      <c r="A1793" t="s">
        <v>5858</v>
      </c>
      <c r="B1793" t="s">
        <v>5859</v>
      </c>
      <c r="C1793" t="s">
        <v>257</v>
      </c>
      <c r="D1793" t="s">
        <v>5860</v>
      </c>
      <c r="E1793" t="s">
        <v>60</v>
      </c>
      <c r="F1793" t="s">
        <v>40</v>
      </c>
      <c r="G1793" t="s">
        <v>25</v>
      </c>
      <c r="H1793" t="s">
        <v>25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5104</v>
      </c>
      <c r="O1793" t="s">
        <v>32</v>
      </c>
      <c r="P1793" t="s">
        <v>33</v>
      </c>
    </row>
    <row r="1794" spans="1:16">
      <c r="A1794" t="s">
        <v>5861</v>
      </c>
      <c r="B1794" t="s">
        <v>5862</v>
      </c>
      <c r="C1794" t="s">
        <v>257</v>
      </c>
      <c r="D1794" t="s">
        <v>5863</v>
      </c>
      <c r="E1794" t="s">
        <v>39</v>
      </c>
      <c r="F1794" t="s">
        <v>40</v>
      </c>
      <c r="G1794" t="s">
        <v>25</v>
      </c>
      <c r="H1794" t="s">
        <v>26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3339</v>
      </c>
      <c r="O1794" t="s">
        <v>32</v>
      </c>
      <c r="P1794" t="s">
        <v>33</v>
      </c>
    </row>
    <row r="1795" spans="1:16">
      <c r="A1795" t="s">
        <v>5864</v>
      </c>
      <c r="B1795" t="s">
        <v>5865</v>
      </c>
      <c r="C1795" t="s">
        <v>257</v>
      </c>
      <c r="D1795" t="s">
        <v>4368</v>
      </c>
      <c r="E1795" t="s">
        <v>55</v>
      </c>
      <c r="F1795" t="s">
        <v>40</v>
      </c>
      <c r="G1795" t="s">
        <v>25</v>
      </c>
      <c r="H1795" t="s">
        <v>56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5866</v>
      </c>
      <c r="O1795" t="s">
        <v>32</v>
      </c>
      <c r="P1795" t="s">
        <v>33</v>
      </c>
    </row>
    <row r="1796" spans="1:16">
      <c r="A1796" t="s">
        <v>5867</v>
      </c>
      <c r="B1796" t="s">
        <v>5868</v>
      </c>
      <c r="C1796" t="s">
        <v>257</v>
      </c>
      <c r="D1796" t="s">
        <v>668</v>
      </c>
      <c r="E1796" t="s">
        <v>84</v>
      </c>
      <c r="F1796" t="s">
        <v>40</v>
      </c>
      <c r="G1796" t="s">
        <v>25</v>
      </c>
      <c r="H1796" t="s">
        <v>85</v>
      </c>
      <c r="I1796" t="s">
        <v>26</v>
      </c>
      <c r="J1796" t="s">
        <v>27</v>
      </c>
      <c r="K1796" t="s">
        <v>28</v>
      </c>
      <c r="L1796" t="s">
        <v>29</v>
      </c>
      <c r="M1796" t="s">
        <v>30</v>
      </c>
      <c r="N1796" t="s">
        <v>4850</v>
      </c>
      <c r="O1796" t="s">
        <v>32</v>
      </c>
      <c r="P1796" t="s">
        <v>33</v>
      </c>
    </row>
    <row r="1797" spans="1:16">
      <c r="A1797" t="s">
        <v>5869</v>
      </c>
      <c r="B1797" t="s">
        <v>5870</v>
      </c>
      <c r="C1797" t="s">
        <v>257</v>
      </c>
      <c r="D1797" t="s">
        <v>5871</v>
      </c>
      <c r="E1797" t="s">
        <v>60</v>
      </c>
      <c r="F1797" t="s">
        <v>40</v>
      </c>
      <c r="G1797" t="s">
        <v>25</v>
      </c>
      <c r="H1797" t="s">
        <v>25</v>
      </c>
      <c r="I1797" t="s">
        <v>26</v>
      </c>
      <c r="J1797" t="s">
        <v>27</v>
      </c>
      <c r="K1797" t="s">
        <v>28</v>
      </c>
      <c r="L1797" t="s">
        <v>29</v>
      </c>
      <c r="M1797" t="s">
        <v>30</v>
      </c>
      <c r="N1797" t="s">
        <v>5872</v>
      </c>
      <c r="O1797" t="s">
        <v>32</v>
      </c>
      <c r="P1797" t="s">
        <v>33</v>
      </c>
    </row>
    <row r="1798" spans="1:16">
      <c r="A1798" t="s">
        <v>5873</v>
      </c>
      <c r="B1798" t="s">
        <v>5874</v>
      </c>
      <c r="C1798" t="s">
        <v>257</v>
      </c>
      <c r="D1798" t="s">
        <v>439</v>
      </c>
      <c r="E1798" t="s">
        <v>55</v>
      </c>
      <c r="F1798" t="s">
        <v>40</v>
      </c>
      <c r="G1798" t="s">
        <v>25</v>
      </c>
      <c r="H1798" t="s">
        <v>56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5875</v>
      </c>
      <c r="O1798" t="s">
        <v>32</v>
      </c>
      <c r="P1798" t="s">
        <v>33</v>
      </c>
    </row>
    <row r="1799" spans="1:16">
      <c r="A1799" t="s">
        <v>5876</v>
      </c>
      <c r="B1799" t="s">
        <v>5877</v>
      </c>
      <c r="C1799" t="s">
        <v>257</v>
      </c>
      <c r="D1799" t="s">
        <v>5878</v>
      </c>
      <c r="E1799" t="s">
        <v>60</v>
      </c>
      <c r="F1799" t="s">
        <v>40</v>
      </c>
      <c r="G1799" t="s">
        <v>25</v>
      </c>
      <c r="H1799" t="s">
        <v>25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2427</v>
      </c>
      <c r="O1799" t="s">
        <v>32</v>
      </c>
      <c r="P1799" t="s">
        <v>33</v>
      </c>
    </row>
    <row r="1800" spans="1:16">
      <c r="A1800" t="s">
        <v>5879</v>
      </c>
      <c r="B1800" t="s">
        <v>5880</v>
      </c>
      <c r="C1800" t="s">
        <v>257</v>
      </c>
      <c r="D1800" t="s">
        <v>5881</v>
      </c>
      <c r="E1800" t="s">
        <v>60</v>
      </c>
      <c r="F1800" t="s">
        <v>40</v>
      </c>
      <c r="G1800" t="s">
        <v>25</v>
      </c>
      <c r="H1800" t="s">
        <v>25</v>
      </c>
      <c r="I1800" t="s">
        <v>56</v>
      </c>
      <c r="J1800" t="s">
        <v>27</v>
      </c>
      <c r="K1800" t="s">
        <v>28</v>
      </c>
      <c r="L1800" t="s">
        <v>29</v>
      </c>
      <c r="M1800" t="s">
        <v>30</v>
      </c>
      <c r="N1800" t="s">
        <v>5882</v>
      </c>
      <c r="O1800" t="s">
        <v>32</v>
      </c>
      <c r="P1800" t="s">
        <v>33</v>
      </c>
    </row>
    <row r="1801" spans="1:16">
      <c r="A1801" t="s">
        <v>5883</v>
      </c>
      <c r="B1801" t="s">
        <v>5884</v>
      </c>
      <c r="C1801" t="s">
        <v>257</v>
      </c>
      <c r="D1801" t="s">
        <v>402</v>
      </c>
      <c r="E1801" t="s">
        <v>60</v>
      </c>
      <c r="F1801" t="s">
        <v>40</v>
      </c>
      <c r="G1801" t="s">
        <v>25</v>
      </c>
      <c r="H1801" t="s">
        <v>25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2008</v>
      </c>
      <c r="O1801" t="s">
        <v>32</v>
      </c>
      <c r="P1801" t="s">
        <v>33</v>
      </c>
    </row>
    <row r="1802" spans="1:16">
      <c r="A1802" t="s">
        <v>5885</v>
      </c>
      <c r="B1802" t="s">
        <v>5886</v>
      </c>
      <c r="C1802" t="s">
        <v>257</v>
      </c>
      <c r="D1802" t="s">
        <v>5481</v>
      </c>
      <c r="E1802" t="s">
        <v>60</v>
      </c>
      <c r="F1802" t="s">
        <v>40</v>
      </c>
      <c r="G1802" t="s">
        <v>25</v>
      </c>
      <c r="H1802" t="s">
        <v>25</v>
      </c>
      <c r="I1802" t="s">
        <v>26</v>
      </c>
      <c r="J1802" t="s">
        <v>27</v>
      </c>
      <c r="K1802" t="s">
        <v>28</v>
      </c>
      <c r="L1802" t="s">
        <v>29</v>
      </c>
      <c r="M1802" t="s">
        <v>30</v>
      </c>
      <c r="N1802" t="s">
        <v>2500</v>
      </c>
      <c r="O1802" t="s">
        <v>32</v>
      </c>
      <c r="P1802" t="s">
        <v>33</v>
      </c>
    </row>
    <row r="1803" spans="1:16">
      <c r="A1803" t="s">
        <v>5887</v>
      </c>
      <c r="B1803" t="s">
        <v>5888</v>
      </c>
      <c r="C1803" t="s">
        <v>257</v>
      </c>
      <c r="D1803" t="s">
        <v>5863</v>
      </c>
      <c r="E1803" t="s">
        <v>39</v>
      </c>
      <c r="F1803" t="s">
        <v>40</v>
      </c>
      <c r="G1803" t="s">
        <v>25</v>
      </c>
      <c r="H1803" t="s">
        <v>26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3339</v>
      </c>
      <c r="O1803" t="s">
        <v>32</v>
      </c>
      <c r="P1803" t="s">
        <v>33</v>
      </c>
    </row>
    <row r="1804" spans="1:16">
      <c r="A1804" t="s">
        <v>5889</v>
      </c>
      <c r="B1804" t="s">
        <v>5890</v>
      </c>
      <c r="C1804" t="s">
        <v>131</v>
      </c>
      <c r="D1804" t="s">
        <v>1551</v>
      </c>
      <c r="E1804" t="s">
        <v>39</v>
      </c>
      <c r="F1804" t="s">
        <v>40</v>
      </c>
      <c r="G1804" t="s">
        <v>25</v>
      </c>
      <c r="H1804" t="s">
        <v>26</v>
      </c>
      <c r="I1804" t="s">
        <v>26</v>
      </c>
      <c r="J1804" t="s">
        <v>27</v>
      </c>
      <c r="K1804" t="s">
        <v>28</v>
      </c>
      <c r="L1804" t="s">
        <v>29</v>
      </c>
      <c r="M1804" t="s">
        <v>30</v>
      </c>
      <c r="N1804" t="s">
        <v>2193</v>
      </c>
      <c r="O1804" t="s">
        <v>32</v>
      </c>
      <c r="P1804" t="s">
        <v>33</v>
      </c>
    </row>
    <row r="1805" spans="1:16">
      <c r="A1805" t="s">
        <v>5891</v>
      </c>
      <c r="B1805" t="s">
        <v>5892</v>
      </c>
      <c r="C1805" t="s">
        <v>131</v>
      </c>
      <c r="D1805" t="s">
        <v>5893</v>
      </c>
      <c r="E1805" t="s">
        <v>39</v>
      </c>
      <c r="F1805" t="s">
        <v>40</v>
      </c>
      <c r="G1805" t="s">
        <v>25</v>
      </c>
      <c r="H1805" t="s">
        <v>26</v>
      </c>
      <c r="I1805" t="s">
        <v>26</v>
      </c>
      <c r="J1805" t="s">
        <v>27</v>
      </c>
      <c r="K1805" t="s">
        <v>28</v>
      </c>
      <c r="L1805" t="s">
        <v>29</v>
      </c>
      <c r="M1805" t="s">
        <v>30</v>
      </c>
      <c r="N1805" t="s">
        <v>5894</v>
      </c>
      <c r="O1805" t="s">
        <v>32</v>
      </c>
      <c r="P1805" t="s">
        <v>33</v>
      </c>
    </row>
    <row r="1806" spans="1:16">
      <c r="A1806" t="s">
        <v>5895</v>
      </c>
      <c r="B1806" t="s">
        <v>5896</v>
      </c>
      <c r="C1806" t="s">
        <v>131</v>
      </c>
      <c r="D1806" t="s">
        <v>1134</v>
      </c>
      <c r="E1806" t="s">
        <v>60</v>
      </c>
      <c r="F1806" t="s">
        <v>40</v>
      </c>
      <c r="G1806" t="s">
        <v>25</v>
      </c>
      <c r="H1806" t="s">
        <v>25</v>
      </c>
      <c r="I1806" t="s">
        <v>26</v>
      </c>
      <c r="J1806" t="s">
        <v>27</v>
      </c>
      <c r="K1806" t="s">
        <v>28</v>
      </c>
      <c r="L1806" t="s">
        <v>29</v>
      </c>
      <c r="M1806" t="s">
        <v>30</v>
      </c>
      <c r="N1806" t="s">
        <v>5897</v>
      </c>
      <c r="O1806" t="s">
        <v>32</v>
      </c>
      <c r="P1806" t="s">
        <v>33</v>
      </c>
    </row>
    <row r="1807" spans="1:16">
      <c r="A1807" t="s">
        <v>5898</v>
      </c>
      <c r="B1807" t="s">
        <v>5899</v>
      </c>
      <c r="C1807" t="s">
        <v>131</v>
      </c>
      <c r="D1807" t="s">
        <v>1380</v>
      </c>
      <c r="E1807" t="s">
        <v>60</v>
      </c>
      <c r="F1807" t="s">
        <v>40</v>
      </c>
      <c r="G1807" t="s">
        <v>25</v>
      </c>
      <c r="H1807" t="s">
        <v>25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5900</v>
      </c>
      <c r="O1807" t="s">
        <v>32</v>
      </c>
      <c r="P1807" t="s">
        <v>33</v>
      </c>
    </row>
    <row r="1808" spans="1:16">
      <c r="A1808" t="s">
        <v>5901</v>
      </c>
      <c r="B1808" t="s">
        <v>5902</v>
      </c>
      <c r="C1808" t="s">
        <v>131</v>
      </c>
      <c r="D1808" t="s">
        <v>5903</v>
      </c>
      <c r="E1808" t="s">
        <v>60</v>
      </c>
      <c r="F1808" t="s">
        <v>40</v>
      </c>
      <c r="G1808" t="s">
        <v>25</v>
      </c>
      <c r="H1808" t="s">
        <v>25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5904</v>
      </c>
      <c r="O1808" t="s">
        <v>32</v>
      </c>
      <c r="P1808" t="s">
        <v>33</v>
      </c>
    </row>
    <row r="1809" spans="1:16">
      <c r="A1809" t="s">
        <v>5905</v>
      </c>
      <c r="B1809" t="s">
        <v>5906</v>
      </c>
      <c r="C1809" t="s">
        <v>131</v>
      </c>
      <c r="D1809" t="s">
        <v>2323</v>
      </c>
      <c r="E1809" t="s">
        <v>84</v>
      </c>
      <c r="F1809" t="s">
        <v>40</v>
      </c>
      <c r="G1809" t="s">
        <v>25</v>
      </c>
      <c r="H1809" t="s">
        <v>85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5907</v>
      </c>
      <c r="O1809" t="s">
        <v>32</v>
      </c>
      <c r="P1809" t="s">
        <v>33</v>
      </c>
    </row>
    <row r="1810" spans="1:16">
      <c r="A1810" t="s">
        <v>5908</v>
      </c>
      <c r="B1810" t="s">
        <v>5909</v>
      </c>
      <c r="C1810" t="s">
        <v>131</v>
      </c>
      <c r="D1810" t="s">
        <v>4313</v>
      </c>
      <c r="E1810" t="s">
        <v>60</v>
      </c>
      <c r="F1810" t="s">
        <v>40</v>
      </c>
      <c r="G1810" t="s">
        <v>25</v>
      </c>
      <c r="H1810" t="s">
        <v>25</v>
      </c>
      <c r="I1810" t="s">
        <v>26</v>
      </c>
      <c r="J1810" t="s">
        <v>27</v>
      </c>
      <c r="K1810" t="s">
        <v>28</v>
      </c>
      <c r="L1810" t="s">
        <v>29</v>
      </c>
      <c r="M1810" t="s">
        <v>30</v>
      </c>
      <c r="N1810" t="s">
        <v>4314</v>
      </c>
      <c r="O1810" t="s">
        <v>32</v>
      </c>
      <c r="P1810" t="s">
        <v>33</v>
      </c>
    </row>
    <row r="1811" spans="1:16">
      <c r="A1811" t="s">
        <v>5910</v>
      </c>
      <c r="B1811" t="s">
        <v>5911</v>
      </c>
      <c r="C1811" t="s">
        <v>131</v>
      </c>
      <c r="D1811" t="s">
        <v>4313</v>
      </c>
      <c r="E1811" t="s">
        <v>60</v>
      </c>
      <c r="F1811" t="s">
        <v>40</v>
      </c>
      <c r="G1811" t="s">
        <v>25</v>
      </c>
      <c r="H1811" t="s">
        <v>25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5912</v>
      </c>
      <c r="O1811" t="s">
        <v>32</v>
      </c>
      <c r="P1811" t="s">
        <v>33</v>
      </c>
    </row>
    <row r="1812" spans="1:16">
      <c r="A1812" t="s">
        <v>5913</v>
      </c>
      <c r="B1812" t="s">
        <v>5914</v>
      </c>
      <c r="C1812" t="s">
        <v>131</v>
      </c>
      <c r="D1812" t="s">
        <v>5573</v>
      </c>
      <c r="E1812" t="s">
        <v>60</v>
      </c>
      <c r="F1812" t="s">
        <v>40</v>
      </c>
      <c r="G1812" t="s">
        <v>25</v>
      </c>
      <c r="H1812" t="s">
        <v>25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5915</v>
      </c>
      <c r="O1812" t="s">
        <v>32</v>
      </c>
      <c r="P1812" t="s">
        <v>33</v>
      </c>
    </row>
    <row r="1813" spans="1:16">
      <c r="A1813" t="s">
        <v>5916</v>
      </c>
      <c r="B1813" t="s">
        <v>5917</v>
      </c>
      <c r="C1813" t="s">
        <v>138</v>
      </c>
      <c r="D1813" t="s">
        <v>1380</v>
      </c>
      <c r="E1813" t="s">
        <v>60</v>
      </c>
      <c r="F1813" t="s">
        <v>40</v>
      </c>
      <c r="G1813" t="s">
        <v>25</v>
      </c>
      <c r="H1813" t="s">
        <v>25</v>
      </c>
      <c r="I1813" t="s">
        <v>26</v>
      </c>
      <c r="J1813" t="s">
        <v>27</v>
      </c>
      <c r="K1813" t="s">
        <v>28</v>
      </c>
      <c r="L1813" t="s">
        <v>29</v>
      </c>
      <c r="M1813" t="s">
        <v>30</v>
      </c>
      <c r="N1813" t="s">
        <v>5918</v>
      </c>
      <c r="O1813" t="s">
        <v>32</v>
      </c>
      <c r="P1813" t="s">
        <v>33</v>
      </c>
    </row>
    <row r="1814" spans="1:16">
      <c r="A1814" t="s">
        <v>5919</v>
      </c>
      <c r="B1814" t="s">
        <v>5920</v>
      </c>
      <c r="C1814" t="s">
        <v>138</v>
      </c>
      <c r="D1814" t="s">
        <v>5921</v>
      </c>
      <c r="E1814" t="s">
        <v>39</v>
      </c>
      <c r="F1814" t="s">
        <v>40</v>
      </c>
      <c r="G1814" t="s">
        <v>25</v>
      </c>
      <c r="H1814" t="s">
        <v>26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5922</v>
      </c>
      <c r="O1814" t="s">
        <v>32</v>
      </c>
      <c r="P1814" t="s">
        <v>33</v>
      </c>
    </row>
    <row r="1815" spans="1:16">
      <c r="A1815" t="s">
        <v>5923</v>
      </c>
      <c r="B1815" t="s">
        <v>5924</v>
      </c>
      <c r="C1815" t="s">
        <v>138</v>
      </c>
      <c r="D1815" t="s">
        <v>5925</v>
      </c>
      <c r="E1815" t="s">
        <v>39</v>
      </c>
      <c r="F1815" t="s">
        <v>40</v>
      </c>
      <c r="G1815" t="s">
        <v>25</v>
      </c>
      <c r="H1815" t="s">
        <v>26</v>
      </c>
      <c r="I1815" t="s">
        <v>26</v>
      </c>
      <c r="J1815" t="s">
        <v>27</v>
      </c>
      <c r="K1815" t="s">
        <v>28</v>
      </c>
      <c r="L1815" t="s">
        <v>29</v>
      </c>
      <c r="M1815" t="s">
        <v>30</v>
      </c>
      <c r="N1815" t="s">
        <v>5926</v>
      </c>
      <c r="O1815" t="s">
        <v>32</v>
      </c>
      <c r="P1815" t="s">
        <v>33</v>
      </c>
    </row>
    <row r="1816" spans="1:16">
      <c r="A1816" t="s">
        <v>5927</v>
      </c>
      <c r="B1816" t="s">
        <v>5928</v>
      </c>
      <c r="C1816" t="s">
        <v>138</v>
      </c>
      <c r="D1816" t="s">
        <v>1351</v>
      </c>
      <c r="E1816" t="s">
        <v>39</v>
      </c>
      <c r="F1816" t="s">
        <v>40</v>
      </c>
      <c r="G1816" t="s">
        <v>25</v>
      </c>
      <c r="H1816" t="s">
        <v>26</v>
      </c>
      <c r="I1816" t="s">
        <v>56</v>
      </c>
      <c r="J1816" t="s">
        <v>27</v>
      </c>
      <c r="K1816" t="s">
        <v>28</v>
      </c>
      <c r="L1816" t="s">
        <v>29</v>
      </c>
      <c r="M1816" t="s">
        <v>30</v>
      </c>
      <c r="N1816" t="s">
        <v>5929</v>
      </c>
      <c r="O1816" t="s">
        <v>32</v>
      </c>
      <c r="P1816" t="s">
        <v>33</v>
      </c>
    </row>
    <row r="1817" spans="1:16">
      <c r="A1817" t="s">
        <v>5930</v>
      </c>
      <c r="B1817" t="s">
        <v>5931</v>
      </c>
      <c r="C1817" t="s">
        <v>138</v>
      </c>
      <c r="D1817" t="s">
        <v>5932</v>
      </c>
      <c r="E1817" t="s">
        <v>39</v>
      </c>
      <c r="F1817" t="s">
        <v>40</v>
      </c>
      <c r="G1817" t="s">
        <v>25</v>
      </c>
      <c r="H1817" t="s">
        <v>26</v>
      </c>
      <c r="I1817" t="s">
        <v>56</v>
      </c>
      <c r="J1817" t="s">
        <v>27</v>
      </c>
      <c r="K1817" t="s">
        <v>28</v>
      </c>
      <c r="L1817" t="s">
        <v>29</v>
      </c>
      <c r="M1817" t="s">
        <v>30</v>
      </c>
      <c r="N1817" t="s">
        <v>3393</v>
      </c>
      <c r="O1817" t="s">
        <v>32</v>
      </c>
      <c r="P1817" t="s">
        <v>33</v>
      </c>
    </row>
    <row r="1818" spans="1:16">
      <c r="A1818" t="s">
        <v>5933</v>
      </c>
      <c r="B1818" t="s">
        <v>5934</v>
      </c>
      <c r="C1818" t="s">
        <v>138</v>
      </c>
      <c r="D1818" t="s">
        <v>1134</v>
      </c>
      <c r="E1818" t="s">
        <v>60</v>
      </c>
      <c r="F1818" t="s">
        <v>40</v>
      </c>
      <c r="G1818" t="s">
        <v>26</v>
      </c>
      <c r="H1818" t="s">
        <v>25</v>
      </c>
      <c r="I1818" t="s">
        <v>25</v>
      </c>
      <c r="J1818" t="s">
        <v>27</v>
      </c>
      <c r="K1818" t="s">
        <v>28</v>
      </c>
      <c r="L1818" t="s">
        <v>29</v>
      </c>
      <c r="M1818" t="s">
        <v>30</v>
      </c>
      <c r="N1818" t="s">
        <v>5607</v>
      </c>
      <c r="O1818" t="s">
        <v>32</v>
      </c>
      <c r="P1818" t="s">
        <v>33</v>
      </c>
    </row>
    <row r="1819" spans="1:16">
      <c r="A1819" t="s">
        <v>5935</v>
      </c>
      <c r="B1819" t="s">
        <v>5936</v>
      </c>
      <c r="C1819" t="s">
        <v>138</v>
      </c>
      <c r="D1819" t="s">
        <v>5937</v>
      </c>
      <c r="E1819" t="s">
        <v>39</v>
      </c>
      <c r="F1819" t="s">
        <v>40</v>
      </c>
      <c r="G1819" t="s">
        <v>25</v>
      </c>
      <c r="H1819" t="s">
        <v>26</v>
      </c>
      <c r="I1819" t="s">
        <v>56</v>
      </c>
      <c r="J1819" t="s">
        <v>27</v>
      </c>
      <c r="K1819" t="s">
        <v>28</v>
      </c>
      <c r="L1819" t="s">
        <v>29</v>
      </c>
      <c r="M1819" t="s">
        <v>30</v>
      </c>
      <c r="N1819" t="s">
        <v>5938</v>
      </c>
      <c r="O1819" t="s">
        <v>32</v>
      </c>
      <c r="P1819" t="s">
        <v>33</v>
      </c>
    </row>
    <row r="1820" spans="1:16">
      <c r="A1820" t="s">
        <v>5939</v>
      </c>
      <c r="B1820" t="s">
        <v>5940</v>
      </c>
      <c r="C1820" t="s">
        <v>138</v>
      </c>
      <c r="D1820" t="s">
        <v>1134</v>
      </c>
      <c r="E1820" t="s">
        <v>60</v>
      </c>
      <c r="F1820" t="s">
        <v>40</v>
      </c>
      <c r="G1820" t="s">
        <v>25</v>
      </c>
      <c r="H1820" t="s">
        <v>25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5656</v>
      </c>
      <c r="O1820" t="s">
        <v>32</v>
      </c>
      <c r="P1820" t="s">
        <v>33</v>
      </c>
    </row>
    <row r="1821" spans="1:16">
      <c r="A1821" t="s">
        <v>5941</v>
      </c>
      <c r="B1821" t="s">
        <v>5942</v>
      </c>
      <c r="C1821" t="s">
        <v>273</v>
      </c>
      <c r="D1821" t="s">
        <v>5943</v>
      </c>
      <c r="E1821" t="s">
        <v>55</v>
      </c>
      <c r="F1821" t="s">
        <v>40</v>
      </c>
      <c r="G1821" t="s">
        <v>25</v>
      </c>
      <c r="H1821" t="s">
        <v>56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5944</v>
      </c>
      <c r="O1821" t="s">
        <v>32</v>
      </c>
      <c r="P1821" t="s">
        <v>33</v>
      </c>
    </row>
    <row r="1822" spans="1:16">
      <c r="A1822" t="s">
        <v>5945</v>
      </c>
      <c r="B1822" t="s">
        <v>5946</v>
      </c>
      <c r="C1822" t="s">
        <v>273</v>
      </c>
      <c r="D1822" t="s">
        <v>5947</v>
      </c>
      <c r="E1822" t="s">
        <v>39</v>
      </c>
      <c r="F1822" t="s">
        <v>40</v>
      </c>
      <c r="G1822" t="s">
        <v>25</v>
      </c>
      <c r="H1822" t="s">
        <v>26</v>
      </c>
      <c r="I1822" t="s">
        <v>25</v>
      </c>
      <c r="J1822" t="s">
        <v>27</v>
      </c>
      <c r="K1822" t="s">
        <v>28</v>
      </c>
      <c r="L1822" t="s">
        <v>29</v>
      </c>
      <c r="M1822" t="s">
        <v>30</v>
      </c>
      <c r="N1822" t="s">
        <v>5948</v>
      </c>
      <c r="O1822" t="s">
        <v>32</v>
      </c>
      <c r="P1822" t="s">
        <v>33</v>
      </c>
    </row>
    <row r="1823" spans="1:16">
      <c r="A1823" t="s">
        <v>5949</v>
      </c>
      <c r="B1823" t="s">
        <v>5950</v>
      </c>
      <c r="C1823" t="s">
        <v>273</v>
      </c>
      <c r="D1823" t="s">
        <v>5951</v>
      </c>
      <c r="E1823" t="s">
        <v>60</v>
      </c>
      <c r="F1823" t="s">
        <v>40</v>
      </c>
      <c r="G1823" t="s">
        <v>25</v>
      </c>
      <c r="H1823" t="s">
        <v>25</v>
      </c>
      <c r="I1823" t="s">
        <v>25</v>
      </c>
      <c r="J1823" t="s">
        <v>27</v>
      </c>
      <c r="K1823" t="s">
        <v>28</v>
      </c>
      <c r="L1823" t="s">
        <v>29</v>
      </c>
      <c r="M1823" t="s">
        <v>30</v>
      </c>
      <c r="N1823" t="s">
        <v>5938</v>
      </c>
      <c r="O1823" t="s">
        <v>32</v>
      </c>
      <c r="P1823" t="s">
        <v>33</v>
      </c>
    </row>
    <row r="1824" spans="1:16">
      <c r="A1824" t="s">
        <v>5952</v>
      </c>
      <c r="B1824" t="s">
        <v>5953</v>
      </c>
      <c r="C1824" t="s">
        <v>273</v>
      </c>
      <c r="D1824" t="s">
        <v>1134</v>
      </c>
      <c r="E1824" t="s">
        <v>39</v>
      </c>
      <c r="F1824" t="s">
        <v>40</v>
      </c>
      <c r="G1824" t="s">
        <v>25</v>
      </c>
      <c r="H1824" t="s">
        <v>26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5607</v>
      </c>
      <c r="O1824" t="s">
        <v>32</v>
      </c>
      <c r="P1824" t="s">
        <v>33</v>
      </c>
    </row>
    <row r="1825" spans="1:16">
      <c r="A1825" t="s">
        <v>5954</v>
      </c>
      <c r="B1825" t="s">
        <v>5955</v>
      </c>
      <c r="C1825" t="s">
        <v>273</v>
      </c>
      <c r="D1825" t="s">
        <v>5956</v>
      </c>
      <c r="E1825" t="s">
        <v>39</v>
      </c>
      <c r="F1825" t="s">
        <v>40</v>
      </c>
      <c r="G1825" t="s">
        <v>25</v>
      </c>
      <c r="H1825" t="s">
        <v>26</v>
      </c>
      <c r="I1825" t="s">
        <v>26</v>
      </c>
      <c r="J1825" t="s">
        <v>27</v>
      </c>
      <c r="K1825" t="s">
        <v>28</v>
      </c>
      <c r="L1825" t="s">
        <v>29</v>
      </c>
      <c r="M1825" t="s">
        <v>30</v>
      </c>
      <c r="N1825" t="s">
        <v>5957</v>
      </c>
      <c r="O1825" t="s">
        <v>32</v>
      </c>
      <c r="P1825" t="s">
        <v>33</v>
      </c>
    </row>
    <row r="1826" spans="1:16">
      <c r="A1826" t="s">
        <v>5958</v>
      </c>
      <c r="B1826" t="s">
        <v>5959</v>
      </c>
      <c r="C1826" t="s">
        <v>273</v>
      </c>
      <c r="D1826" t="s">
        <v>5960</v>
      </c>
      <c r="E1826" t="s">
        <v>60</v>
      </c>
      <c r="F1826" t="s">
        <v>40</v>
      </c>
      <c r="G1826" t="s">
        <v>25</v>
      </c>
      <c r="H1826" t="s">
        <v>25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5961</v>
      </c>
      <c r="O1826" t="s">
        <v>32</v>
      </c>
      <c r="P1826" t="s">
        <v>33</v>
      </c>
    </row>
    <row r="1827" spans="1:16">
      <c r="A1827" t="s">
        <v>5962</v>
      </c>
      <c r="B1827" t="s">
        <v>5963</v>
      </c>
      <c r="C1827" t="s">
        <v>273</v>
      </c>
      <c r="D1827" t="s">
        <v>4562</v>
      </c>
      <c r="E1827" t="s">
        <v>39</v>
      </c>
      <c r="F1827" t="s">
        <v>40</v>
      </c>
      <c r="G1827" t="s">
        <v>25</v>
      </c>
      <c r="H1827" t="s">
        <v>26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5964</v>
      </c>
      <c r="O1827" t="s">
        <v>32</v>
      </c>
      <c r="P1827" t="s">
        <v>33</v>
      </c>
    </row>
    <row r="1828" spans="1:16">
      <c r="A1828" t="s">
        <v>5965</v>
      </c>
      <c r="B1828" t="s">
        <v>5966</v>
      </c>
      <c r="C1828" t="s">
        <v>273</v>
      </c>
      <c r="D1828" t="s">
        <v>5481</v>
      </c>
      <c r="E1828" t="s">
        <v>60</v>
      </c>
      <c r="F1828" t="s">
        <v>40</v>
      </c>
      <c r="G1828" t="s">
        <v>25</v>
      </c>
      <c r="H1828" t="s">
        <v>25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5967</v>
      </c>
      <c r="O1828" t="s">
        <v>32</v>
      </c>
      <c r="P1828" t="s">
        <v>33</v>
      </c>
    </row>
    <row r="1829" spans="1:16">
      <c r="A1829" t="s">
        <v>5968</v>
      </c>
      <c r="B1829" t="s">
        <v>5969</v>
      </c>
      <c r="C1829" t="s">
        <v>273</v>
      </c>
      <c r="D1829" t="s">
        <v>4297</v>
      </c>
      <c r="E1829" t="s">
        <v>60</v>
      </c>
      <c r="F1829" t="s">
        <v>40</v>
      </c>
      <c r="G1829" t="s">
        <v>25</v>
      </c>
      <c r="H1829" t="s">
        <v>25</v>
      </c>
      <c r="I1829" t="s">
        <v>85</v>
      </c>
      <c r="J1829" t="s">
        <v>27</v>
      </c>
      <c r="K1829" t="s">
        <v>28</v>
      </c>
      <c r="L1829" t="s">
        <v>29</v>
      </c>
      <c r="M1829" t="s">
        <v>30</v>
      </c>
      <c r="N1829" t="s">
        <v>4781</v>
      </c>
      <c r="O1829" t="s">
        <v>32</v>
      </c>
      <c r="P1829" t="s">
        <v>33</v>
      </c>
    </row>
    <row r="1830" spans="1:16">
      <c r="A1830" t="s">
        <v>5970</v>
      </c>
      <c r="B1830" t="s">
        <v>5971</v>
      </c>
      <c r="C1830" t="s">
        <v>273</v>
      </c>
      <c r="D1830" t="s">
        <v>5972</v>
      </c>
      <c r="E1830" t="s">
        <v>39</v>
      </c>
      <c r="F1830" t="s">
        <v>40</v>
      </c>
      <c r="G1830" t="s">
        <v>25</v>
      </c>
      <c r="H1830" t="s">
        <v>26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5973</v>
      </c>
      <c r="O1830" t="s">
        <v>32</v>
      </c>
      <c r="P1830" t="s">
        <v>33</v>
      </c>
    </row>
    <row r="1831" spans="1:16">
      <c r="A1831" t="s">
        <v>5974</v>
      </c>
      <c r="B1831" t="s">
        <v>5975</v>
      </c>
      <c r="C1831" t="s">
        <v>273</v>
      </c>
      <c r="D1831" t="s">
        <v>5976</v>
      </c>
      <c r="E1831" t="s">
        <v>39</v>
      </c>
      <c r="F1831" t="s">
        <v>40</v>
      </c>
      <c r="G1831" t="s">
        <v>25</v>
      </c>
      <c r="H1831" t="s">
        <v>26</v>
      </c>
      <c r="I1831" t="s">
        <v>26</v>
      </c>
      <c r="J1831" t="s">
        <v>27</v>
      </c>
      <c r="K1831" t="s">
        <v>28</v>
      </c>
      <c r="L1831" t="s">
        <v>29</v>
      </c>
      <c r="M1831" t="s">
        <v>30</v>
      </c>
      <c r="N1831" t="s">
        <v>5977</v>
      </c>
      <c r="O1831" t="s">
        <v>32</v>
      </c>
      <c r="P1831" t="s">
        <v>33</v>
      </c>
    </row>
    <row r="1832" spans="1:16">
      <c r="A1832" t="s">
        <v>5978</v>
      </c>
      <c r="B1832" t="s">
        <v>5979</v>
      </c>
      <c r="C1832" t="s">
        <v>273</v>
      </c>
      <c r="D1832" t="s">
        <v>4598</v>
      </c>
      <c r="E1832" t="s">
        <v>55</v>
      </c>
      <c r="F1832" t="s">
        <v>40</v>
      </c>
      <c r="G1832" t="s">
        <v>25</v>
      </c>
      <c r="H1832" t="s">
        <v>56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3060</v>
      </c>
      <c r="O1832" t="s">
        <v>32</v>
      </c>
      <c r="P1832" t="s">
        <v>33</v>
      </c>
    </row>
    <row r="1833" spans="1:16">
      <c r="A1833" t="s">
        <v>5980</v>
      </c>
      <c r="B1833" t="s">
        <v>5981</v>
      </c>
      <c r="C1833" t="s">
        <v>273</v>
      </c>
      <c r="D1833" t="s">
        <v>364</v>
      </c>
      <c r="E1833" t="s">
        <v>39</v>
      </c>
      <c r="F1833" t="s">
        <v>40</v>
      </c>
      <c r="G1833" t="s">
        <v>25</v>
      </c>
      <c r="H1833" t="s">
        <v>26</v>
      </c>
      <c r="I1833" t="s">
        <v>85</v>
      </c>
      <c r="J1833" t="s">
        <v>27</v>
      </c>
      <c r="K1833" t="s">
        <v>28</v>
      </c>
      <c r="L1833" t="s">
        <v>29</v>
      </c>
      <c r="M1833" t="s">
        <v>30</v>
      </c>
      <c r="N1833" t="s">
        <v>5982</v>
      </c>
      <c r="O1833" t="s">
        <v>32</v>
      </c>
      <c r="P1833" t="s">
        <v>33</v>
      </c>
    </row>
    <row r="1834" spans="1:16">
      <c r="A1834" t="s">
        <v>5983</v>
      </c>
      <c r="B1834" t="s">
        <v>5984</v>
      </c>
      <c r="C1834" t="s">
        <v>273</v>
      </c>
      <c r="D1834" t="s">
        <v>5985</v>
      </c>
      <c r="E1834" t="s">
        <v>60</v>
      </c>
      <c r="F1834" t="s">
        <v>40</v>
      </c>
      <c r="G1834" t="s">
        <v>25</v>
      </c>
      <c r="H1834" t="s">
        <v>25</v>
      </c>
      <c r="I1834" t="s">
        <v>56</v>
      </c>
      <c r="J1834" t="s">
        <v>27</v>
      </c>
      <c r="K1834" t="s">
        <v>28</v>
      </c>
      <c r="L1834" t="s">
        <v>29</v>
      </c>
      <c r="M1834" t="s">
        <v>30</v>
      </c>
      <c r="N1834" t="s">
        <v>5929</v>
      </c>
      <c r="O1834" t="s">
        <v>32</v>
      </c>
      <c r="P1834" t="s">
        <v>33</v>
      </c>
    </row>
    <row r="1835" spans="1:16">
      <c r="A1835" t="s">
        <v>5986</v>
      </c>
      <c r="B1835" t="s">
        <v>5987</v>
      </c>
      <c r="C1835" t="s">
        <v>273</v>
      </c>
      <c r="D1835" t="s">
        <v>5988</v>
      </c>
      <c r="E1835" t="s">
        <v>60</v>
      </c>
      <c r="F1835" t="s">
        <v>40</v>
      </c>
      <c r="G1835" t="s">
        <v>25</v>
      </c>
      <c r="H1835" t="s">
        <v>25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5961</v>
      </c>
      <c r="O1835" t="s">
        <v>32</v>
      </c>
      <c r="P1835" t="s">
        <v>33</v>
      </c>
    </row>
    <row r="1836" spans="1:16">
      <c r="A1836" t="s">
        <v>5989</v>
      </c>
      <c r="B1836" t="s">
        <v>5990</v>
      </c>
      <c r="C1836" t="s">
        <v>1221</v>
      </c>
      <c r="D1836" t="s">
        <v>1549</v>
      </c>
      <c r="E1836" t="s">
        <v>60</v>
      </c>
      <c r="F1836" t="s">
        <v>40</v>
      </c>
      <c r="G1836" t="s">
        <v>25</v>
      </c>
      <c r="H1836" t="s">
        <v>25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5278</v>
      </c>
      <c r="O1836" t="s">
        <v>32</v>
      </c>
      <c r="P1836" t="s">
        <v>33</v>
      </c>
    </row>
    <row r="1837" spans="1:16">
      <c r="A1837" t="s">
        <v>5991</v>
      </c>
      <c r="B1837" t="s">
        <v>5992</v>
      </c>
      <c r="C1837" t="s">
        <v>1221</v>
      </c>
      <c r="D1837" t="s">
        <v>5993</v>
      </c>
      <c r="E1837" t="s">
        <v>39</v>
      </c>
      <c r="F1837" t="s">
        <v>40</v>
      </c>
      <c r="G1837" t="s">
        <v>25</v>
      </c>
      <c r="H1837" t="s">
        <v>26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5994</v>
      </c>
      <c r="O1837" t="s">
        <v>32</v>
      </c>
      <c r="P1837" t="s">
        <v>33</v>
      </c>
    </row>
    <row r="1838" spans="1:16">
      <c r="A1838" t="s">
        <v>5995</v>
      </c>
      <c r="B1838" t="s">
        <v>5996</v>
      </c>
      <c r="C1838" t="s">
        <v>1221</v>
      </c>
      <c r="D1838" t="s">
        <v>5985</v>
      </c>
      <c r="E1838" t="s">
        <v>60</v>
      </c>
      <c r="F1838" t="s">
        <v>40</v>
      </c>
      <c r="G1838" t="s">
        <v>25</v>
      </c>
      <c r="H1838" t="s">
        <v>25</v>
      </c>
      <c r="I1838" t="s">
        <v>56</v>
      </c>
      <c r="J1838" t="s">
        <v>27</v>
      </c>
      <c r="K1838" t="s">
        <v>28</v>
      </c>
      <c r="L1838" t="s">
        <v>29</v>
      </c>
      <c r="M1838" t="s">
        <v>30</v>
      </c>
      <c r="N1838" t="s">
        <v>5556</v>
      </c>
      <c r="O1838" t="s">
        <v>32</v>
      </c>
      <c r="P1838" t="s">
        <v>33</v>
      </c>
    </row>
    <row r="1839" spans="1:16">
      <c r="A1839" t="s">
        <v>5997</v>
      </c>
      <c r="B1839" t="s">
        <v>5998</v>
      </c>
      <c r="C1839" t="s">
        <v>1221</v>
      </c>
      <c r="D1839" t="s">
        <v>5999</v>
      </c>
      <c r="E1839" t="s">
        <v>60</v>
      </c>
      <c r="F1839" t="s">
        <v>40</v>
      </c>
      <c r="G1839" t="s">
        <v>25</v>
      </c>
      <c r="H1839" t="s">
        <v>25</v>
      </c>
      <c r="I1839" t="s">
        <v>26</v>
      </c>
      <c r="J1839" t="s">
        <v>27</v>
      </c>
      <c r="K1839" t="s">
        <v>28</v>
      </c>
      <c r="L1839" t="s">
        <v>29</v>
      </c>
      <c r="M1839" t="s">
        <v>30</v>
      </c>
      <c r="N1839" t="s">
        <v>6000</v>
      </c>
      <c r="O1839" t="s">
        <v>32</v>
      </c>
      <c r="P1839" t="s">
        <v>33</v>
      </c>
    </row>
    <row r="1840" spans="1:16">
      <c r="A1840" t="s">
        <v>6001</v>
      </c>
      <c r="B1840" t="s">
        <v>6002</v>
      </c>
      <c r="C1840" t="s">
        <v>1221</v>
      </c>
      <c r="D1840" t="s">
        <v>5999</v>
      </c>
      <c r="E1840" t="s">
        <v>60</v>
      </c>
      <c r="F1840" t="s">
        <v>40</v>
      </c>
      <c r="G1840" t="s">
        <v>25</v>
      </c>
      <c r="H1840" t="s">
        <v>25</v>
      </c>
      <c r="I1840" t="s">
        <v>26</v>
      </c>
      <c r="J1840" t="s">
        <v>27</v>
      </c>
      <c r="K1840" t="s">
        <v>28</v>
      </c>
      <c r="L1840" t="s">
        <v>29</v>
      </c>
      <c r="M1840" t="s">
        <v>30</v>
      </c>
      <c r="N1840" t="s">
        <v>6000</v>
      </c>
      <c r="O1840" t="s">
        <v>32</v>
      </c>
      <c r="P1840" t="s">
        <v>33</v>
      </c>
    </row>
    <row r="1841" spans="1:16">
      <c r="A1841" t="s">
        <v>6003</v>
      </c>
      <c r="B1841" t="s">
        <v>6004</v>
      </c>
      <c r="C1841" t="s">
        <v>1221</v>
      </c>
      <c r="D1841" t="s">
        <v>5834</v>
      </c>
      <c r="E1841" t="s">
        <v>60</v>
      </c>
      <c r="F1841" t="s">
        <v>40</v>
      </c>
      <c r="G1841" t="s">
        <v>25</v>
      </c>
      <c r="H1841" t="s">
        <v>25</v>
      </c>
      <c r="I1841" t="s">
        <v>26</v>
      </c>
      <c r="J1841" t="s">
        <v>27</v>
      </c>
      <c r="K1841" t="s">
        <v>28</v>
      </c>
      <c r="L1841" t="s">
        <v>29</v>
      </c>
      <c r="M1841" t="s">
        <v>30</v>
      </c>
      <c r="N1841" t="s">
        <v>3339</v>
      </c>
      <c r="O1841" t="s">
        <v>32</v>
      </c>
      <c r="P1841" t="s">
        <v>33</v>
      </c>
    </row>
    <row r="1842" spans="1:16">
      <c r="A1842" t="s">
        <v>6005</v>
      </c>
      <c r="B1842" t="s">
        <v>6006</v>
      </c>
      <c r="C1842" t="s">
        <v>1221</v>
      </c>
      <c r="D1842" t="s">
        <v>6007</v>
      </c>
      <c r="E1842" t="s">
        <v>84</v>
      </c>
      <c r="F1842" t="s">
        <v>40</v>
      </c>
      <c r="G1842" t="s">
        <v>25</v>
      </c>
      <c r="H1842" t="s">
        <v>85</v>
      </c>
      <c r="I1842" t="s">
        <v>25</v>
      </c>
      <c r="J1842" t="s">
        <v>27</v>
      </c>
      <c r="K1842" t="s">
        <v>28</v>
      </c>
      <c r="L1842" t="s">
        <v>29</v>
      </c>
      <c r="M1842" t="s">
        <v>30</v>
      </c>
      <c r="N1842" t="s">
        <v>6008</v>
      </c>
      <c r="O1842" t="s">
        <v>32</v>
      </c>
      <c r="P1842" t="s">
        <v>33</v>
      </c>
    </row>
    <row r="1843" spans="1:16">
      <c r="A1843" t="s">
        <v>6009</v>
      </c>
      <c r="B1843" t="s">
        <v>6010</v>
      </c>
      <c r="C1843" t="s">
        <v>1221</v>
      </c>
      <c r="D1843" t="s">
        <v>6011</v>
      </c>
      <c r="E1843" t="s">
        <v>39</v>
      </c>
      <c r="F1843" t="s">
        <v>40</v>
      </c>
      <c r="G1843" t="s">
        <v>25</v>
      </c>
      <c r="H1843" t="s">
        <v>26</v>
      </c>
      <c r="I1843" t="s">
        <v>26</v>
      </c>
      <c r="J1843" t="s">
        <v>28</v>
      </c>
      <c r="K1843" t="s">
        <v>28</v>
      </c>
      <c r="L1843" t="s">
        <v>29</v>
      </c>
      <c r="M1843" t="s">
        <v>30</v>
      </c>
      <c r="N1843" t="s">
        <v>6012</v>
      </c>
      <c r="O1843" t="s">
        <v>32</v>
      </c>
      <c r="P1843" t="s">
        <v>33</v>
      </c>
    </row>
    <row r="1844" spans="1:16">
      <c r="A1844" t="s">
        <v>6013</v>
      </c>
      <c r="B1844" t="s">
        <v>6014</v>
      </c>
      <c r="C1844" t="s">
        <v>1221</v>
      </c>
      <c r="D1844" t="s">
        <v>6015</v>
      </c>
      <c r="E1844" t="s">
        <v>60</v>
      </c>
      <c r="F1844" t="s">
        <v>40</v>
      </c>
      <c r="G1844" t="s">
        <v>25</v>
      </c>
      <c r="H1844" t="s">
        <v>25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5500</v>
      </c>
      <c r="O1844" t="s">
        <v>32</v>
      </c>
      <c r="P1844" t="s">
        <v>33</v>
      </c>
    </row>
    <row r="1845" spans="1:16">
      <c r="A1845" t="s">
        <v>6016</v>
      </c>
      <c r="B1845" t="s">
        <v>6017</v>
      </c>
      <c r="C1845" t="s">
        <v>1221</v>
      </c>
      <c r="D1845" t="s">
        <v>6018</v>
      </c>
      <c r="E1845" t="s">
        <v>39</v>
      </c>
      <c r="F1845" t="s">
        <v>40</v>
      </c>
      <c r="G1845" t="s">
        <v>25</v>
      </c>
      <c r="H1845" t="s">
        <v>26</v>
      </c>
      <c r="I1845" t="s">
        <v>26</v>
      </c>
      <c r="J1845" t="s">
        <v>27</v>
      </c>
      <c r="K1845" t="s">
        <v>28</v>
      </c>
      <c r="L1845" t="s">
        <v>29</v>
      </c>
      <c r="M1845" t="s">
        <v>30</v>
      </c>
      <c r="N1845" t="s">
        <v>3171</v>
      </c>
      <c r="O1845" t="s">
        <v>32</v>
      </c>
      <c r="P1845" t="s">
        <v>33</v>
      </c>
    </row>
    <row r="1846" spans="1:16">
      <c r="A1846" t="s">
        <v>6019</v>
      </c>
      <c r="B1846" t="s">
        <v>6020</v>
      </c>
      <c r="C1846" t="s">
        <v>1221</v>
      </c>
      <c r="D1846" t="s">
        <v>5536</v>
      </c>
      <c r="E1846" t="s">
        <v>39</v>
      </c>
      <c r="F1846" t="s">
        <v>40</v>
      </c>
      <c r="G1846" t="s">
        <v>25</v>
      </c>
      <c r="H1846" t="s">
        <v>26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6021</v>
      </c>
      <c r="O1846" t="s">
        <v>32</v>
      </c>
      <c r="P1846" t="s">
        <v>33</v>
      </c>
    </row>
    <row r="1847" spans="1:16">
      <c r="A1847" t="s">
        <v>6022</v>
      </c>
      <c r="B1847" t="s">
        <v>6023</v>
      </c>
      <c r="C1847" t="s">
        <v>1221</v>
      </c>
      <c r="D1847" t="s">
        <v>5536</v>
      </c>
      <c r="E1847" t="s">
        <v>39</v>
      </c>
      <c r="F1847" t="s">
        <v>40</v>
      </c>
      <c r="G1847" t="s">
        <v>25</v>
      </c>
      <c r="H1847" t="s">
        <v>26</v>
      </c>
      <c r="I1847" t="s">
        <v>26</v>
      </c>
      <c r="J1847" t="s">
        <v>27</v>
      </c>
      <c r="K1847" t="s">
        <v>28</v>
      </c>
      <c r="L1847" t="s">
        <v>29</v>
      </c>
      <c r="M1847" t="s">
        <v>30</v>
      </c>
      <c r="N1847" t="s">
        <v>2999</v>
      </c>
      <c r="O1847" t="s">
        <v>32</v>
      </c>
      <c r="P1847" t="s">
        <v>33</v>
      </c>
    </row>
    <row r="1848" spans="1:16">
      <c r="A1848" t="s">
        <v>6024</v>
      </c>
      <c r="B1848" t="s">
        <v>6025</v>
      </c>
      <c r="C1848" t="s">
        <v>1221</v>
      </c>
      <c r="D1848" t="s">
        <v>6026</v>
      </c>
      <c r="E1848" t="s">
        <v>39</v>
      </c>
      <c r="F1848" t="s">
        <v>40</v>
      </c>
      <c r="G1848" t="s">
        <v>25</v>
      </c>
      <c r="H1848" t="s">
        <v>26</v>
      </c>
      <c r="I1848" t="s">
        <v>25</v>
      </c>
      <c r="J1848" t="s">
        <v>27</v>
      </c>
      <c r="K1848" t="s">
        <v>28</v>
      </c>
      <c r="L1848" t="s">
        <v>29</v>
      </c>
      <c r="M1848" t="s">
        <v>30</v>
      </c>
      <c r="N1848" t="s">
        <v>6027</v>
      </c>
      <c r="O1848" t="s">
        <v>32</v>
      </c>
      <c r="P1848" t="s">
        <v>33</v>
      </c>
    </row>
    <row r="1849" spans="1:16">
      <c r="A1849" t="s">
        <v>6028</v>
      </c>
      <c r="B1849" t="s">
        <v>6029</v>
      </c>
      <c r="C1849" t="s">
        <v>1221</v>
      </c>
      <c r="D1849" t="s">
        <v>6030</v>
      </c>
      <c r="E1849" t="s">
        <v>55</v>
      </c>
      <c r="F1849" t="s">
        <v>40</v>
      </c>
      <c r="G1849" t="s">
        <v>25</v>
      </c>
      <c r="H1849" t="s">
        <v>56</v>
      </c>
      <c r="I1849" t="s">
        <v>25</v>
      </c>
      <c r="J1849" t="s">
        <v>27</v>
      </c>
      <c r="K1849" t="s">
        <v>28</v>
      </c>
      <c r="L1849" t="s">
        <v>29</v>
      </c>
      <c r="M1849" t="s">
        <v>30</v>
      </c>
      <c r="N1849" t="s">
        <v>6031</v>
      </c>
      <c r="O1849" t="s">
        <v>32</v>
      </c>
      <c r="P1849" t="s">
        <v>33</v>
      </c>
    </row>
    <row r="1850" spans="1:16">
      <c r="A1850" t="s">
        <v>6032</v>
      </c>
      <c r="B1850" t="s">
        <v>6033</v>
      </c>
      <c r="C1850" t="s">
        <v>1221</v>
      </c>
      <c r="D1850" t="s">
        <v>5481</v>
      </c>
      <c r="E1850" t="s">
        <v>60</v>
      </c>
      <c r="F1850" t="s">
        <v>40</v>
      </c>
      <c r="G1850" t="s">
        <v>25</v>
      </c>
      <c r="H1850" t="s">
        <v>25</v>
      </c>
      <c r="I1850" t="s">
        <v>56</v>
      </c>
      <c r="J1850" t="s">
        <v>27</v>
      </c>
      <c r="K1850" t="s">
        <v>28</v>
      </c>
      <c r="L1850" t="s">
        <v>29</v>
      </c>
      <c r="M1850" t="s">
        <v>30</v>
      </c>
      <c r="N1850" t="s">
        <v>6034</v>
      </c>
      <c r="O1850" t="s">
        <v>32</v>
      </c>
      <c r="P1850" t="s">
        <v>33</v>
      </c>
    </row>
    <row r="1851" spans="1:16">
      <c r="A1851" t="s">
        <v>6035</v>
      </c>
      <c r="B1851" t="s">
        <v>6036</v>
      </c>
      <c r="C1851" t="s">
        <v>1221</v>
      </c>
      <c r="D1851" t="s">
        <v>6037</v>
      </c>
      <c r="E1851" t="s">
        <v>60</v>
      </c>
      <c r="F1851" t="s">
        <v>40</v>
      </c>
      <c r="G1851" t="s">
        <v>25</v>
      </c>
      <c r="H1851" t="s">
        <v>25</v>
      </c>
      <c r="I1851" t="s">
        <v>26</v>
      </c>
      <c r="J1851" t="s">
        <v>27</v>
      </c>
      <c r="K1851" t="s">
        <v>28</v>
      </c>
      <c r="L1851" t="s">
        <v>29</v>
      </c>
      <c r="M1851" t="s">
        <v>30</v>
      </c>
      <c r="N1851" t="s">
        <v>2660</v>
      </c>
      <c r="O1851" t="s">
        <v>32</v>
      </c>
      <c r="P1851" t="s">
        <v>33</v>
      </c>
    </row>
    <row r="1852" spans="1:16">
      <c r="A1852" t="s">
        <v>6038</v>
      </c>
      <c r="B1852" t="s">
        <v>6039</v>
      </c>
      <c r="C1852" t="s">
        <v>1221</v>
      </c>
      <c r="D1852" t="s">
        <v>668</v>
      </c>
      <c r="E1852" t="s">
        <v>39</v>
      </c>
      <c r="F1852" t="s">
        <v>40</v>
      </c>
      <c r="G1852" t="s">
        <v>25</v>
      </c>
      <c r="H1852" t="s">
        <v>26</v>
      </c>
      <c r="I1852" t="s">
        <v>26</v>
      </c>
      <c r="J1852" t="s">
        <v>27</v>
      </c>
      <c r="K1852" t="s">
        <v>28</v>
      </c>
      <c r="L1852" t="s">
        <v>29</v>
      </c>
      <c r="M1852" t="s">
        <v>30</v>
      </c>
      <c r="N1852" t="s">
        <v>6040</v>
      </c>
      <c r="O1852" t="s">
        <v>32</v>
      </c>
      <c r="P1852" t="s">
        <v>33</v>
      </c>
    </row>
    <row r="1853" spans="1:16">
      <c r="A1853" t="s">
        <v>6041</v>
      </c>
      <c r="B1853" t="s">
        <v>6042</v>
      </c>
      <c r="C1853" t="s">
        <v>1221</v>
      </c>
      <c r="D1853" t="s">
        <v>6043</v>
      </c>
      <c r="E1853" t="s">
        <v>55</v>
      </c>
      <c r="F1853" t="s">
        <v>40</v>
      </c>
      <c r="G1853" t="s">
        <v>25</v>
      </c>
      <c r="H1853" t="s">
        <v>56</v>
      </c>
      <c r="I1853" t="s">
        <v>26</v>
      </c>
      <c r="J1853" t="s">
        <v>27</v>
      </c>
      <c r="K1853" t="s">
        <v>28</v>
      </c>
      <c r="L1853" t="s">
        <v>29</v>
      </c>
      <c r="M1853" t="s">
        <v>30</v>
      </c>
      <c r="N1853" t="s">
        <v>6044</v>
      </c>
      <c r="O1853" t="s">
        <v>32</v>
      </c>
      <c r="P1853" t="s">
        <v>33</v>
      </c>
    </row>
    <row r="1854" spans="1:16">
      <c r="A1854" t="s">
        <v>6045</v>
      </c>
      <c r="B1854" t="s">
        <v>6046</v>
      </c>
      <c r="C1854" t="s">
        <v>1221</v>
      </c>
      <c r="D1854" t="s">
        <v>5387</v>
      </c>
      <c r="E1854" t="s">
        <v>55</v>
      </c>
      <c r="F1854" t="s">
        <v>40</v>
      </c>
      <c r="G1854" t="s">
        <v>25</v>
      </c>
      <c r="H1854" t="s">
        <v>56</v>
      </c>
      <c r="I1854" t="s">
        <v>26</v>
      </c>
      <c r="J1854" t="s">
        <v>27</v>
      </c>
      <c r="K1854" t="s">
        <v>28</v>
      </c>
      <c r="L1854" t="s">
        <v>29</v>
      </c>
      <c r="M1854" t="s">
        <v>30</v>
      </c>
      <c r="N1854" t="s">
        <v>6047</v>
      </c>
      <c r="O1854" t="s">
        <v>32</v>
      </c>
      <c r="P1854" t="s">
        <v>33</v>
      </c>
    </row>
    <row r="1855" spans="1:16">
      <c r="A1855" t="s">
        <v>6048</v>
      </c>
      <c r="B1855" t="s">
        <v>6049</v>
      </c>
      <c r="C1855" t="s">
        <v>1221</v>
      </c>
      <c r="D1855" t="s">
        <v>5149</v>
      </c>
      <c r="E1855" t="s">
        <v>55</v>
      </c>
      <c r="F1855" t="s">
        <v>40</v>
      </c>
      <c r="G1855" t="s">
        <v>25</v>
      </c>
      <c r="H1855" t="s">
        <v>56</v>
      </c>
      <c r="I1855" t="s">
        <v>26</v>
      </c>
      <c r="J1855" t="s">
        <v>27</v>
      </c>
      <c r="K1855" t="s">
        <v>28</v>
      </c>
      <c r="L1855" t="s">
        <v>29</v>
      </c>
      <c r="M1855" t="s">
        <v>30</v>
      </c>
      <c r="N1855" t="s">
        <v>6050</v>
      </c>
      <c r="O1855" t="s">
        <v>32</v>
      </c>
      <c r="P1855" t="s">
        <v>33</v>
      </c>
    </row>
    <row r="1856" spans="1:16">
      <c r="A1856" t="s">
        <v>6051</v>
      </c>
      <c r="B1856" t="s">
        <v>6052</v>
      </c>
      <c r="C1856" t="s">
        <v>1221</v>
      </c>
      <c r="D1856" t="s">
        <v>6053</v>
      </c>
      <c r="E1856" t="s">
        <v>60</v>
      </c>
      <c r="F1856" t="s">
        <v>40</v>
      </c>
      <c r="G1856" t="s">
        <v>25</v>
      </c>
      <c r="H1856" t="s">
        <v>25</v>
      </c>
      <c r="I1856" t="s">
        <v>26</v>
      </c>
      <c r="J1856" t="s">
        <v>27</v>
      </c>
      <c r="K1856" t="s">
        <v>28</v>
      </c>
      <c r="L1856" t="s">
        <v>29</v>
      </c>
      <c r="M1856" t="s">
        <v>30</v>
      </c>
      <c r="N1856" t="s">
        <v>3887</v>
      </c>
      <c r="O1856" t="s">
        <v>32</v>
      </c>
      <c r="P1856" t="s">
        <v>33</v>
      </c>
    </row>
    <row r="1857" spans="1:16">
      <c r="A1857" t="s">
        <v>6054</v>
      </c>
      <c r="B1857" t="s">
        <v>6055</v>
      </c>
      <c r="C1857" t="s">
        <v>1221</v>
      </c>
      <c r="D1857" t="s">
        <v>6056</v>
      </c>
      <c r="E1857" t="s">
        <v>55</v>
      </c>
      <c r="F1857" t="s">
        <v>40</v>
      </c>
      <c r="G1857" t="s">
        <v>25</v>
      </c>
      <c r="H1857" t="s">
        <v>56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3900</v>
      </c>
      <c r="O1857" t="s">
        <v>32</v>
      </c>
      <c r="P1857" t="s">
        <v>33</v>
      </c>
    </row>
    <row r="1858" spans="1:16">
      <c r="A1858" t="s">
        <v>6057</v>
      </c>
      <c r="B1858" t="s">
        <v>6058</v>
      </c>
      <c r="C1858" t="s">
        <v>1221</v>
      </c>
      <c r="D1858" t="s">
        <v>6059</v>
      </c>
      <c r="E1858" t="s">
        <v>39</v>
      </c>
      <c r="F1858" t="s">
        <v>40</v>
      </c>
      <c r="G1858" t="s">
        <v>25</v>
      </c>
      <c r="H1858" t="s">
        <v>26</v>
      </c>
      <c r="I1858" t="s">
        <v>26</v>
      </c>
      <c r="J1858" t="s">
        <v>27</v>
      </c>
      <c r="K1858" t="s">
        <v>28</v>
      </c>
      <c r="L1858" t="s">
        <v>29</v>
      </c>
      <c r="M1858" t="s">
        <v>30</v>
      </c>
      <c r="N1858" t="s">
        <v>4449</v>
      </c>
      <c r="O1858" t="s">
        <v>32</v>
      </c>
      <c r="P1858" t="s">
        <v>33</v>
      </c>
    </row>
    <row r="1859" spans="1:16">
      <c r="A1859" t="s">
        <v>6060</v>
      </c>
      <c r="B1859" t="s">
        <v>6061</v>
      </c>
      <c r="C1859" t="s">
        <v>141</v>
      </c>
      <c r="D1859" t="s">
        <v>6062</v>
      </c>
      <c r="E1859" t="s">
        <v>335</v>
      </c>
      <c r="F1859" t="s">
        <v>40</v>
      </c>
      <c r="G1859" t="s">
        <v>25</v>
      </c>
      <c r="H1859" t="s">
        <v>336</v>
      </c>
      <c r="I1859" t="s">
        <v>26</v>
      </c>
      <c r="J1859" t="s">
        <v>27</v>
      </c>
      <c r="K1859" t="s">
        <v>28</v>
      </c>
      <c r="L1859" t="s">
        <v>29</v>
      </c>
      <c r="M1859" t="s">
        <v>30</v>
      </c>
      <c r="N1859" t="s">
        <v>2530</v>
      </c>
      <c r="O1859" t="s">
        <v>32</v>
      </c>
      <c r="P1859" t="s">
        <v>33</v>
      </c>
    </row>
    <row r="1860" spans="1:16">
      <c r="A1860" t="s">
        <v>6063</v>
      </c>
      <c r="B1860" t="s">
        <v>6064</v>
      </c>
      <c r="C1860" t="s">
        <v>141</v>
      </c>
      <c r="D1860" t="s">
        <v>1488</v>
      </c>
      <c r="E1860" t="s">
        <v>55</v>
      </c>
      <c r="F1860" t="s">
        <v>40</v>
      </c>
      <c r="G1860" t="s">
        <v>25</v>
      </c>
      <c r="H1860" t="s">
        <v>56</v>
      </c>
      <c r="I1860" t="s">
        <v>25</v>
      </c>
      <c r="J1860" t="s">
        <v>27</v>
      </c>
      <c r="K1860" t="s">
        <v>28</v>
      </c>
      <c r="L1860" t="s">
        <v>29</v>
      </c>
      <c r="M1860" t="s">
        <v>30</v>
      </c>
      <c r="N1860" t="s">
        <v>6065</v>
      </c>
      <c r="O1860" t="s">
        <v>32</v>
      </c>
      <c r="P1860" t="s">
        <v>33</v>
      </c>
    </row>
    <row r="1861" spans="1:16">
      <c r="A1861" t="s">
        <v>6066</v>
      </c>
      <c r="B1861" t="s">
        <v>6067</v>
      </c>
      <c r="C1861" t="s">
        <v>141</v>
      </c>
      <c r="D1861" t="s">
        <v>1134</v>
      </c>
      <c r="E1861" t="s">
        <v>60</v>
      </c>
      <c r="F1861" t="s">
        <v>40</v>
      </c>
      <c r="G1861" t="s">
        <v>25</v>
      </c>
      <c r="H1861" t="s">
        <v>25</v>
      </c>
      <c r="I1861" t="s">
        <v>26</v>
      </c>
      <c r="J1861" t="s">
        <v>27</v>
      </c>
      <c r="K1861" t="s">
        <v>28</v>
      </c>
      <c r="L1861" t="s">
        <v>29</v>
      </c>
      <c r="M1861" t="s">
        <v>30</v>
      </c>
      <c r="N1861" t="s">
        <v>6068</v>
      </c>
      <c r="O1861" t="s">
        <v>32</v>
      </c>
      <c r="P1861" t="s">
        <v>33</v>
      </c>
    </row>
    <row r="1862" spans="1:16">
      <c r="A1862" t="s">
        <v>6069</v>
      </c>
      <c r="B1862" t="s">
        <v>6070</v>
      </c>
      <c r="C1862" t="s">
        <v>141</v>
      </c>
      <c r="D1862" t="s">
        <v>5985</v>
      </c>
      <c r="E1862" t="s">
        <v>39</v>
      </c>
      <c r="F1862" t="s">
        <v>40</v>
      </c>
      <c r="G1862" t="s">
        <v>25</v>
      </c>
      <c r="H1862" t="s">
        <v>26</v>
      </c>
      <c r="I1862" t="s">
        <v>26</v>
      </c>
      <c r="J1862" t="s">
        <v>27</v>
      </c>
      <c r="K1862" t="s">
        <v>28</v>
      </c>
      <c r="L1862" t="s">
        <v>29</v>
      </c>
      <c r="M1862" t="s">
        <v>30</v>
      </c>
      <c r="N1862" t="s">
        <v>6071</v>
      </c>
      <c r="O1862" t="s">
        <v>32</v>
      </c>
      <c r="P1862" t="s">
        <v>33</v>
      </c>
    </row>
    <row r="1863" spans="1:16">
      <c r="A1863" t="s">
        <v>6072</v>
      </c>
      <c r="B1863" t="s">
        <v>6073</v>
      </c>
      <c r="C1863" t="s">
        <v>141</v>
      </c>
      <c r="D1863" t="s">
        <v>6074</v>
      </c>
      <c r="E1863" t="s">
        <v>60</v>
      </c>
      <c r="F1863" t="s">
        <v>40</v>
      </c>
      <c r="G1863" t="s">
        <v>25</v>
      </c>
      <c r="H1863" t="s">
        <v>25</v>
      </c>
      <c r="I1863" t="s">
        <v>56</v>
      </c>
      <c r="J1863" t="s">
        <v>27</v>
      </c>
      <c r="K1863" t="s">
        <v>28</v>
      </c>
      <c r="L1863" t="s">
        <v>29</v>
      </c>
      <c r="M1863" t="s">
        <v>30</v>
      </c>
      <c r="N1863" t="s">
        <v>5288</v>
      </c>
      <c r="O1863" t="s">
        <v>32</v>
      </c>
      <c r="P1863" t="s">
        <v>33</v>
      </c>
    </row>
    <row r="1864" spans="1:16">
      <c r="A1864" t="s">
        <v>6075</v>
      </c>
      <c r="B1864" t="s">
        <v>6076</v>
      </c>
      <c r="C1864" t="s">
        <v>141</v>
      </c>
      <c r="D1864" t="s">
        <v>6077</v>
      </c>
      <c r="E1864" t="s">
        <v>39</v>
      </c>
      <c r="F1864" t="s">
        <v>40</v>
      </c>
      <c r="G1864" t="s">
        <v>25</v>
      </c>
      <c r="H1864" t="s">
        <v>26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6078</v>
      </c>
      <c r="O1864" t="s">
        <v>32</v>
      </c>
      <c r="P1864" t="s">
        <v>33</v>
      </c>
    </row>
    <row r="1865" spans="1:16">
      <c r="A1865" t="s">
        <v>6079</v>
      </c>
      <c r="B1865" t="s">
        <v>6080</v>
      </c>
      <c r="C1865" t="s">
        <v>141</v>
      </c>
      <c r="D1865" t="s">
        <v>1224</v>
      </c>
      <c r="E1865" t="s">
        <v>60</v>
      </c>
      <c r="F1865" t="s">
        <v>40</v>
      </c>
      <c r="G1865" t="s">
        <v>25</v>
      </c>
      <c r="H1865" t="s">
        <v>25</v>
      </c>
      <c r="I1865" t="s">
        <v>25</v>
      </c>
      <c r="J1865" t="s">
        <v>27</v>
      </c>
      <c r="K1865" t="s">
        <v>28</v>
      </c>
      <c r="L1865" t="s">
        <v>29</v>
      </c>
      <c r="M1865" t="s">
        <v>30</v>
      </c>
      <c r="N1865" t="s">
        <v>3939</v>
      </c>
      <c r="O1865" t="s">
        <v>32</v>
      </c>
      <c r="P1865" t="s">
        <v>33</v>
      </c>
    </row>
    <row r="1866" spans="1:16">
      <c r="A1866" t="s">
        <v>6081</v>
      </c>
      <c r="B1866" t="s">
        <v>6082</v>
      </c>
      <c r="C1866" t="s">
        <v>141</v>
      </c>
      <c r="D1866" t="s">
        <v>388</v>
      </c>
      <c r="E1866" t="s">
        <v>84</v>
      </c>
      <c r="F1866" t="s">
        <v>40</v>
      </c>
      <c r="G1866" t="s">
        <v>25</v>
      </c>
      <c r="H1866" t="s">
        <v>85</v>
      </c>
      <c r="I1866" t="s">
        <v>56</v>
      </c>
      <c r="J1866" t="s">
        <v>27</v>
      </c>
      <c r="K1866" t="s">
        <v>28</v>
      </c>
      <c r="L1866" t="s">
        <v>29</v>
      </c>
      <c r="M1866" t="s">
        <v>30</v>
      </c>
      <c r="N1866" t="s">
        <v>6083</v>
      </c>
      <c r="O1866" t="s">
        <v>32</v>
      </c>
      <c r="P1866" t="s">
        <v>33</v>
      </c>
    </row>
    <row r="1867" spans="1:16">
      <c r="A1867" t="s">
        <v>6084</v>
      </c>
      <c r="B1867" t="s">
        <v>6085</v>
      </c>
      <c r="C1867" t="s">
        <v>141</v>
      </c>
      <c r="D1867" t="s">
        <v>2818</v>
      </c>
      <c r="E1867" t="s">
        <v>39</v>
      </c>
      <c r="F1867" t="s">
        <v>40</v>
      </c>
      <c r="G1867" t="s">
        <v>25</v>
      </c>
      <c r="H1867" t="s">
        <v>26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6086</v>
      </c>
      <c r="O1867" t="s">
        <v>32</v>
      </c>
      <c r="P1867" t="s">
        <v>33</v>
      </c>
    </row>
    <row r="1868" spans="1:16">
      <c r="A1868" t="s">
        <v>6087</v>
      </c>
      <c r="B1868" t="s">
        <v>6088</v>
      </c>
      <c r="C1868" t="s">
        <v>141</v>
      </c>
      <c r="D1868" t="s">
        <v>215</v>
      </c>
      <c r="E1868" t="s">
        <v>60</v>
      </c>
      <c r="F1868" t="s">
        <v>40</v>
      </c>
      <c r="G1868" t="s">
        <v>25</v>
      </c>
      <c r="H1868" t="s">
        <v>25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6089</v>
      </c>
      <c r="O1868" t="s">
        <v>32</v>
      </c>
      <c r="P1868" t="s">
        <v>33</v>
      </c>
    </row>
    <row r="1869" spans="1:16">
      <c r="A1869" t="s">
        <v>6090</v>
      </c>
      <c r="B1869" t="s">
        <v>6091</v>
      </c>
      <c r="C1869" t="s">
        <v>141</v>
      </c>
      <c r="D1869" t="s">
        <v>3182</v>
      </c>
      <c r="E1869" t="s">
        <v>60</v>
      </c>
      <c r="F1869" t="s">
        <v>40</v>
      </c>
      <c r="G1869" t="s">
        <v>25</v>
      </c>
      <c r="H1869" t="s">
        <v>25</v>
      </c>
      <c r="I1869" t="s">
        <v>25</v>
      </c>
      <c r="J1869" t="s">
        <v>27</v>
      </c>
      <c r="K1869" t="s">
        <v>28</v>
      </c>
      <c r="L1869" t="s">
        <v>29</v>
      </c>
      <c r="M1869" t="s">
        <v>30</v>
      </c>
      <c r="N1869" t="s">
        <v>6092</v>
      </c>
      <c r="O1869" t="s">
        <v>32</v>
      </c>
      <c r="P1869" t="s">
        <v>33</v>
      </c>
    </row>
    <row r="1870" spans="1:16">
      <c r="A1870" t="s">
        <v>6093</v>
      </c>
      <c r="B1870" t="s">
        <v>6094</v>
      </c>
      <c r="C1870" t="s">
        <v>141</v>
      </c>
      <c r="D1870" t="s">
        <v>6095</v>
      </c>
      <c r="E1870" t="s">
        <v>24</v>
      </c>
      <c r="F1870" t="s">
        <v>40</v>
      </c>
      <c r="G1870" t="s">
        <v>25</v>
      </c>
      <c r="H1870" t="s">
        <v>47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6096</v>
      </c>
      <c r="O1870" t="s">
        <v>32</v>
      </c>
      <c r="P1870" t="s">
        <v>33</v>
      </c>
    </row>
    <row r="1871" spans="1:16">
      <c r="A1871" t="s">
        <v>6097</v>
      </c>
      <c r="B1871" t="s">
        <v>6098</v>
      </c>
      <c r="C1871" t="s">
        <v>141</v>
      </c>
      <c r="D1871" t="s">
        <v>6099</v>
      </c>
      <c r="E1871" t="s">
        <v>55</v>
      </c>
      <c r="F1871" t="s">
        <v>40</v>
      </c>
      <c r="G1871" t="s">
        <v>25</v>
      </c>
      <c r="H1871" t="s">
        <v>56</v>
      </c>
      <c r="I1871" t="s">
        <v>26</v>
      </c>
      <c r="J1871" t="s">
        <v>27</v>
      </c>
      <c r="K1871" t="s">
        <v>28</v>
      </c>
      <c r="L1871" t="s">
        <v>29</v>
      </c>
      <c r="M1871" t="s">
        <v>30</v>
      </c>
      <c r="N1871" t="s">
        <v>5633</v>
      </c>
      <c r="O1871" t="s">
        <v>32</v>
      </c>
      <c r="P1871" t="s">
        <v>33</v>
      </c>
    </row>
    <row r="1872" spans="1:16">
      <c r="A1872" t="s">
        <v>6100</v>
      </c>
      <c r="B1872" t="s">
        <v>6101</v>
      </c>
      <c r="C1872" t="s">
        <v>141</v>
      </c>
      <c r="D1872" t="s">
        <v>6102</v>
      </c>
      <c r="E1872" t="s">
        <v>39</v>
      </c>
      <c r="F1872" t="s">
        <v>40</v>
      </c>
      <c r="G1872" t="s">
        <v>25</v>
      </c>
      <c r="H1872" t="s">
        <v>26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2546</v>
      </c>
      <c r="O1872" t="s">
        <v>32</v>
      </c>
      <c r="P1872" t="s">
        <v>33</v>
      </c>
    </row>
    <row r="1873" spans="1:16">
      <c r="A1873" t="s">
        <v>6103</v>
      </c>
      <c r="B1873" t="s">
        <v>6104</v>
      </c>
      <c r="C1873" t="s">
        <v>141</v>
      </c>
      <c r="D1873" t="s">
        <v>6105</v>
      </c>
      <c r="E1873" t="s">
        <v>60</v>
      </c>
      <c r="F1873" t="s">
        <v>40</v>
      </c>
      <c r="G1873" t="s">
        <v>25</v>
      </c>
      <c r="H1873" t="s">
        <v>25</v>
      </c>
      <c r="I1873" t="s">
        <v>26</v>
      </c>
      <c r="J1873" t="s">
        <v>27</v>
      </c>
      <c r="K1873" t="s">
        <v>28</v>
      </c>
      <c r="L1873" t="s">
        <v>29</v>
      </c>
      <c r="M1873" t="s">
        <v>30</v>
      </c>
      <c r="N1873" t="s">
        <v>6106</v>
      </c>
      <c r="O1873" t="s">
        <v>32</v>
      </c>
      <c r="P1873" t="s">
        <v>33</v>
      </c>
    </row>
    <row r="1874" spans="1:16">
      <c r="A1874" t="s">
        <v>6107</v>
      </c>
      <c r="B1874" t="s">
        <v>6108</v>
      </c>
      <c r="C1874" t="s">
        <v>141</v>
      </c>
      <c r="D1874" t="s">
        <v>5985</v>
      </c>
      <c r="E1874" t="s">
        <v>39</v>
      </c>
      <c r="F1874" t="s">
        <v>40</v>
      </c>
      <c r="G1874" t="s">
        <v>25</v>
      </c>
      <c r="H1874" t="s">
        <v>26</v>
      </c>
      <c r="I1874" t="s">
        <v>56</v>
      </c>
      <c r="J1874" t="s">
        <v>27</v>
      </c>
      <c r="K1874" t="s">
        <v>28</v>
      </c>
      <c r="L1874" t="s">
        <v>29</v>
      </c>
      <c r="M1874" t="s">
        <v>30</v>
      </c>
      <c r="N1874" t="s">
        <v>6071</v>
      </c>
      <c r="O1874" t="s">
        <v>32</v>
      </c>
      <c r="P1874" t="s">
        <v>33</v>
      </c>
    </row>
    <row r="1875" spans="1:16">
      <c r="A1875" t="s">
        <v>6109</v>
      </c>
      <c r="B1875" t="s">
        <v>6110</v>
      </c>
      <c r="C1875" t="s">
        <v>141</v>
      </c>
      <c r="D1875" t="s">
        <v>6111</v>
      </c>
      <c r="E1875" t="s">
        <v>39</v>
      </c>
      <c r="F1875" t="s">
        <v>40</v>
      </c>
      <c r="G1875" t="s">
        <v>25</v>
      </c>
      <c r="H1875" t="s">
        <v>26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6112</v>
      </c>
      <c r="O1875" t="s">
        <v>32</v>
      </c>
      <c r="P1875" t="s">
        <v>33</v>
      </c>
    </row>
    <row r="1876" spans="1:16">
      <c r="A1876" t="s">
        <v>6113</v>
      </c>
      <c r="B1876" t="s">
        <v>6114</v>
      </c>
      <c r="C1876" t="s">
        <v>141</v>
      </c>
      <c r="D1876" t="s">
        <v>1134</v>
      </c>
      <c r="E1876" t="s">
        <v>39</v>
      </c>
      <c r="F1876" t="s">
        <v>40</v>
      </c>
      <c r="G1876" t="s">
        <v>25</v>
      </c>
      <c r="H1876" t="s">
        <v>26</v>
      </c>
      <c r="I1876" t="s">
        <v>26</v>
      </c>
      <c r="J1876" t="s">
        <v>27</v>
      </c>
      <c r="K1876" t="s">
        <v>28</v>
      </c>
      <c r="L1876" t="s">
        <v>29</v>
      </c>
      <c r="M1876" t="s">
        <v>30</v>
      </c>
      <c r="N1876" t="s">
        <v>6115</v>
      </c>
      <c r="O1876" t="s">
        <v>32</v>
      </c>
      <c r="P1876" t="s">
        <v>33</v>
      </c>
    </row>
    <row r="1877" spans="1:16">
      <c r="A1877" t="s">
        <v>6116</v>
      </c>
      <c r="B1877" t="s">
        <v>6117</v>
      </c>
      <c r="C1877" t="s">
        <v>141</v>
      </c>
      <c r="D1877" t="s">
        <v>668</v>
      </c>
      <c r="E1877" t="s">
        <v>39</v>
      </c>
      <c r="F1877" t="s">
        <v>40</v>
      </c>
      <c r="G1877" t="s">
        <v>25</v>
      </c>
      <c r="H1877" t="s">
        <v>26</v>
      </c>
      <c r="I1877" t="s">
        <v>26</v>
      </c>
      <c r="J1877" t="s">
        <v>27</v>
      </c>
      <c r="K1877" t="s">
        <v>28</v>
      </c>
      <c r="L1877" t="s">
        <v>29</v>
      </c>
      <c r="M1877" t="s">
        <v>30</v>
      </c>
      <c r="N1877" t="s">
        <v>6040</v>
      </c>
      <c r="O1877" t="s">
        <v>32</v>
      </c>
      <c r="P1877" t="s">
        <v>33</v>
      </c>
    </row>
    <row r="1878" spans="1:16">
      <c r="A1878" t="s">
        <v>6118</v>
      </c>
      <c r="B1878" t="s">
        <v>6119</v>
      </c>
      <c r="C1878" t="s">
        <v>335</v>
      </c>
      <c r="D1878" t="s">
        <v>6120</v>
      </c>
      <c r="E1878" t="s">
        <v>335</v>
      </c>
      <c r="F1878" t="s">
        <v>40</v>
      </c>
      <c r="G1878" t="s">
        <v>25</v>
      </c>
      <c r="H1878" t="s">
        <v>336</v>
      </c>
      <c r="I1878" t="s">
        <v>26</v>
      </c>
      <c r="J1878" t="s">
        <v>27</v>
      </c>
      <c r="K1878" t="s">
        <v>28</v>
      </c>
      <c r="L1878" t="s">
        <v>29</v>
      </c>
      <c r="M1878" t="s">
        <v>30</v>
      </c>
      <c r="N1878" t="s">
        <v>6121</v>
      </c>
      <c r="O1878" t="s">
        <v>32</v>
      </c>
      <c r="P1878" t="s">
        <v>33</v>
      </c>
    </row>
    <row r="1879" spans="1:16">
      <c r="A1879" t="s">
        <v>6122</v>
      </c>
      <c r="B1879" t="s">
        <v>6123</v>
      </c>
      <c r="C1879" t="s">
        <v>335</v>
      </c>
      <c r="D1879" t="s">
        <v>6124</v>
      </c>
      <c r="E1879" t="s">
        <v>60</v>
      </c>
      <c r="F1879" t="s">
        <v>40</v>
      </c>
      <c r="G1879" t="s">
        <v>25</v>
      </c>
      <c r="H1879" t="s">
        <v>25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3233</v>
      </c>
      <c r="O1879" t="s">
        <v>32</v>
      </c>
      <c r="P1879" t="s">
        <v>33</v>
      </c>
    </row>
    <row r="1880" spans="1:16">
      <c r="A1880" t="s">
        <v>6125</v>
      </c>
      <c r="B1880" t="s">
        <v>6126</v>
      </c>
      <c r="C1880" t="s">
        <v>335</v>
      </c>
      <c r="D1880" t="s">
        <v>6127</v>
      </c>
      <c r="E1880" t="s">
        <v>60</v>
      </c>
      <c r="F1880" t="s">
        <v>40</v>
      </c>
      <c r="G1880" t="s">
        <v>25</v>
      </c>
      <c r="H1880" t="s">
        <v>25</v>
      </c>
      <c r="I1880" t="s">
        <v>56</v>
      </c>
      <c r="J1880" t="s">
        <v>27</v>
      </c>
      <c r="K1880" t="s">
        <v>28</v>
      </c>
      <c r="L1880" t="s">
        <v>29</v>
      </c>
      <c r="M1880" t="s">
        <v>30</v>
      </c>
      <c r="N1880" t="s">
        <v>6128</v>
      </c>
      <c r="O1880" t="s">
        <v>32</v>
      </c>
      <c r="P1880" t="s">
        <v>33</v>
      </c>
    </row>
    <row r="1881" spans="1:16">
      <c r="A1881" t="s">
        <v>6129</v>
      </c>
      <c r="B1881" t="s">
        <v>6130</v>
      </c>
      <c r="C1881" t="s">
        <v>335</v>
      </c>
      <c r="D1881" t="s">
        <v>5536</v>
      </c>
      <c r="E1881" t="s">
        <v>39</v>
      </c>
      <c r="F1881" t="s">
        <v>40</v>
      </c>
      <c r="G1881" t="s">
        <v>25</v>
      </c>
      <c r="H1881" t="s">
        <v>26</v>
      </c>
      <c r="I1881" t="s">
        <v>25</v>
      </c>
      <c r="J1881" t="s">
        <v>27</v>
      </c>
      <c r="K1881" t="s">
        <v>28</v>
      </c>
      <c r="L1881" t="s">
        <v>29</v>
      </c>
      <c r="M1881" t="s">
        <v>30</v>
      </c>
      <c r="N1881" t="s">
        <v>3474</v>
      </c>
      <c r="O1881" t="s">
        <v>32</v>
      </c>
      <c r="P1881" t="s">
        <v>33</v>
      </c>
    </row>
    <row r="1882" spans="1:16">
      <c r="A1882" t="s">
        <v>6131</v>
      </c>
      <c r="B1882" t="s">
        <v>6132</v>
      </c>
      <c r="C1882" t="s">
        <v>335</v>
      </c>
      <c r="D1882" t="s">
        <v>6133</v>
      </c>
      <c r="E1882" t="s">
        <v>60</v>
      </c>
      <c r="F1882" t="s">
        <v>40</v>
      </c>
      <c r="G1882" t="s">
        <v>25</v>
      </c>
      <c r="H1882" t="s">
        <v>25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6134</v>
      </c>
      <c r="O1882" t="s">
        <v>32</v>
      </c>
      <c r="P1882" t="s">
        <v>33</v>
      </c>
    </row>
    <row r="1883" spans="1:16">
      <c r="A1883" t="s">
        <v>6135</v>
      </c>
      <c r="B1883" t="s">
        <v>6136</v>
      </c>
      <c r="C1883" t="s">
        <v>335</v>
      </c>
      <c r="D1883" t="s">
        <v>6137</v>
      </c>
      <c r="E1883" t="s">
        <v>60</v>
      </c>
      <c r="F1883" t="s">
        <v>40</v>
      </c>
      <c r="G1883" t="s">
        <v>25</v>
      </c>
      <c r="H1883" t="s">
        <v>25</v>
      </c>
      <c r="I1883" t="s">
        <v>25</v>
      </c>
      <c r="J1883" t="s">
        <v>27</v>
      </c>
      <c r="K1883" t="s">
        <v>28</v>
      </c>
      <c r="L1883" t="s">
        <v>29</v>
      </c>
      <c r="M1883" t="s">
        <v>30</v>
      </c>
      <c r="N1883" t="s">
        <v>6138</v>
      </c>
      <c r="O1883" t="s">
        <v>32</v>
      </c>
      <c r="P1883" t="s">
        <v>33</v>
      </c>
    </row>
    <row r="1884" spans="1:16">
      <c r="A1884" t="s">
        <v>6139</v>
      </c>
      <c r="B1884" t="s">
        <v>6140</v>
      </c>
      <c r="C1884" t="s">
        <v>335</v>
      </c>
      <c r="D1884" t="s">
        <v>5573</v>
      </c>
      <c r="E1884" t="s">
        <v>39</v>
      </c>
      <c r="F1884" t="s">
        <v>40</v>
      </c>
      <c r="G1884" t="s">
        <v>25</v>
      </c>
      <c r="H1884" t="s">
        <v>26</v>
      </c>
      <c r="I1884" t="s">
        <v>26</v>
      </c>
      <c r="J1884" t="s">
        <v>27</v>
      </c>
      <c r="K1884" t="s">
        <v>28</v>
      </c>
      <c r="L1884" t="s">
        <v>29</v>
      </c>
      <c r="M1884" t="s">
        <v>30</v>
      </c>
      <c r="N1884" t="s">
        <v>6141</v>
      </c>
      <c r="O1884" t="s">
        <v>32</v>
      </c>
      <c r="P1884" t="s">
        <v>33</v>
      </c>
    </row>
    <row r="1885" spans="1:16">
      <c r="A1885" t="s">
        <v>6142</v>
      </c>
      <c r="B1885" t="s">
        <v>6143</v>
      </c>
      <c r="C1885" t="s">
        <v>335</v>
      </c>
      <c r="D1885" t="s">
        <v>5481</v>
      </c>
      <c r="E1885" t="s">
        <v>60</v>
      </c>
      <c r="F1885" t="s">
        <v>40</v>
      </c>
      <c r="G1885" t="s">
        <v>25</v>
      </c>
      <c r="H1885" t="s">
        <v>25</v>
      </c>
      <c r="I1885" t="s">
        <v>26</v>
      </c>
      <c r="J1885" t="s">
        <v>27</v>
      </c>
      <c r="K1885" t="s">
        <v>28</v>
      </c>
      <c r="L1885" t="s">
        <v>29</v>
      </c>
      <c r="M1885" t="s">
        <v>30</v>
      </c>
      <c r="N1885" t="s">
        <v>6144</v>
      </c>
      <c r="O1885" t="s">
        <v>32</v>
      </c>
      <c r="P1885" t="s">
        <v>33</v>
      </c>
    </row>
    <row r="1886" spans="1:16">
      <c r="A1886" t="s">
        <v>6145</v>
      </c>
      <c r="B1886" t="s">
        <v>6146</v>
      </c>
      <c r="C1886" t="s">
        <v>335</v>
      </c>
      <c r="D1886" t="s">
        <v>6147</v>
      </c>
      <c r="E1886" t="s">
        <v>60</v>
      </c>
      <c r="F1886" t="s">
        <v>40</v>
      </c>
      <c r="G1886" t="s">
        <v>25</v>
      </c>
      <c r="H1886" t="s">
        <v>25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6148</v>
      </c>
      <c r="O1886" t="s">
        <v>32</v>
      </c>
      <c r="P1886" t="s">
        <v>33</v>
      </c>
    </row>
    <row r="1887" spans="1:16">
      <c r="A1887" t="s">
        <v>6149</v>
      </c>
      <c r="B1887" t="s">
        <v>6150</v>
      </c>
      <c r="C1887" t="s">
        <v>335</v>
      </c>
      <c r="D1887" t="s">
        <v>5481</v>
      </c>
      <c r="E1887" t="s">
        <v>60</v>
      </c>
      <c r="F1887" t="s">
        <v>40</v>
      </c>
      <c r="G1887" t="s">
        <v>25</v>
      </c>
      <c r="H1887" t="s">
        <v>25</v>
      </c>
      <c r="I1887" t="s">
        <v>26</v>
      </c>
      <c r="J1887" t="s">
        <v>27</v>
      </c>
      <c r="K1887" t="s">
        <v>28</v>
      </c>
      <c r="L1887" t="s">
        <v>29</v>
      </c>
      <c r="M1887" t="s">
        <v>30</v>
      </c>
      <c r="N1887" t="s">
        <v>6144</v>
      </c>
      <c r="O1887" t="s">
        <v>32</v>
      </c>
      <c r="P1887" t="s">
        <v>33</v>
      </c>
    </row>
    <row r="1888" spans="1:16">
      <c r="A1888" t="s">
        <v>6151</v>
      </c>
      <c r="B1888" t="s">
        <v>6152</v>
      </c>
      <c r="C1888" t="s">
        <v>335</v>
      </c>
      <c r="D1888" t="s">
        <v>5481</v>
      </c>
      <c r="E1888" t="s">
        <v>60</v>
      </c>
      <c r="F1888" t="s">
        <v>40</v>
      </c>
      <c r="G1888" t="s">
        <v>25</v>
      </c>
      <c r="H1888" t="s">
        <v>25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6153</v>
      </c>
      <c r="O1888" t="s">
        <v>32</v>
      </c>
      <c r="P1888" t="s">
        <v>33</v>
      </c>
    </row>
    <row r="1889" spans="1:16">
      <c r="A1889" t="s">
        <v>6154</v>
      </c>
      <c r="B1889" t="s">
        <v>6155</v>
      </c>
      <c r="C1889" t="s">
        <v>335</v>
      </c>
      <c r="D1889" t="s">
        <v>742</v>
      </c>
      <c r="E1889" t="s">
        <v>60</v>
      </c>
      <c r="F1889" t="s">
        <v>40</v>
      </c>
      <c r="G1889" t="s">
        <v>25</v>
      </c>
      <c r="H1889" t="s">
        <v>25</v>
      </c>
      <c r="I1889" t="s">
        <v>26</v>
      </c>
      <c r="J1889" t="s">
        <v>27</v>
      </c>
      <c r="K1889" t="s">
        <v>28</v>
      </c>
      <c r="L1889" t="s">
        <v>29</v>
      </c>
      <c r="M1889" t="s">
        <v>30</v>
      </c>
      <c r="N1889" t="s">
        <v>6156</v>
      </c>
      <c r="O1889" t="s">
        <v>32</v>
      </c>
      <c r="P1889" t="s">
        <v>33</v>
      </c>
    </row>
    <row r="1890" spans="1:16">
      <c r="A1890" t="s">
        <v>6157</v>
      </c>
      <c r="B1890" t="s">
        <v>6158</v>
      </c>
      <c r="C1890" t="s">
        <v>335</v>
      </c>
      <c r="D1890" t="s">
        <v>6159</v>
      </c>
      <c r="E1890" t="s">
        <v>365</v>
      </c>
      <c r="F1890" t="s">
        <v>40</v>
      </c>
      <c r="G1890" t="s">
        <v>25</v>
      </c>
      <c r="H1890" t="s">
        <v>366</v>
      </c>
      <c r="I1890" t="s">
        <v>26</v>
      </c>
      <c r="J1890" t="s">
        <v>27</v>
      </c>
      <c r="K1890" t="s">
        <v>28</v>
      </c>
      <c r="L1890" t="s">
        <v>29</v>
      </c>
      <c r="M1890" t="s">
        <v>30</v>
      </c>
      <c r="N1890" t="s">
        <v>6160</v>
      </c>
      <c r="O1890" t="s">
        <v>32</v>
      </c>
      <c r="P1890" t="s">
        <v>33</v>
      </c>
    </row>
    <row r="1891" spans="1:16">
      <c r="A1891" t="s">
        <v>6161</v>
      </c>
      <c r="B1891" t="s">
        <v>6162</v>
      </c>
      <c r="C1891" t="s">
        <v>335</v>
      </c>
      <c r="D1891" t="s">
        <v>6163</v>
      </c>
      <c r="E1891" t="s">
        <v>55</v>
      </c>
      <c r="F1891" t="s">
        <v>40</v>
      </c>
      <c r="G1891" t="s">
        <v>25</v>
      </c>
      <c r="H1891" t="s">
        <v>56</v>
      </c>
      <c r="I1891" t="s">
        <v>26</v>
      </c>
      <c r="J1891" t="s">
        <v>27</v>
      </c>
      <c r="K1891" t="s">
        <v>28</v>
      </c>
      <c r="L1891" t="s">
        <v>29</v>
      </c>
      <c r="M1891" t="s">
        <v>30</v>
      </c>
      <c r="N1891" t="s">
        <v>6164</v>
      </c>
      <c r="O1891" t="s">
        <v>32</v>
      </c>
      <c r="P1891" t="s">
        <v>33</v>
      </c>
    </row>
    <row r="1892" spans="1:16">
      <c r="A1892" t="s">
        <v>6165</v>
      </c>
      <c r="B1892" t="s">
        <v>6166</v>
      </c>
      <c r="C1892" t="s">
        <v>335</v>
      </c>
      <c r="D1892" t="s">
        <v>6167</v>
      </c>
      <c r="E1892" t="s">
        <v>60</v>
      </c>
      <c r="F1892" t="s">
        <v>40</v>
      </c>
      <c r="G1892" t="s">
        <v>25</v>
      </c>
      <c r="H1892" t="s">
        <v>25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5068</v>
      </c>
      <c r="O1892" t="s">
        <v>32</v>
      </c>
      <c r="P1892" t="s">
        <v>33</v>
      </c>
    </row>
    <row r="1893" spans="1:16">
      <c r="A1893" t="s">
        <v>6168</v>
      </c>
      <c r="B1893" t="s">
        <v>6169</v>
      </c>
      <c r="C1893" t="s">
        <v>335</v>
      </c>
      <c r="D1893" t="s">
        <v>6170</v>
      </c>
      <c r="E1893" t="s">
        <v>39</v>
      </c>
      <c r="F1893" t="s">
        <v>40</v>
      </c>
      <c r="G1893" t="s">
        <v>25</v>
      </c>
      <c r="H1893" t="s">
        <v>26</v>
      </c>
      <c r="I1893" t="s">
        <v>25</v>
      </c>
      <c r="J1893" t="s">
        <v>27</v>
      </c>
      <c r="K1893" t="s">
        <v>28</v>
      </c>
      <c r="L1893" t="s">
        <v>29</v>
      </c>
      <c r="M1893" t="s">
        <v>30</v>
      </c>
      <c r="N1893" t="s">
        <v>6171</v>
      </c>
      <c r="O1893" t="s">
        <v>32</v>
      </c>
      <c r="P1893" t="s">
        <v>33</v>
      </c>
    </row>
    <row r="1894" spans="1:16">
      <c r="A1894" t="s">
        <v>6172</v>
      </c>
      <c r="B1894" t="s">
        <v>6173</v>
      </c>
      <c r="C1894" t="s">
        <v>335</v>
      </c>
      <c r="D1894" t="s">
        <v>6174</v>
      </c>
      <c r="E1894" t="s">
        <v>60</v>
      </c>
      <c r="F1894" t="s">
        <v>40</v>
      </c>
      <c r="G1894" t="s">
        <v>25</v>
      </c>
      <c r="H1894" t="s">
        <v>25</v>
      </c>
      <c r="I1894" t="s">
        <v>26</v>
      </c>
      <c r="J1894" t="s">
        <v>27</v>
      </c>
      <c r="K1894" t="s">
        <v>28</v>
      </c>
      <c r="L1894" t="s">
        <v>29</v>
      </c>
      <c r="M1894" t="s">
        <v>30</v>
      </c>
      <c r="N1894" t="s">
        <v>5206</v>
      </c>
      <c r="O1894" t="s">
        <v>32</v>
      </c>
      <c r="P1894" t="s">
        <v>33</v>
      </c>
    </row>
    <row r="1895" spans="1:16">
      <c r="A1895" t="s">
        <v>6175</v>
      </c>
      <c r="B1895" t="s">
        <v>6176</v>
      </c>
      <c r="C1895" t="s">
        <v>335</v>
      </c>
      <c r="D1895" t="s">
        <v>6177</v>
      </c>
      <c r="E1895" t="s">
        <v>60</v>
      </c>
      <c r="F1895" t="s">
        <v>40</v>
      </c>
      <c r="G1895" t="s">
        <v>25</v>
      </c>
      <c r="H1895" t="s">
        <v>25</v>
      </c>
      <c r="I1895" t="s">
        <v>56</v>
      </c>
      <c r="J1895" t="s">
        <v>27</v>
      </c>
      <c r="K1895" t="s">
        <v>28</v>
      </c>
      <c r="L1895" t="s">
        <v>29</v>
      </c>
      <c r="M1895" t="s">
        <v>30</v>
      </c>
      <c r="N1895" t="s">
        <v>6178</v>
      </c>
      <c r="O1895" t="s">
        <v>32</v>
      </c>
      <c r="P1895" t="s">
        <v>33</v>
      </c>
    </row>
    <row r="1896" spans="1:16">
      <c r="A1896" t="s">
        <v>6179</v>
      </c>
      <c r="B1896" t="s">
        <v>6180</v>
      </c>
      <c r="C1896" t="s">
        <v>335</v>
      </c>
      <c r="D1896" t="s">
        <v>6181</v>
      </c>
      <c r="E1896" t="s">
        <v>55</v>
      </c>
      <c r="F1896" t="s">
        <v>40</v>
      </c>
      <c r="G1896" t="s">
        <v>25</v>
      </c>
      <c r="H1896" t="s">
        <v>56</v>
      </c>
      <c r="I1896" t="s">
        <v>26</v>
      </c>
      <c r="J1896" t="s">
        <v>27</v>
      </c>
      <c r="K1896" t="s">
        <v>28</v>
      </c>
      <c r="L1896" t="s">
        <v>29</v>
      </c>
      <c r="M1896" t="s">
        <v>30</v>
      </c>
      <c r="N1896" t="s">
        <v>1825</v>
      </c>
      <c r="O1896" t="s">
        <v>32</v>
      </c>
      <c r="P1896" t="s">
        <v>33</v>
      </c>
    </row>
    <row r="1897" spans="1:16">
      <c r="A1897" t="s">
        <v>6182</v>
      </c>
      <c r="B1897" t="s">
        <v>6183</v>
      </c>
      <c r="C1897" t="s">
        <v>335</v>
      </c>
      <c r="D1897" t="s">
        <v>1420</v>
      </c>
      <c r="E1897" t="s">
        <v>39</v>
      </c>
      <c r="F1897" t="s">
        <v>40</v>
      </c>
      <c r="G1897" t="s">
        <v>25</v>
      </c>
      <c r="H1897" t="s">
        <v>26</v>
      </c>
      <c r="I1897" t="s">
        <v>26</v>
      </c>
      <c r="J1897" t="s">
        <v>27</v>
      </c>
      <c r="K1897" t="s">
        <v>28</v>
      </c>
      <c r="L1897" t="s">
        <v>29</v>
      </c>
      <c r="M1897" t="s">
        <v>30</v>
      </c>
      <c r="N1897" t="s">
        <v>4322</v>
      </c>
      <c r="O1897" t="s">
        <v>32</v>
      </c>
      <c r="P1897" t="s">
        <v>33</v>
      </c>
    </row>
    <row r="1898" spans="1:16">
      <c r="A1898" t="s">
        <v>6184</v>
      </c>
      <c r="B1898" t="s">
        <v>6185</v>
      </c>
      <c r="C1898" t="s">
        <v>365</v>
      </c>
      <c r="D1898" t="s">
        <v>6186</v>
      </c>
      <c r="E1898" t="s">
        <v>60</v>
      </c>
      <c r="F1898" t="s">
        <v>40</v>
      </c>
      <c r="G1898" t="s">
        <v>25</v>
      </c>
      <c r="H1898" t="s">
        <v>25</v>
      </c>
      <c r="I1898" t="s">
        <v>56</v>
      </c>
      <c r="J1898" t="s">
        <v>27</v>
      </c>
      <c r="K1898" t="s">
        <v>28</v>
      </c>
      <c r="L1898" t="s">
        <v>29</v>
      </c>
      <c r="M1898" t="s">
        <v>30</v>
      </c>
      <c r="N1898" t="s">
        <v>6187</v>
      </c>
      <c r="O1898" t="s">
        <v>32</v>
      </c>
      <c r="P1898" t="s">
        <v>33</v>
      </c>
    </row>
    <row r="1899" spans="1:16">
      <c r="A1899" t="s">
        <v>6188</v>
      </c>
      <c r="B1899" t="s">
        <v>6189</v>
      </c>
      <c r="C1899" t="s">
        <v>365</v>
      </c>
      <c r="D1899" t="s">
        <v>6190</v>
      </c>
      <c r="E1899" t="s">
        <v>39</v>
      </c>
      <c r="F1899" t="s">
        <v>40</v>
      </c>
      <c r="G1899" t="s">
        <v>25</v>
      </c>
      <c r="H1899" t="s">
        <v>26</v>
      </c>
      <c r="I1899" t="s">
        <v>85</v>
      </c>
      <c r="J1899" t="s">
        <v>27</v>
      </c>
      <c r="K1899" t="s">
        <v>28</v>
      </c>
      <c r="L1899" t="s">
        <v>29</v>
      </c>
      <c r="M1899" t="s">
        <v>30</v>
      </c>
      <c r="N1899" t="s">
        <v>6191</v>
      </c>
      <c r="O1899" t="s">
        <v>32</v>
      </c>
      <c r="P1899" t="s">
        <v>33</v>
      </c>
    </row>
    <row r="1900" spans="1:16">
      <c r="A1900" t="s">
        <v>6192</v>
      </c>
      <c r="B1900" t="s">
        <v>6193</v>
      </c>
      <c r="C1900" t="s">
        <v>365</v>
      </c>
      <c r="D1900" t="s">
        <v>6194</v>
      </c>
      <c r="E1900" t="s">
        <v>60</v>
      </c>
      <c r="F1900" t="s">
        <v>40</v>
      </c>
      <c r="G1900" t="s">
        <v>25</v>
      </c>
      <c r="H1900" t="s">
        <v>25</v>
      </c>
      <c r="I1900" t="s">
        <v>26</v>
      </c>
      <c r="J1900" t="s">
        <v>27</v>
      </c>
      <c r="K1900" t="s">
        <v>28</v>
      </c>
      <c r="L1900" t="s">
        <v>29</v>
      </c>
      <c r="M1900" t="s">
        <v>30</v>
      </c>
      <c r="N1900" t="s">
        <v>6195</v>
      </c>
      <c r="O1900" t="s">
        <v>32</v>
      </c>
      <c r="P1900" t="s">
        <v>33</v>
      </c>
    </row>
    <row r="1901" spans="1:16">
      <c r="A1901" t="s">
        <v>6196</v>
      </c>
      <c r="B1901" t="s">
        <v>6197</v>
      </c>
      <c r="C1901" t="s">
        <v>365</v>
      </c>
      <c r="D1901" t="s">
        <v>1380</v>
      </c>
      <c r="E1901" t="s">
        <v>60</v>
      </c>
      <c r="F1901" t="s">
        <v>40</v>
      </c>
      <c r="G1901" t="s">
        <v>25</v>
      </c>
      <c r="H1901" t="s">
        <v>25</v>
      </c>
      <c r="I1901" t="s">
        <v>26</v>
      </c>
      <c r="J1901" t="s">
        <v>27</v>
      </c>
      <c r="K1901" t="s">
        <v>28</v>
      </c>
      <c r="L1901" t="s">
        <v>29</v>
      </c>
      <c r="M1901" t="s">
        <v>30</v>
      </c>
      <c r="N1901" t="s">
        <v>5918</v>
      </c>
      <c r="O1901" t="s">
        <v>32</v>
      </c>
      <c r="P1901" t="s">
        <v>33</v>
      </c>
    </row>
    <row r="1902" spans="1:16">
      <c r="A1902" t="s">
        <v>6198</v>
      </c>
      <c r="B1902" t="s">
        <v>6199</v>
      </c>
      <c r="C1902" t="s">
        <v>365</v>
      </c>
      <c r="D1902" t="s">
        <v>1380</v>
      </c>
      <c r="E1902" t="s">
        <v>60</v>
      </c>
      <c r="F1902" t="s">
        <v>40</v>
      </c>
      <c r="G1902" t="s">
        <v>25</v>
      </c>
      <c r="H1902" t="s">
        <v>25</v>
      </c>
      <c r="I1902" t="s">
        <v>26</v>
      </c>
      <c r="J1902" t="s">
        <v>27</v>
      </c>
      <c r="K1902" t="s">
        <v>28</v>
      </c>
      <c r="L1902" t="s">
        <v>29</v>
      </c>
      <c r="M1902" t="s">
        <v>30</v>
      </c>
      <c r="N1902" t="s">
        <v>6200</v>
      </c>
      <c r="O1902" t="s">
        <v>32</v>
      </c>
      <c r="P1902" t="s">
        <v>33</v>
      </c>
    </row>
    <row r="1903" spans="1:16">
      <c r="A1903" t="s">
        <v>6201</v>
      </c>
      <c r="B1903" t="s">
        <v>6202</v>
      </c>
      <c r="C1903" t="s">
        <v>365</v>
      </c>
      <c r="D1903" t="s">
        <v>6203</v>
      </c>
      <c r="E1903" t="s">
        <v>365</v>
      </c>
      <c r="F1903" t="s">
        <v>40</v>
      </c>
      <c r="G1903" t="s">
        <v>25</v>
      </c>
      <c r="H1903" t="s">
        <v>366</v>
      </c>
      <c r="I1903" t="s">
        <v>25</v>
      </c>
      <c r="J1903" t="s">
        <v>27</v>
      </c>
      <c r="K1903" t="s">
        <v>28</v>
      </c>
      <c r="L1903" t="s">
        <v>29</v>
      </c>
      <c r="M1903" t="s">
        <v>30</v>
      </c>
      <c r="N1903" t="s">
        <v>3616</v>
      </c>
      <c r="O1903" t="s">
        <v>32</v>
      </c>
      <c r="P1903" t="s">
        <v>33</v>
      </c>
    </row>
    <row r="1904" spans="1:16">
      <c r="A1904" t="s">
        <v>6204</v>
      </c>
      <c r="B1904" t="s">
        <v>6205</v>
      </c>
      <c r="C1904" t="s">
        <v>365</v>
      </c>
      <c r="D1904" t="s">
        <v>6206</v>
      </c>
      <c r="E1904" t="s">
        <v>39</v>
      </c>
      <c r="F1904" t="s">
        <v>40</v>
      </c>
      <c r="G1904" t="s">
        <v>25</v>
      </c>
      <c r="H1904" t="s">
        <v>26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6207</v>
      </c>
      <c r="O1904" t="s">
        <v>32</v>
      </c>
      <c r="P1904" t="s">
        <v>33</v>
      </c>
    </row>
    <row r="1905" spans="1:16">
      <c r="A1905" t="s">
        <v>6208</v>
      </c>
      <c r="B1905" t="s">
        <v>6209</v>
      </c>
      <c r="C1905" t="s">
        <v>365</v>
      </c>
      <c r="D1905" t="s">
        <v>2958</v>
      </c>
      <c r="E1905" t="s">
        <v>60</v>
      </c>
      <c r="F1905" t="s">
        <v>40</v>
      </c>
      <c r="G1905" t="s">
        <v>25</v>
      </c>
      <c r="H1905" t="s">
        <v>25</v>
      </c>
      <c r="I1905" t="s">
        <v>26</v>
      </c>
      <c r="J1905" t="s">
        <v>27</v>
      </c>
      <c r="K1905" t="s">
        <v>28</v>
      </c>
      <c r="L1905" t="s">
        <v>29</v>
      </c>
      <c r="M1905" t="s">
        <v>30</v>
      </c>
      <c r="N1905" t="s">
        <v>4583</v>
      </c>
      <c r="O1905" t="s">
        <v>32</v>
      </c>
      <c r="P1905" t="s">
        <v>33</v>
      </c>
    </row>
    <row r="1906" spans="1:16">
      <c r="A1906" t="s">
        <v>6210</v>
      </c>
      <c r="B1906" t="s">
        <v>6211</v>
      </c>
      <c r="C1906" t="s">
        <v>365</v>
      </c>
      <c r="D1906" t="s">
        <v>2958</v>
      </c>
      <c r="E1906" t="s">
        <v>60</v>
      </c>
      <c r="F1906" t="s">
        <v>40</v>
      </c>
      <c r="G1906" t="s">
        <v>25</v>
      </c>
      <c r="H1906" t="s">
        <v>25</v>
      </c>
      <c r="I1906" t="s">
        <v>26</v>
      </c>
      <c r="J1906" t="s">
        <v>27</v>
      </c>
      <c r="K1906" t="s">
        <v>28</v>
      </c>
      <c r="L1906" t="s">
        <v>29</v>
      </c>
      <c r="M1906" t="s">
        <v>30</v>
      </c>
      <c r="N1906" t="s">
        <v>4583</v>
      </c>
      <c r="O1906" t="s">
        <v>32</v>
      </c>
      <c r="P1906" t="s">
        <v>33</v>
      </c>
    </row>
    <row r="1907" spans="1:16">
      <c r="A1907" t="s">
        <v>6212</v>
      </c>
      <c r="B1907" t="s">
        <v>6213</v>
      </c>
      <c r="C1907" t="s">
        <v>365</v>
      </c>
      <c r="D1907" t="s">
        <v>6214</v>
      </c>
      <c r="E1907" t="s">
        <v>60</v>
      </c>
      <c r="F1907" t="s">
        <v>40</v>
      </c>
      <c r="G1907" t="s">
        <v>25</v>
      </c>
      <c r="H1907" t="s">
        <v>25</v>
      </c>
      <c r="I1907" t="s">
        <v>26</v>
      </c>
      <c r="J1907" t="s">
        <v>27</v>
      </c>
      <c r="K1907" t="s">
        <v>28</v>
      </c>
      <c r="L1907" t="s">
        <v>29</v>
      </c>
      <c r="M1907" t="s">
        <v>30</v>
      </c>
      <c r="N1907" t="s">
        <v>6215</v>
      </c>
      <c r="O1907" t="s">
        <v>32</v>
      </c>
      <c r="P1907" t="s">
        <v>33</v>
      </c>
    </row>
    <row r="1908" spans="1:16">
      <c r="A1908" t="s">
        <v>6216</v>
      </c>
      <c r="B1908" t="s">
        <v>6217</v>
      </c>
      <c r="C1908" t="s">
        <v>365</v>
      </c>
      <c r="D1908" t="s">
        <v>5985</v>
      </c>
      <c r="E1908" t="s">
        <v>60</v>
      </c>
      <c r="F1908" t="s">
        <v>40</v>
      </c>
      <c r="G1908" t="s">
        <v>25</v>
      </c>
      <c r="H1908" t="s">
        <v>25</v>
      </c>
      <c r="I1908" t="s">
        <v>56</v>
      </c>
      <c r="J1908" t="s">
        <v>27</v>
      </c>
      <c r="K1908" t="s">
        <v>28</v>
      </c>
      <c r="L1908" t="s">
        <v>29</v>
      </c>
      <c r="M1908" t="s">
        <v>30</v>
      </c>
      <c r="N1908" t="s">
        <v>6218</v>
      </c>
      <c r="O1908" t="s">
        <v>32</v>
      </c>
      <c r="P1908" t="s">
        <v>33</v>
      </c>
    </row>
    <row r="1909" spans="1:16">
      <c r="A1909" t="s">
        <v>6219</v>
      </c>
      <c r="B1909" t="s">
        <v>6220</v>
      </c>
      <c r="C1909" t="s">
        <v>365</v>
      </c>
      <c r="D1909" t="s">
        <v>6221</v>
      </c>
      <c r="E1909" t="s">
        <v>55</v>
      </c>
      <c r="F1909" t="s">
        <v>40</v>
      </c>
      <c r="G1909" t="s">
        <v>25</v>
      </c>
      <c r="H1909" t="s">
        <v>56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3233</v>
      </c>
      <c r="O1909" t="s">
        <v>32</v>
      </c>
      <c r="P1909" t="s">
        <v>33</v>
      </c>
    </row>
    <row r="1910" spans="1:16">
      <c r="A1910" t="s">
        <v>6222</v>
      </c>
      <c r="B1910" t="s">
        <v>6223</v>
      </c>
      <c r="C1910" t="s">
        <v>365</v>
      </c>
      <c r="D1910" t="s">
        <v>6224</v>
      </c>
      <c r="E1910" t="s">
        <v>39</v>
      </c>
      <c r="F1910" t="s">
        <v>40</v>
      </c>
      <c r="G1910" t="s">
        <v>25</v>
      </c>
      <c r="H1910" t="s">
        <v>26</v>
      </c>
      <c r="I1910" t="s">
        <v>26</v>
      </c>
      <c r="J1910" t="s">
        <v>27</v>
      </c>
      <c r="K1910" t="s">
        <v>28</v>
      </c>
      <c r="L1910" t="s">
        <v>29</v>
      </c>
      <c r="M1910" t="s">
        <v>30</v>
      </c>
      <c r="N1910" t="s">
        <v>6225</v>
      </c>
      <c r="O1910" t="s">
        <v>32</v>
      </c>
      <c r="P1910" t="s">
        <v>33</v>
      </c>
    </row>
    <row r="1911" spans="1:16">
      <c r="A1911" t="s">
        <v>6226</v>
      </c>
      <c r="B1911" t="s">
        <v>6227</v>
      </c>
      <c r="C1911" t="s">
        <v>365</v>
      </c>
      <c r="D1911" t="s">
        <v>6228</v>
      </c>
      <c r="E1911" t="s">
        <v>39</v>
      </c>
      <c r="F1911" t="s">
        <v>40</v>
      </c>
      <c r="G1911" t="s">
        <v>25</v>
      </c>
      <c r="H1911" t="s">
        <v>26</v>
      </c>
      <c r="I1911" t="s">
        <v>26</v>
      </c>
      <c r="J1911" t="s">
        <v>27</v>
      </c>
      <c r="K1911" t="s">
        <v>28</v>
      </c>
      <c r="L1911" t="s">
        <v>29</v>
      </c>
      <c r="M1911" t="s">
        <v>30</v>
      </c>
      <c r="N1911" t="s">
        <v>5922</v>
      </c>
      <c r="O1911" t="s">
        <v>32</v>
      </c>
      <c r="P1911" t="s">
        <v>33</v>
      </c>
    </row>
    <row r="1912" spans="1:16">
      <c r="A1912" t="s">
        <v>6229</v>
      </c>
      <c r="B1912" t="s">
        <v>6230</v>
      </c>
      <c r="C1912" t="s">
        <v>365</v>
      </c>
      <c r="D1912" t="s">
        <v>5536</v>
      </c>
      <c r="E1912" t="s">
        <v>39</v>
      </c>
      <c r="F1912" t="s">
        <v>40</v>
      </c>
      <c r="G1912" t="s">
        <v>25</v>
      </c>
      <c r="H1912" t="s">
        <v>26</v>
      </c>
      <c r="I1912" t="s">
        <v>26</v>
      </c>
      <c r="J1912" t="s">
        <v>27</v>
      </c>
      <c r="K1912" t="s">
        <v>28</v>
      </c>
      <c r="L1912" t="s">
        <v>29</v>
      </c>
      <c r="M1912" t="s">
        <v>30</v>
      </c>
      <c r="N1912" t="s">
        <v>6231</v>
      </c>
      <c r="O1912" t="s">
        <v>32</v>
      </c>
      <c r="P1912" t="s">
        <v>33</v>
      </c>
    </row>
    <row r="1913" spans="1:16">
      <c r="A1913" t="s">
        <v>6232</v>
      </c>
      <c r="B1913" t="s">
        <v>6233</v>
      </c>
      <c r="C1913" t="s">
        <v>365</v>
      </c>
      <c r="D1913" t="s">
        <v>6234</v>
      </c>
      <c r="E1913" t="s">
        <v>60</v>
      </c>
      <c r="F1913" t="s">
        <v>40</v>
      </c>
      <c r="G1913" t="s">
        <v>25</v>
      </c>
      <c r="H1913" t="s">
        <v>25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2285</v>
      </c>
      <c r="O1913" t="s">
        <v>32</v>
      </c>
      <c r="P1913" t="s">
        <v>33</v>
      </c>
    </row>
    <row r="1914" spans="1:16">
      <c r="A1914" t="s">
        <v>6235</v>
      </c>
      <c r="B1914" t="s">
        <v>6236</v>
      </c>
      <c r="C1914" t="s">
        <v>365</v>
      </c>
      <c r="D1914" t="s">
        <v>6237</v>
      </c>
      <c r="E1914" t="s">
        <v>39</v>
      </c>
      <c r="F1914" t="s">
        <v>40</v>
      </c>
      <c r="G1914" t="s">
        <v>25</v>
      </c>
      <c r="H1914" t="s">
        <v>26</v>
      </c>
      <c r="I1914" t="s">
        <v>26</v>
      </c>
      <c r="J1914" t="s">
        <v>27</v>
      </c>
      <c r="K1914" t="s">
        <v>28</v>
      </c>
      <c r="L1914" t="s">
        <v>29</v>
      </c>
      <c r="M1914" t="s">
        <v>30</v>
      </c>
      <c r="N1914" t="s">
        <v>6238</v>
      </c>
      <c r="O1914" t="s">
        <v>32</v>
      </c>
      <c r="P1914" t="s">
        <v>33</v>
      </c>
    </row>
    <row r="1915" spans="1:16">
      <c r="A1915" t="s">
        <v>6239</v>
      </c>
      <c r="B1915" t="s">
        <v>6240</v>
      </c>
      <c r="C1915" t="s">
        <v>365</v>
      </c>
      <c r="D1915" t="s">
        <v>6241</v>
      </c>
      <c r="E1915" t="s">
        <v>55</v>
      </c>
      <c r="F1915" t="s">
        <v>40</v>
      </c>
      <c r="G1915" t="s">
        <v>25</v>
      </c>
      <c r="H1915" t="s">
        <v>56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6242</v>
      </c>
      <c r="O1915" t="s">
        <v>32</v>
      </c>
      <c r="P1915" t="s">
        <v>33</v>
      </c>
    </row>
    <row r="1916" spans="1:16">
      <c r="A1916" t="s">
        <v>6243</v>
      </c>
      <c r="B1916" t="s">
        <v>6244</v>
      </c>
      <c r="C1916" t="s">
        <v>365</v>
      </c>
      <c r="D1916" t="s">
        <v>6241</v>
      </c>
      <c r="E1916" t="s">
        <v>55</v>
      </c>
      <c r="F1916" t="s">
        <v>40</v>
      </c>
      <c r="G1916" t="s">
        <v>25</v>
      </c>
      <c r="H1916" t="s">
        <v>56</v>
      </c>
      <c r="I1916" t="s">
        <v>26</v>
      </c>
      <c r="J1916" t="s">
        <v>27</v>
      </c>
      <c r="K1916" t="s">
        <v>28</v>
      </c>
      <c r="L1916" t="s">
        <v>29</v>
      </c>
      <c r="M1916" t="s">
        <v>30</v>
      </c>
      <c r="N1916" t="s">
        <v>6242</v>
      </c>
      <c r="O1916" t="s">
        <v>32</v>
      </c>
      <c r="P1916" t="s">
        <v>33</v>
      </c>
    </row>
    <row r="1917" spans="1:16">
      <c r="A1917" t="s">
        <v>6245</v>
      </c>
      <c r="B1917" t="s">
        <v>6246</v>
      </c>
      <c r="C1917" t="s">
        <v>365</v>
      </c>
      <c r="D1917" t="s">
        <v>6247</v>
      </c>
      <c r="E1917" t="s">
        <v>39</v>
      </c>
      <c r="F1917" t="s">
        <v>40</v>
      </c>
      <c r="G1917" t="s">
        <v>25</v>
      </c>
      <c r="H1917" t="s">
        <v>26</v>
      </c>
      <c r="I1917" t="s">
        <v>26</v>
      </c>
      <c r="J1917" t="s">
        <v>27</v>
      </c>
      <c r="K1917" t="s">
        <v>28</v>
      </c>
      <c r="L1917" t="s">
        <v>29</v>
      </c>
      <c r="M1917" t="s">
        <v>30</v>
      </c>
      <c r="N1917" t="s">
        <v>1716</v>
      </c>
      <c r="O1917" t="s">
        <v>32</v>
      </c>
      <c r="P1917" t="s">
        <v>33</v>
      </c>
    </row>
    <row r="1918" spans="1:16">
      <c r="A1918" t="s">
        <v>6248</v>
      </c>
      <c r="B1918" t="s">
        <v>6249</v>
      </c>
      <c r="C1918" t="s">
        <v>365</v>
      </c>
      <c r="D1918" t="s">
        <v>1482</v>
      </c>
      <c r="E1918" t="s">
        <v>39</v>
      </c>
      <c r="F1918" t="s">
        <v>40</v>
      </c>
      <c r="G1918" t="s">
        <v>25</v>
      </c>
      <c r="H1918" t="s">
        <v>26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6250</v>
      </c>
      <c r="O1918" t="s">
        <v>32</v>
      </c>
      <c r="P1918" t="s">
        <v>33</v>
      </c>
    </row>
    <row r="1919" spans="1:16">
      <c r="A1919" t="s">
        <v>6251</v>
      </c>
      <c r="B1919" t="s">
        <v>6252</v>
      </c>
      <c r="C1919" t="s">
        <v>365</v>
      </c>
      <c r="D1919" t="s">
        <v>5536</v>
      </c>
      <c r="E1919" t="s">
        <v>60</v>
      </c>
      <c r="F1919" t="s">
        <v>40</v>
      </c>
      <c r="G1919" t="s">
        <v>25</v>
      </c>
      <c r="H1919" t="s">
        <v>25</v>
      </c>
      <c r="I1919" t="s">
        <v>26</v>
      </c>
      <c r="J1919" t="s">
        <v>28</v>
      </c>
      <c r="K1919" t="s">
        <v>28</v>
      </c>
      <c r="L1919" t="s">
        <v>29</v>
      </c>
      <c r="M1919" t="s">
        <v>30</v>
      </c>
      <c r="N1919" t="s">
        <v>5108</v>
      </c>
      <c r="O1919" t="s">
        <v>32</v>
      </c>
      <c r="P1919" t="s">
        <v>33</v>
      </c>
    </row>
    <row r="1920" spans="1:16">
      <c r="A1920" t="s">
        <v>6253</v>
      </c>
      <c r="B1920" t="s">
        <v>6254</v>
      </c>
      <c r="C1920" t="s">
        <v>365</v>
      </c>
      <c r="D1920" t="s">
        <v>6255</v>
      </c>
      <c r="E1920" t="s">
        <v>60</v>
      </c>
      <c r="F1920" t="s">
        <v>40</v>
      </c>
      <c r="G1920" t="s">
        <v>25</v>
      </c>
      <c r="H1920" t="s">
        <v>25</v>
      </c>
      <c r="I1920" t="s">
        <v>26</v>
      </c>
      <c r="J1920" t="s">
        <v>27</v>
      </c>
      <c r="K1920" t="s">
        <v>28</v>
      </c>
      <c r="L1920" t="s">
        <v>29</v>
      </c>
      <c r="M1920" t="s">
        <v>30</v>
      </c>
      <c r="N1920" t="s">
        <v>6256</v>
      </c>
      <c r="O1920" t="s">
        <v>32</v>
      </c>
      <c r="P1920" t="s">
        <v>33</v>
      </c>
    </row>
    <row r="1921" spans="1:16">
      <c r="A1921" t="s">
        <v>6257</v>
      </c>
      <c r="B1921" t="s">
        <v>6258</v>
      </c>
      <c r="C1921" t="s">
        <v>23</v>
      </c>
      <c r="D1921" t="s">
        <v>5536</v>
      </c>
      <c r="E1921" t="s">
        <v>55</v>
      </c>
      <c r="F1921" t="s">
        <v>40</v>
      </c>
      <c r="G1921" t="s">
        <v>25</v>
      </c>
      <c r="H1921" t="s">
        <v>56</v>
      </c>
      <c r="I1921" t="s">
        <v>26</v>
      </c>
      <c r="J1921" t="s">
        <v>28</v>
      </c>
      <c r="K1921" t="s">
        <v>28</v>
      </c>
      <c r="L1921" t="s">
        <v>29</v>
      </c>
      <c r="M1921" t="s">
        <v>30</v>
      </c>
      <c r="N1921" t="s">
        <v>6259</v>
      </c>
      <c r="O1921" t="s">
        <v>32</v>
      </c>
      <c r="P1921" t="s">
        <v>33</v>
      </c>
    </row>
    <row r="1922" spans="1:16">
      <c r="A1922" t="s">
        <v>6260</v>
      </c>
      <c r="B1922" t="s">
        <v>6261</v>
      </c>
      <c r="C1922" t="s">
        <v>23</v>
      </c>
      <c r="D1922" t="s">
        <v>6262</v>
      </c>
      <c r="E1922" t="s">
        <v>55</v>
      </c>
      <c r="F1922" t="s">
        <v>40</v>
      </c>
      <c r="G1922" t="s">
        <v>25</v>
      </c>
      <c r="H1922" t="s">
        <v>56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6263</v>
      </c>
      <c r="O1922" t="s">
        <v>32</v>
      </c>
      <c r="P1922" t="s">
        <v>33</v>
      </c>
    </row>
    <row r="1923" spans="1:16">
      <c r="A1923" t="s">
        <v>6264</v>
      </c>
      <c r="B1923" t="s">
        <v>6265</v>
      </c>
      <c r="C1923" t="s">
        <v>23</v>
      </c>
      <c r="D1923" t="s">
        <v>1551</v>
      </c>
      <c r="E1923" t="s">
        <v>39</v>
      </c>
      <c r="F1923" t="s">
        <v>40</v>
      </c>
      <c r="G1923" t="s">
        <v>25</v>
      </c>
      <c r="H1923" t="s">
        <v>26</v>
      </c>
      <c r="I1923" t="s">
        <v>25</v>
      </c>
      <c r="J1923" t="s">
        <v>27</v>
      </c>
      <c r="K1923" t="s">
        <v>28</v>
      </c>
      <c r="L1923" t="s">
        <v>29</v>
      </c>
      <c r="M1923" t="s">
        <v>30</v>
      </c>
      <c r="N1923" t="s">
        <v>6266</v>
      </c>
      <c r="O1923" t="s">
        <v>32</v>
      </c>
      <c r="P1923" t="s">
        <v>33</v>
      </c>
    </row>
    <row r="1924" spans="1:16">
      <c r="A1924" t="s">
        <v>6267</v>
      </c>
      <c r="B1924" t="s">
        <v>6268</v>
      </c>
      <c r="C1924" t="s">
        <v>23</v>
      </c>
      <c r="D1924" t="s">
        <v>6269</v>
      </c>
      <c r="E1924" t="s">
        <v>39</v>
      </c>
      <c r="F1924" t="s">
        <v>40</v>
      </c>
      <c r="G1924" t="s">
        <v>25</v>
      </c>
      <c r="H1924" t="s">
        <v>26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6270</v>
      </c>
      <c r="O1924" t="s">
        <v>32</v>
      </c>
      <c r="P1924" t="s">
        <v>33</v>
      </c>
    </row>
    <row r="1925" spans="1:16">
      <c r="A1925" t="s">
        <v>6271</v>
      </c>
      <c r="B1925" t="s">
        <v>6272</v>
      </c>
      <c r="C1925" t="s">
        <v>23</v>
      </c>
      <c r="D1925" t="s">
        <v>6273</v>
      </c>
      <c r="E1925" t="s">
        <v>60</v>
      </c>
      <c r="F1925" t="s">
        <v>40</v>
      </c>
      <c r="G1925" t="s">
        <v>25</v>
      </c>
      <c r="H1925" t="s">
        <v>25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5033</v>
      </c>
      <c r="O1925" t="s">
        <v>32</v>
      </c>
      <c r="P1925" t="s">
        <v>33</v>
      </c>
    </row>
    <row r="1926" spans="1:16">
      <c r="A1926" t="s">
        <v>6274</v>
      </c>
      <c r="B1926" t="s">
        <v>6275</v>
      </c>
      <c r="C1926" t="s">
        <v>23</v>
      </c>
      <c r="D1926" t="s">
        <v>6276</v>
      </c>
      <c r="E1926" t="s">
        <v>55</v>
      </c>
      <c r="F1926" t="s">
        <v>40</v>
      </c>
      <c r="G1926" t="s">
        <v>25</v>
      </c>
      <c r="H1926" t="s">
        <v>56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6277</v>
      </c>
      <c r="O1926" t="s">
        <v>32</v>
      </c>
      <c r="P1926" t="s">
        <v>33</v>
      </c>
    </row>
    <row r="1927" spans="1:16">
      <c r="A1927" t="s">
        <v>6278</v>
      </c>
      <c r="B1927" t="s">
        <v>6279</v>
      </c>
      <c r="C1927" t="s">
        <v>23</v>
      </c>
      <c r="D1927" t="s">
        <v>6280</v>
      </c>
      <c r="E1927" t="s">
        <v>60</v>
      </c>
      <c r="F1927" t="s">
        <v>40</v>
      </c>
      <c r="G1927" t="s">
        <v>25</v>
      </c>
      <c r="H1927" t="s">
        <v>25</v>
      </c>
      <c r="I1927" t="s">
        <v>26</v>
      </c>
      <c r="J1927" t="s">
        <v>27</v>
      </c>
      <c r="K1927" t="s">
        <v>28</v>
      </c>
      <c r="L1927" t="s">
        <v>29</v>
      </c>
      <c r="M1927" t="s">
        <v>30</v>
      </c>
      <c r="N1927" t="s">
        <v>4452</v>
      </c>
      <c r="O1927" t="s">
        <v>32</v>
      </c>
      <c r="P1927" t="s">
        <v>33</v>
      </c>
    </row>
    <row r="1928" spans="1:16">
      <c r="A1928" t="s">
        <v>6281</v>
      </c>
      <c r="B1928" t="s">
        <v>6282</v>
      </c>
      <c r="C1928" t="s">
        <v>23</v>
      </c>
      <c r="D1928" t="s">
        <v>5481</v>
      </c>
      <c r="E1928" t="s">
        <v>60</v>
      </c>
      <c r="F1928" t="s">
        <v>40</v>
      </c>
      <c r="G1928" t="s">
        <v>25</v>
      </c>
      <c r="H1928" t="s">
        <v>25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4951</v>
      </c>
      <c r="O1928" t="s">
        <v>32</v>
      </c>
      <c r="P1928" t="s">
        <v>33</v>
      </c>
    </row>
    <row r="1929" spans="1:16">
      <c r="A1929" t="s">
        <v>6283</v>
      </c>
      <c r="B1929" t="s">
        <v>6284</v>
      </c>
      <c r="C1929" t="s">
        <v>23</v>
      </c>
      <c r="D1929" t="s">
        <v>5536</v>
      </c>
      <c r="E1929" t="s">
        <v>39</v>
      </c>
      <c r="F1929" t="s">
        <v>40</v>
      </c>
      <c r="G1929" t="s">
        <v>25</v>
      </c>
      <c r="H1929" t="s">
        <v>26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6285</v>
      </c>
      <c r="O1929" t="s">
        <v>32</v>
      </c>
      <c r="P1929" t="s">
        <v>33</v>
      </c>
    </row>
    <row r="1930" spans="1:16">
      <c r="A1930" t="s">
        <v>6286</v>
      </c>
      <c r="B1930" t="s">
        <v>6287</v>
      </c>
      <c r="C1930" t="s">
        <v>23</v>
      </c>
      <c r="D1930" t="s">
        <v>6288</v>
      </c>
      <c r="E1930" t="s">
        <v>60</v>
      </c>
      <c r="F1930" t="s">
        <v>40</v>
      </c>
      <c r="G1930" t="s">
        <v>25</v>
      </c>
      <c r="H1930" t="s">
        <v>25</v>
      </c>
      <c r="I1930" t="s">
        <v>26</v>
      </c>
      <c r="J1930" t="s">
        <v>27</v>
      </c>
      <c r="K1930" t="s">
        <v>28</v>
      </c>
      <c r="L1930" t="s">
        <v>29</v>
      </c>
      <c r="M1930" t="s">
        <v>30</v>
      </c>
      <c r="N1930" t="s">
        <v>4996</v>
      </c>
      <c r="O1930" t="s">
        <v>32</v>
      </c>
      <c r="P1930" t="s">
        <v>33</v>
      </c>
    </row>
    <row r="1931" spans="1:16">
      <c r="A1931" t="s">
        <v>6289</v>
      </c>
      <c r="B1931" t="s">
        <v>6290</v>
      </c>
      <c r="C1931" t="s">
        <v>23</v>
      </c>
      <c r="D1931" t="s">
        <v>6291</v>
      </c>
      <c r="E1931" t="s">
        <v>39</v>
      </c>
      <c r="F1931" t="s">
        <v>40</v>
      </c>
      <c r="G1931" t="s">
        <v>25</v>
      </c>
      <c r="H1931" t="s">
        <v>26</v>
      </c>
      <c r="I1931" t="s">
        <v>26</v>
      </c>
      <c r="J1931" t="s">
        <v>27</v>
      </c>
      <c r="K1931" t="s">
        <v>28</v>
      </c>
      <c r="L1931" t="s">
        <v>29</v>
      </c>
      <c r="M1931" t="s">
        <v>30</v>
      </c>
      <c r="N1931" t="s">
        <v>3665</v>
      </c>
      <c r="O1931" t="s">
        <v>32</v>
      </c>
      <c r="P1931" t="s">
        <v>33</v>
      </c>
    </row>
    <row r="1932" spans="1:16">
      <c r="A1932" t="s">
        <v>6292</v>
      </c>
      <c r="B1932" t="s">
        <v>6293</v>
      </c>
      <c r="C1932" t="s">
        <v>23</v>
      </c>
      <c r="D1932" t="s">
        <v>4338</v>
      </c>
      <c r="E1932" t="s">
        <v>39</v>
      </c>
      <c r="F1932" t="s">
        <v>40</v>
      </c>
      <c r="G1932" t="s">
        <v>25</v>
      </c>
      <c r="H1932" t="s">
        <v>26</v>
      </c>
      <c r="I1932" t="s">
        <v>26</v>
      </c>
      <c r="J1932" t="s">
        <v>27</v>
      </c>
      <c r="K1932" t="s">
        <v>28</v>
      </c>
      <c r="L1932" t="s">
        <v>29</v>
      </c>
      <c r="M1932" t="s">
        <v>30</v>
      </c>
      <c r="N1932" t="s">
        <v>6294</v>
      </c>
      <c r="O1932" t="s">
        <v>32</v>
      </c>
      <c r="P1932" t="s">
        <v>33</v>
      </c>
    </row>
    <row r="1933" spans="1:16">
      <c r="A1933" t="s">
        <v>6295</v>
      </c>
      <c r="B1933" t="s">
        <v>6296</v>
      </c>
      <c r="C1933" t="s">
        <v>23</v>
      </c>
      <c r="D1933" t="s">
        <v>6297</v>
      </c>
      <c r="E1933" t="s">
        <v>60</v>
      </c>
      <c r="F1933" t="s">
        <v>40</v>
      </c>
      <c r="G1933" t="s">
        <v>25</v>
      </c>
      <c r="H1933" t="s">
        <v>25</v>
      </c>
      <c r="I1933" t="s">
        <v>26</v>
      </c>
      <c r="J1933" t="s">
        <v>27</v>
      </c>
      <c r="K1933" t="s">
        <v>28</v>
      </c>
      <c r="L1933" t="s">
        <v>29</v>
      </c>
      <c r="M1933" t="s">
        <v>30</v>
      </c>
      <c r="N1933" t="s">
        <v>6298</v>
      </c>
      <c r="O1933" t="s">
        <v>32</v>
      </c>
      <c r="P1933" t="s">
        <v>33</v>
      </c>
    </row>
    <row r="1934" spans="1:16">
      <c r="A1934" t="s">
        <v>6299</v>
      </c>
      <c r="B1934" t="s">
        <v>6300</v>
      </c>
      <c r="C1934" t="s">
        <v>23</v>
      </c>
      <c r="D1934" t="s">
        <v>5536</v>
      </c>
      <c r="E1934" t="s">
        <v>60</v>
      </c>
      <c r="F1934" t="s">
        <v>40</v>
      </c>
      <c r="G1934" t="s">
        <v>25</v>
      </c>
      <c r="H1934" t="s">
        <v>25</v>
      </c>
      <c r="I1934" t="s">
        <v>26</v>
      </c>
      <c r="J1934" t="s">
        <v>27</v>
      </c>
      <c r="K1934" t="s">
        <v>28</v>
      </c>
      <c r="L1934" t="s">
        <v>29</v>
      </c>
      <c r="M1934" t="s">
        <v>30</v>
      </c>
      <c r="N1934" t="s">
        <v>4644</v>
      </c>
      <c r="O1934" t="s">
        <v>32</v>
      </c>
      <c r="P1934" t="s">
        <v>33</v>
      </c>
    </row>
    <row r="1935" spans="1:16">
      <c r="A1935" t="s">
        <v>6301</v>
      </c>
      <c r="B1935" t="s">
        <v>6302</v>
      </c>
      <c r="C1935" t="s">
        <v>23</v>
      </c>
      <c r="D1935" t="s">
        <v>6303</v>
      </c>
      <c r="E1935" t="s">
        <v>60</v>
      </c>
      <c r="F1935" t="s">
        <v>40</v>
      </c>
      <c r="G1935" t="s">
        <v>25</v>
      </c>
      <c r="H1935" t="s">
        <v>25</v>
      </c>
      <c r="I1935" t="s">
        <v>26</v>
      </c>
      <c r="J1935" t="s">
        <v>27</v>
      </c>
      <c r="K1935" t="s">
        <v>28</v>
      </c>
      <c r="L1935" t="s">
        <v>29</v>
      </c>
      <c r="M1935" t="s">
        <v>30</v>
      </c>
      <c r="N1935" t="s">
        <v>4272</v>
      </c>
      <c r="O1935" t="s">
        <v>32</v>
      </c>
      <c r="P1935" t="s">
        <v>33</v>
      </c>
    </row>
    <row r="1936" spans="1:16">
      <c r="A1936" t="s">
        <v>6304</v>
      </c>
      <c r="B1936" t="s">
        <v>6305</v>
      </c>
      <c r="C1936" t="s">
        <v>23</v>
      </c>
      <c r="D1936" t="s">
        <v>5985</v>
      </c>
      <c r="E1936" t="s">
        <v>60</v>
      </c>
      <c r="F1936" t="s">
        <v>40</v>
      </c>
      <c r="G1936" t="s">
        <v>25</v>
      </c>
      <c r="H1936" t="s">
        <v>25</v>
      </c>
      <c r="I1936" t="s">
        <v>56</v>
      </c>
      <c r="J1936" t="s">
        <v>27</v>
      </c>
      <c r="K1936" t="s">
        <v>28</v>
      </c>
      <c r="L1936" t="s">
        <v>29</v>
      </c>
      <c r="M1936" t="s">
        <v>30</v>
      </c>
      <c r="N1936" t="s">
        <v>5904</v>
      </c>
      <c r="O1936" t="s">
        <v>32</v>
      </c>
      <c r="P1936" t="s">
        <v>33</v>
      </c>
    </row>
    <row r="1937" spans="1:16">
      <c r="A1937" t="s">
        <v>6306</v>
      </c>
      <c r="B1937" t="s">
        <v>6307</v>
      </c>
      <c r="C1937" t="s">
        <v>23</v>
      </c>
      <c r="D1937" t="s">
        <v>6308</v>
      </c>
      <c r="E1937" t="s">
        <v>39</v>
      </c>
      <c r="F1937" t="s">
        <v>40</v>
      </c>
      <c r="G1937" t="s">
        <v>25</v>
      </c>
      <c r="H1937" t="s">
        <v>26</v>
      </c>
      <c r="I1937" t="s">
        <v>26</v>
      </c>
      <c r="J1937" t="s">
        <v>28</v>
      </c>
      <c r="K1937" t="s">
        <v>28</v>
      </c>
      <c r="L1937" t="s">
        <v>29</v>
      </c>
      <c r="M1937" t="s">
        <v>30</v>
      </c>
      <c r="N1937" t="s">
        <v>6309</v>
      </c>
      <c r="O1937" t="s">
        <v>32</v>
      </c>
      <c r="P1937" t="s">
        <v>33</v>
      </c>
    </row>
    <row r="1938" spans="1:16">
      <c r="A1938" t="s">
        <v>6310</v>
      </c>
      <c r="B1938" t="s">
        <v>6311</v>
      </c>
      <c r="C1938" t="s">
        <v>23</v>
      </c>
      <c r="D1938" t="s">
        <v>5988</v>
      </c>
      <c r="E1938" t="s">
        <v>39</v>
      </c>
      <c r="F1938" t="s">
        <v>40</v>
      </c>
      <c r="G1938" t="s">
        <v>25</v>
      </c>
      <c r="H1938" t="s">
        <v>26</v>
      </c>
      <c r="I1938" t="s">
        <v>26</v>
      </c>
      <c r="J1938" t="s">
        <v>27</v>
      </c>
      <c r="K1938" t="s">
        <v>28</v>
      </c>
      <c r="L1938" t="s">
        <v>29</v>
      </c>
      <c r="M1938" t="s">
        <v>30</v>
      </c>
      <c r="N1938" t="s">
        <v>5778</v>
      </c>
      <c r="O1938" t="s">
        <v>32</v>
      </c>
      <c r="P1938" t="s">
        <v>33</v>
      </c>
    </row>
    <row r="1939" spans="1:16">
      <c r="A1939" t="s">
        <v>6312</v>
      </c>
      <c r="B1939" t="s">
        <v>6313</v>
      </c>
      <c r="C1939" t="s">
        <v>23</v>
      </c>
      <c r="D1939" t="s">
        <v>3415</v>
      </c>
      <c r="E1939" t="s">
        <v>39</v>
      </c>
      <c r="F1939" t="s">
        <v>40</v>
      </c>
      <c r="G1939" t="s">
        <v>25</v>
      </c>
      <c r="H1939" t="s">
        <v>26</v>
      </c>
      <c r="I1939" t="s">
        <v>25</v>
      </c>
      <c r="J1939" t="s">
        <v>27</v>
      </c>
      <c r="K1939" t="s">
        <v>28</v>
      </c>
      <c r="L1939" t="s">
        <v>29</v>
      </c>
      <c r="M1939" t="s">
        <v>30</v>
      </c>
      <c r="N1939" t="s">
        <v>2281</v>
      </c>
      <c r="O1939" t="s">
        <v>32</v>
      </c>
      <c r="P1939" t="s">
        <v>33</v>
      </c>
    </row>
    <row r="1940" spans="1:16">
      <c r="A1940" t="s">
        <v>6314</v>
      </c>
      <c r="B1940" t="s">
        <v>6315</v>
      </c>
      <c r="C1940" t="s">
        <v>23</v>
      </c>
      <c r="D1940" t="s">
        <v>5600</v>
      </c>
      <c r="E1940" t="s">
        <v>39</v>
      </c>
      <c r="F1940" t="s">
        <v>40</v>
      </c>
      <c r="G1940" t="s">
        <v>25</v>
      </c>
      <c r="H1940" t="s">
        <v>26</v>
      </c>
      <c r="I1940" t="s">
        <v>26</v>
      </c>
      <c r="J1940" t="s">
        <v>27</v>
      </c>
      <c r="K1940" t="s">
        <v>28</v>
      </c>
      <c r="L1940" t="s">
        <v>29</v>
      </c>
      <c r="M1940" t="s">
        <v>30</v>
      </c>
      <c r="N1940" t="s">
        <v>6316</v>
      </c>
      <c r="O1940" t="s">
        <v>32</v>
      </c>
      <c r="P1940" t="s">
        <v>33</v>
      </c>
    </row>
    <row r="1941" spans="1:16">
      <c r="A1941" t="s">
        <v>6317</v>
      </c>
      <c r="B1941" t="s">
        <v>6318</v>
      </c>
      <c r="C1941" t="s">
        <v>23</v>
      </c>
      <c r="D1941" t="s">
        <v>6319</v>
      </c>
      <c r="E1941" t="s">
        <v>39</v>
      </c>
      <c r="F1941" t="s">
        <v>40</v>
      </c>
      <c r="G1941" t="s">
        <v>25</v>
      </c>
      <c r="H1941" t="s">
        <v>26</v>
      </c>
      <c r="I1941" t="s">
        <v>26</v>
      </c>
      <c r="J1941" t="s">
        <v>27</v>
      </c>
      <c r="K1941" t="s">
        <v>28</v>
      </c>
      <c r="L1941" t="s">
        <v>29</v>
      </c>
      <c r="M1941" t="s">
        <v>30</v>
      </c>
      <c r="N1941" t="s">
        <v>6031</v>
      </c>
      <c r="O1941" t="s">
        <v>32</v>
      </c>
      <c r="P1941" t="s">
        <v>33</v>
      </c>
    </row>
    <row r="1942" spans="1:16">
      <c r="A1942" t="s">
        <v>6320</v>
      </c>
      <c r="B1942" t="s">
        <v>6321</v>
      </c>
      <c r="C1942" t="s">
        <v>23</v>
      </c>
      <c r="D1942" t="s">
        <v>1549</v>
      </c>
      <c r="E1942" t="s">
        <v>60</v>
      </c>
      <c r="F1942" t="s">
        <v>40</v>
      </c>
      <c r="G1942" t="s">
        <v>25</v>
      </c>
      <c r="H1942" t="s">
        <v>25</v>
      </c>
      <c r="I1942" t="s">
        <v>26</v>
      </c>
      <c r="J1942" t="s">
        <v>27</v>
      </c>
      <c r="K1942" t="s">
        <v>28</v>
      </c>
      <c r="L1942" t="s">
        <v>29</v>
      </c>
      <c r="M1942" t="s">
        <v>30</v>
      </c>
      <c r="N1942" t="s">
        <v>6322</v>
      </c>
      <c r="O1942" t="s">
        <v>32</v>
      </c>
      <c r="P1942" t="s">
        <v>33</v>
      </c>
    </row>
    <row r="1943" spans="1:16">
      <c r="A1943" t="s">
        <v>6323</v>
      </c>
      <c r="B1943" t="s">
        <v>6324</v>
      </c>
      <c r="C1943" t="s">
        <v>23</v>
      </c>
      <c r="D1943" t="s">
        <v>5481</v>
      </c>
      <c r="E1943" t="s">
        <v>60</v>
      </c>
      <c r="F1943" t="s">
        <v>40</v>
      </c>
      <c r="G1943" t="s">
        <v>25</v>
      </c>
      <c r="H1943" t="s">
        <v>25</v>
      </c>
      <c r="I1943" t="s">
        <v>26</v>
      </c>
      <c r="J1943" t="s">
        <v>27</v>
      </c>
      <c r="K1943" t="s">
        <v>28</v>
      </c>
      <c r="L1943" t="s">
        <v>29</v>
      </c>
      <c r="M1943" t="s">
        <v>30</v>
      </c>
      <c r="N1943" t="s">
        <v>6144</v>
      </c>
      <c r="O1943" t="s">
        <v>32</v>
      </c>
      <c r="P1943" t="s">
        <v>33</v>
      </c>
    </row>
    <row r="1944" spans="1:16">
      <c r="A1944" t="s">
        <v>6325</v>
      </c>
      <c r="B1944" t="s">
        <v>6326</v>
      </c>
      <c r="C1944" t="s">
        <v>23</v>
      </c>
      <c r="D1944" t="s">
        <v>6327</v>
      </c>
      <c r="E1944" t="s">
        <v>39</v>
      </c>
      <c r="F1944" t="s">
        <v>40</v>
      </c>
      <c r="G1944" t="s">
        <v>25</v>
      </c>
      <c r="H1944" t="s">
        <v>26</v>
      </c>
      <c r="I1944" t="s">
        <v>25</v>
      </c>
      <c r="J1944" t="s">
        <v>27</v>
      </c>
      <c r="K1944" t="s">
        <v>28</v>
      </c>
      <c r="L1944" t="s">
        <v>29</v>
      </c>
      <c r="M1944" t="s">
        <v>30</v>
      </c>
      <c r="N1944" t="s">
        <v>5778</v>
      </c>
      <c r="O1944" t="s">
        <v>32</v>
      </c>
      <c r="P1944" t="s">
        <v>33</v>
      </c>
    </row>
    <row r="1945" spans="1:16">
      <c r="A1945" t="s">
        <v>6328</v>
      </c>
      <c r="B1945" t="s">
        <v>6329</v>
      </c>
      <c r="C1945" t="s">
        <v>23</v>
      </c>
      <c r="D1945" t="s">
        <v>5075</v>
      </c>
      <c r="E1945" t="s">
        <v>39</v>
      </c>
      <c r="F1945" t="s">
        <v>40</v>
      </c>
      <c r="G1945" t="s">
        <v>25</v>
      </c>
      <c r="H1945" t="s">
        <v>26</v>
      </c>
      <c r="I1945" t="s">
        <v>26</v>
      </c>
      <c r="J1945" t="s">
        <v>27</v>
      </c>
      <c r="K1945" t="s">
        <v>28</v>
      </c>
      <c r="L1945" t="s">
        <v>29</v>
      </c>
      <c r="M1945" t="s">
        <v>30</v>
      </c>
      <c r="N1945" t="s">
        <v>3240</v>
      </c>
      <c r="O1945" t="s">
        <v>32</v>
      </c>
      <c r="P1945" t="s">
        <v>33</v>
      </c>
    </row>
    <row r="1946" spans="1:16">
      <c r="A1946" t="s">
        <v>6330</v>
      </c>
      <c r="B1946" t="s">
        <v>6331</v>
      </c>
      <c r="C1946" t="s">
        <v>23</v>
      </c>
      <c r="D1946" t="s">
        <v>6053</v>
      </c>
      <c r="E1946" t="s">
        <v>60</v>
      </c>
      <c r="F1946" t="s">
        <v>40</v>
      </c>
      <c r="G1946" t="s">
        <v>25</v>
      </c>
      <c r="H1946" t="s">
        <v>25</v>
      </c>
      <c r="I1946" t="s">
        <v>26</v>
      </c>
      <c r="J1946" t="s">
        <v>27</v>
      </c>
      <c r="K1946" t="s">
        <v>28</v>
      </c>
      <c r="L1946" t="s">
        <v>29</v>
      </c>
      <c r="M1946" t="s">
        <v>30</v>
      </c>
      <c r="N1946" t="s">
        <v>6332</v>
      </c>
      <c r="O1946" t="s">
        <v>32</v>
      </c>
      <c r="P1946" t="s">
        <v>33</v>
      </c>
    </row>
    <row r="1947" spans="1:16">
      <c r="A1947" t="s">
        <v>6333</v>
      </c>
      <c r="B1947" t="s">
        <v>6334</v>
      </c>
      <c r="C1947" t="s">
        <v>23</v>
      </c>
      <c r="D1947" t="s">
        <v>6335</v>
      </c>
      <c r="E1947" t="s">
        <v>39</v>
      </c>
      <c r="F1947" t="s">
        <v>40</v>
      </c>
      <c r="G1947" t="s">
        <v>25</v>
      </c>
      <c r="H1947" t="s">
        <v>26</v>
      </c>
      <c r="I1947" t="s">
        <v>25</v>
      </c>
      <c r="J1947" t="s">
        <v>27</v>
      </c>
      <c r="K1947" t="s">
        <v>28</v>
      </c>
      <c r="L1947" t="s">
        <v>29</v>
      </c>
      <c r="M1947" t="s">
        <v>30</v>
      </c>
      <c r="N1947" t="s">
        <v>6336</v>
      </c>
      <c r="O1947" t="s">
        <v>32</v>
      </c>
      <c r="P1947" t="s">
        <v>33</v>
      </c>
    </row>
    <row r="1948" spans="1:16">
      <c r="A1948" t="s">
        <v>6337</v>
      </c>
      <c r="B1948" t="s">
        <v>6338</v>
      </c>
      <c r="C1948" t="s">
        <v>23</v>
      </c>
      <c r="D1948" t="s">
        <v>6339</v>
      </c>
      <c r="E1948" t="s">
        <v>39</v>
      </c>
      <c r="F1948" t="s">
        <v>40</v>
      </c>
      <c r="G1948" t="s">
        <v>25</v>
      </c>
      <c r="H1948" t="s">
        <v>26</v>
      </c>
      <c r="I1948" t="s">
        <v>26</v>
      </c>
      <c r="J1948" t="s">
        <v>27</v>
      </c>
      <c r="K1948" t="s">
        <v>28</v>
      </c>
      <c r="L1948" t="s">
        <v>29</v>
      </c>
      <c r="M1948" t="s">
        <v>30</v>
      </c>
      <c r="N1948" t="s">
        <v>6340</v>
      </c>
      <c r="O1948" t="s">
        <v>32</v>
      </c>
      <c r="P1948" t="s">
        <v>33</v>
      </c>
    </row>
    <row r="1949" spans="1:16">
      <c r="A1949" t="s">
        <v>6341</v>
      </c>
      <c r="B1949" t="s">
        <v>6342</v>
      </c>
      <c r="C1949" t="s">
        <v>23</v>
      </c>
      <c r="D1949" t="s">
        <v>6343</v>
      </c>
      <c r="E1949" t="s">
        <v>60</v>
      </c>
      <c r="F1949" t="s">
        <v>40</v>
      </c>
      <c r="G1949" t="s">
        <v>25</v>
      </c>
      <c r="H1949" t="s">
        <v>25</v>
      </c>
      <c r="I1949" t="s">
        <v>26</v>
      </c>
      <c r="J1949" t="s">
        <v>27</v>
      </c>
      <c r="K1949" t="s">
        <v>28</v>
      </c>
      <c r="L1949" t="s">
        <v>29</v>
      </c>
      <c r="M1949" t="s">
        <v>30</v>
      </c>
      <c r="N1949" t="s">
        <v>3857</v>
      </c>
      <c r="O1949" t="s">
        <v>32</v>
      </c>
      <c r="P1949" t="s">
        <v>33</v>
      </c>
    </row>
    <row r="1950" spans="1:16">
      <c r="A1950" t="s">
        <v>6344</v>
      </c>
      <c r="B1950" t="s">
        <v>6345</v>
      </c>
      <c r="C1950" t="s">
        <v>23</v>
      </c>
      <c r="D1950" t="s">
        <v>6346</v>
      </c>
      <c r="E1950" t="s">
        <v>84</v>
      </c>
      <c r="F1950" t="s">
        <v>40</v>
      </c>
      <c r="G1950" t="s">
        <v>25</v>
      </c>
      <c r="H1950" t="s">
        <v>85</v>
      </c>
      <c r="I1950" t="s">
        <v>85</v>
      </c>
      <c r="J1950" t="s">
        <v>27</v>
      </c>
      <c r="K1950" t="s">
        <v>28</v>
      </c>
      <c r="L1950" t="s">
        <v>29</v>
      </c>
      <c r="M1950" t="s">
        <v>30</v>
      </c>
      <c r="N1950" t="s">
        <v>6347</v>
      </c>
      <c r="O1950" t="s">
        <v>32</v>
      </c>
      <c r="P1950" t="s">
        <v>33</v>
      </c>
    </row>
    <row r="1951" spans="1:16">
      <c r="A1951" t="s">
        <v>6348</v>
      </c>
      <c r="B1951" t="s">
        <v>6349</v>
      </c>
      <c r="C1951" t="s">
        <v>24</v>
      </c>
      <c r="D1951" t="s">
        <v>4398</v>
      </c>
      <c r="E1951" t="s">
        <v>60</v>
      </c>
      <c r="F1951" t="s">
        <v>40</v>
      </c>
      <c r="G1951" t="s">
        <v>25</v>
      </c>
      <c r="H1951" t="s">
        <v>25</v>
      </c>
      <c r="I1951" t="s">
        <v>26</v>
      </c>
      <c r="J1951" t="s">
        <v>27</v>
      </c>
      <c r="K1951" t="s">
        <v>28</v>
      </c>
      <c r="L1951" t="s">
        <v>29</v>
      </c>
      <c r="M1951" t="s">
        <v>30</v>
      </c>
      <c r="N1951" t="s">
        <v>6350</v>
      </c>
      <c r="O1951" t="s">
        <v>32</v>
      </c>
      <c r="P1951" t="s">
        <v>33</v>
      </c>
    </row>
    <row r="1952" spans="1:16">
      <c r="A1952" t="s">
        <v>6351</v>
      </c>
      <c r="B1952" t="s">
        <v>6352</v>
      </c>
      <c r="C1952" t="s">
        <v>24</v>
      </c>
      <c r="D1952" t="s">
        <v>6353</v>
      </c>
      <c r="E1952" t="s">
        <v>60</v>
      </c>
      <c r="F1952" t="s">
        <v>40</v>
      </c>
      <c r="G1952" t="s">
        <v>25</v>
      </c>
      <c r="H1952" t="s">
        <v>25</v>
      </c>
      <c r="I1952" t="s">
        <v>26</v>
      </c>
      <c r="J1952" t="s">
        <v>27</v>
      </c>
      <c r="K1952" t="s">
        <v>28</v>
      </c>
      <c r="L1952" t="s">
        <v>29</v>
      </c>
      <c r="M1952" t="s">
        <v>30</v>
      </c>
      <c r="N1952" t="s">
        <v>6354</v>
      </c>
      <c r="O1952" t="s">
        <v>32</v>
      </c>
      <c r="P1952" t="s">
        <v>33</v>
      </c>
    </row>
    <row r="1953" spans="1:16">
      <c r="A1953" t="s">
        <v>6355</v>
      </c>
      <c r="B1953" t="s">
        <v>6356</v>
      </c>
      <c r="C1953" t="s">
        <v>24</v>
      </c>
      <c r="D1953" t="s">
        <v>1380</v>
      </c>
      <c r="E1953" t="s">
        <v>39</v>
      </c>
      <c r="F1953" t="s">
        <v>40</v>
      </c>
      <c r="G1953" t="s">
        <v>26</v>
      </c>
      <c r="H1953" t="s">
        <v>26</v>
      </c>
      <c r="I1953" t="s">
        <v>25</v>
      </c>
      <c r="J1953" t="s">
        <v>27</v>
      </c>
      <c r="K1953" t="s">
        <v>28</v>
      </c>
      <c r="L1953" t="s">
        <v>29</v>
      </c>
      <c r="M1953" t="s">
        <v>30</v>
      </c>
      <c r="N1953" t="s">
        <v>6357</v>
      </c>
      <c r="O1953" t="s">
        <v>32</v>
      </c>
      <c r="P1953" t="s">
        <v>33</v>
      </c>
    </row>
    <row r="1954" spans="1:16">
      <c r="A1954" t="s">
        <v>6358</v>
      </c>
      <c r="B1954" t="s">
        <v>6359</v>
      </c>
      <c r="C1954" t="s">
        <v>24</v>
      </c>
      <c r="D1954" t="s">
        <v>5481</v>
      </c>
      <c r="E1954" t="s">
        <v>60</v>
      </c>
      <c r="F1954" t="s">
        <v>40</v>
      </c>
      <c r="G1954" t="s">
        <v>25</v>
      </c>
      <c r="H1954" t="s">
        <v>25</v>
      </c>
      <c r="I1954" t="s">
        <v>26</v>
      </c>
      <c r="J1954" t="s">
        <v>27</v>
      </c>
      <c r="K1954" t="s">
        <v>28</v>
      </c>
      <c r="L1954" t="s">
        <v>29</v>
      </c>
      <c r="M1954" t="s">
        <v>30</v>
      </c>
      <c r="N1954" t="s">
        <v>6144</v>
      </c>
      <c r="O1954" t="s">
        <v>32</v>
      </c>
      <c r="P1954" t="s">
        <v>33</v>
      </c>
    </row>
    <row r="1955" spans="1:16">
      <c r="A1955" t="s">
        <v>6360</v>
      </c>
      <c r="B1955" t="s">
        <v>6361</v>
      </c>
      <c r="C1955" t="s">
        <v>24</v>
      </c>
      <c r="D1955" t="s">
        <v>3766</v>
      </c>
      <c r="E1955" t="s">
        <v>39</v>
      </c>
      <c r="F1955" t="s">
        <v>40</v>
      </c>
      <c r="G1955" t="s">
        <v>25</v>
      </c>
      <c r="H1955" t="s">
        <v>26</v>
      </c>
      <c r="I1955" t="s">
        <v>26</v>
      </c>
      <c r="J1955" t="s">
        <v>27</v>
      </c>
      <c r="K1955" t="s">
        <v>28</v>
      </c>
      <c r="L1955" t="s">
        <v>29</v>
      </c>
      <c r="M1955" t="s">
        <v>30</v>
      </c>
      <c r="N1955" t="s">
        <v>6362</v>
      </c>
      <c r="O1955" t="s">
        <v>32</v>
      </c>
      <c r="P1955" t="s">
        <v>33</v>
      </c>
    </row>
    <row r="1956" spans="1:16">
      <c r="A1956" t="s">
        <v>6363</v>
      </c>
      <c r="B1956" t="s">
        <v>6364</v>
      </c>
      <c r="C1956" t="s">
        <v>24</v>
      </c>
      <c r="D1956" t="s">
        <v>6365</v>
      </c>
      <c r="E1956" t="s">
        <v>60</v>
      </c>
      <c r="F1956" t="s">
        <v>40</v>
      </c>
      <c r="G1956" t="s">
        <v>25</v>
      </c>
      <c r="H1956" t="s">
        <v>25</v>
      </c>
      <c r="I1956" t="s">
        <v>26</v>
      </c>
      <c r="J1956" t="s">
        <v>27</v>
      </c>
      <c r="K1956" t="s">
        <v>28</v>
      </c>
      <c r="L1956" t="s">
        <v>29</v>
      </c>
      <c r="M1956" t="s">
        <v>30</v>
      </c>
      <c r="N1956" t="s">
        <v>4332</v>
      </c>
      <c r="O1956" t="s">
        <v>32</v>
      </c>
      <c r="P1956" t="s">
        <v>33</v>
      </c>
    </row>
    <row r="1957" spans="1:16">
      <c r="A1957" t="s">
        <v>6366</v>
      </c>
      <c r="B1957" t="s">
        <v>6367</v>
      </c>
      <c r="C1957" t="s">
        <v>24</v>
      </c>
      <c r="D1957" t="s">
        <v>6368</v>
      </c>
      <c r="E1957" t="s">
        <v>55</v>
      </c>
      <c r="F1957" t="s">
        <v>40</v>
      </c>
      <c r="G1957" t="s">
        <v>25</v>
      </c>
      <c r="H1957" t="s">
        <v>56</v>
      </c>
      <c r="I1957" t="s">
        <v>26</v>
      </c>
      <c r="J1957" t="s">
        <v>27</v>
      </c>
      <c r="K1957" t="s">
        <v>28</v>
      </c>
      <c r="L1957" t="s">
        <v>29</v>
      </c>
      <c r="M1957" t="s">
        <v>30</v>
      </c>
      <c r="N1957" t="s">
        <v>6369</v>
      </c>
      <c r="O1957" t="s">
        <v>32</v>
      </c>
      <c r="P1957" t="s">
        <v>33</v>
      </c>
    </row>
    <row r="1958" spans="1:16">
      <c r="A1958" t="s">
        <v>6370</v>
      </c>
      <c r="B1958" t="s">
        <v>6371</v>
      </c>
      <c r="C1958" t="s">
        <v>24</v>
      </c>
      <c r="D1958" t="s">
        <v>1461</v>
      </c>
      <c r="E1958" t="s">
        <v>60</v>
      </c>
      <c r="F1958" t="s">
        <v>40</v>
      </c>
      <c r="G1958" t="s">
        <v>25</v>
      </c>
      <c r="H1958" t="s">
        <v>25</v>
      </c>
      <c r="I1958" t="s">
        <v>26</v>
      </c>
      <c r="J1958" t="s">
        <v>27</v>
      </c>
      <c r="K1958" t="s">
        <v>28</v>
      </c>
      <c r="L1958" t="s">
        <v>29</v>
      </c>
      <c r="M1958" t="s">
        <v>30</v>
      </c>
      <c r="N1958" t="s">
        <v>6215</v>
      </c>
      <c r="O1958" t="s">
        <v>32</v>
      </c>
      <c r="P1958" t="s">
        <v>33</v>
      </c>
    </row>
    <row r="1959" spans="1:16">
      <c r="A1959" t="s">
        <v>6372</v>
      </c>
      <c r="B1959" t="s">
        <v>6373</v>
      </c>
      <c r="C1959" t="s">
        <v>24</v>
      </c>
      <c r="D1959" t="s">
        <v>6374</v>
      </c>
      <c r="E1959" t="s">
        <v>24</v>
      </c>
      <c r="F1959" t="s">
        <v>40</v>
      </c>
      <c r="G1959" t="s">
        <v>25</v>
      </c>
      <c r="H1959" t="s">
        <v>47</v>
      </c>
      <c r="I1959" t="s">
        <v>26</v>
      </c>
      <c r="J1959" t="s">
        <v>27</v>
      </c>
      <c r="K1959" t="s">
        <v>28</v>
      </c>
      <c r="L1959" t="s">
        <v>29</v>
      </c>
      <c r="M1959" t="s">
        <v>30</v>
      </c>
      <c r="N1959" t="s">
        <v>6375</v>
      </c>
      <c r="O1959" t="s">
        <v>32</v>
      </c>
      <c r="P1959" t="s">
        <v>33</v>
      </c>
    </row>
    <row r="1960" spans="1:16">
      <c r="A1960" t="s">
        <v>6376</v>
      </c>
      <c r="B1960" t="s">
        <v>6377</v>
      </c>
      <c r="C1960" t="s">
        <v>24</v>
      </c>
      <c r="D1960" t="s">
        <v>6378</v>
      </c>
      <c r="E1960" t="s">
        <v>60</v>
      </c>
      <c r="F1960" t="s">
        <v>40</v>
      </c>
      <c r="G1960" t="s">
        <v>25</v>
      </c>
      <c r="H1960" t="s">
        <v>25</v>
      </c>
      <c r="I1960" t="s">
        <v>25</v>
      </c>
      <c r="J1960" t="s">
        <v>27</v>
      </c>
      <c r="K1960" t="s">
        <v>28</v>
      </c>
      <c r="L1960" t="s">
        <v>29</v>
      </c>
      <c r="M1960" t="s">
        <v>30</v>
      </c>
      <c r="N1960" t="s">
        <v>6379</v>
      </c>
      <c r="O1960" t="s">
        <v>32</v>
      </c>
      <c r="P1960" t="s">
        <v>33</v>
      </c>
    </row>
    <row r="1961" spans="1:16">
      <c r="A1961" t="s">
        <v>6380</v>
      </c>
      <c r="B1961" t="s">
        <v>6381</v>
      </c>
      <c r="C1961" t="s">
        <v>24</v>
      </c>
      <c r="D1961" t="s">
        <v>6382</v>
      </c>
      <c r="E1961" t="s">
        <v>24</v>
      </c>
      <c r="F1961" t="s">
        <v>40</v>
      </c>
      <c r="G1961" t="s">
        <v>25</v>
      </c>
      <c r="H1961" t="s">
        <v>47</v>
      </c>
      <c r="I1961" t="s">
        <v>26</v>
      </c>
      <c r="J1961" t="s">
        <v>27</v>
      </c>
      <c r="K1961" t="s">
        <v>28</v>
      </c>
      <c r="L1961" t="s">
        <v>29</v>
      </c>
      <c r="M1961" t="s">
        <v>30</v>
      </c>
      <c r="N1961" t="s">
        <v>5938</v>
      </c>
      <c r="O1961" t="s">
        <v>32</v>
      </c>
      <c r="P1961" t="s">
        <v>33</v>
      </c>
    </row>
    <row r="1962" spans="1:16">
      <c r="A1962" t="s">
        <v>6383</v>
      </c>
      <c r="B1962" t="s">
        <v>6384</v>
      </c>
      <c r="C1962" t="s">
        <v>24</v>
      </c>
      <c r="D1962" t="s">
        <v>6385</v>
      </c>
      <c r="E1962" t="s">
        <v>84</v>
      </c>
      <c r="F1962" t="s">
        <v>40</v>
      </c>
      <c r="G1962" t="s">
        <v>25</v>
      </c>
      <c r="H1962" t="s">
        <v>85</v>
      </c>
      <c r="I1962" t="s">
        <v>26</v>
      </c>
      <c r="J1962" t="s">
        <v>27</v>
      </c>
      <c r="K1962" t="s">
        <v>28</v>
      </c>
      <c r="L1962" t="s">
        <v>29</v>
      </c>
      <c r="M1962" t="s">
        <v>30</v>
      </c>
      <c r="N1962" t="s">
        <v>6386</v>
      </c>
      <c r="O1962" t="s">
        <v>32</v>
      </c>
      <c r="P1962" t="s">
        <v>33</v>
      </c>
    </row>
    <row r="1963" spans="1:16">
      <c r="A1963" t="s">
        <v>6387</v>
      </c>
      <c r="B1963" t="s">
        <v>6388</v>
      </c>
      <c r="C1963" t="s">
        <v>24</v>
      </c>
      <c r="D1963" t="s">
        <v>6273</v>
      </c>
      <c r="E1963" t="s">
        <v>60</v>
      </c>
      <c r="F1963" t="s">
        <v>40</v>
      </c>
      <c r="G1963" t="s">
        <v>25</v>
      </c>
      <c r="H1963" t="s">
        <v>25</v>
      </c>
      <c r="I1963" t="s">
        <v>26</v>
      </c>
      <c r="J1963" t="s">
        <v>27</v>
      </c>
      <c r="K1963" t="s">
        <v>28</v>
      </c>
      <c r="L1963" t="s">
        <v>29</v>
      </c>
      <c r="M1963" t="s">
        <v>30</v>
      </c>
      <c r="N1963" t="s">
        <v>6389</v>
      </c>
      <c r="O1963" t="s">
        <v>32</v>
      </c>
      <c r="P1963" t="s">
        <v>33</v>
      </c>
    </row>
    <row r="1964" spans="1:16">
      <c r="A1964" t="s">
        <v>6390</v>
      </c>
      <c r="B1964" t="s">
        <v>6391</v>
      </c>
      <c r="C1964" t="s">
        <v>24</v>
      </c>
      <c r="D1964" t="s">
        <v>6385</v>
      </c>
      <c r="E1964" t="s">
        <v>55</v>
      </c>
      <c r="F1964" t="s">
        <v>40</v>
      </c>
      <c r="G1964" t="s">
        <v>25</v>
      </c>
      <c r="H1964" t="s">
        <v>56</v>
      </c>
      <c r="I1964" t="s">
        <v>26</v>
      </c>
      <c r="J1964" t="s">
        <v>27</v>
      </c>
      <c r="K1964" t="s">
        <v>28</v>
      </c>
      <c r="L1964" t="s">
        <v>29</v>
      </c>
      <c r="M1964" t="s">
        <v>30</v>
      </c>
      <c r="N1964" t="s">
        <v>4016</v>
      </c>
      <c r="O1964" t="s">
        <v>32</v>
      </c>
      <c r="P1964" t="s">
        <v>33</v>
      </c>
    </row>
    <row r="1965" spans="1:16">
      <c r="A1965" t="s">
        <v>6392</v>
      </c>
      <c r="B1965" t="s">
        <v>6393</v>
      </c>
      <c r="C1965" t="s">
        <v>24</v>
      </c>
      <c r="D1965" t="s">
        <v>6394</v>
      </c>
      <c r="E1965" t="s">
        <v>60</v>
      </c>
      <c r="F1965" t="s">
        <v>40</v>
      </c>
      <c r="G1965" t="s">
        <v>25</v>
      </c>
      <c r="H1965" t="s">
        <v>25</v>
      </c>
      <c r="I1965" t="s">
        <v>25</v>
      </c>
      <c r="J1965" t="s">
        <v>27</v>
      </c>
      <c r="K1965" t="s">
        <v>28</v>
      </c>
      <c r="L1965" t="s">
        <v>29</v>
      </c>
      <c r="M1965" t="s">
        <v>30</v>
      </c>
      <c r="N1965" t="s">
        <v>6395</v>
      </c>
      <c r="O1965" t="s">
        <v>32</v>
      </c>
      <c r="P1965" t="s">
        <v>33</v>
      </c>
    </row>
    <row r="1966" spans="1:16">
      <c r="A1966" t="s">
        <v>6396</v>
      </c>
      <c r="B1966" t="s">
        <v>6397</v>
      </c>
      <c r="C1966" t="s">
        <v>24</v>
      </c>
      <c r="D1966" t="s">
        <v>6398</v>
      </c>
      <c r="E1966" t="s">
        <v>39</v>
      </c>
      <c r="F1966" t="s">
        <v>40</v>
      </c>
      <c r="G1966" t="s">
        <v>25</v>
      </c>
      <c r="H1966" t="s">
        <v>26</v>
      </c>
      <c r="I1966" t="s">
        <v>26</v>
      </c>
      <c r="J1966" t="s">
        <v>27</v>
      </c>
      <c r="K1966" t="s">
        <v>28</v>
      </c>
      <c r="L1966" t="s">
        <v>29</v>
      </c>
      <c r="M1966" t="s">
        <v>30</v>
      </c>
      <c r="N1966" t="s">
        <v>2782</v>
      </c>
      <c r="O1966" t="s">
        <v>32</v>
      </c>
      <c r="P1966" t="s">
        <v>33</v>
      </c>
    </row>
    <row r="1967" spans="1:16">
      <c r="A1967" t="s">
        <v>6399</v>
      </c>
      <c r="B1967" t="s">
        <v>6400</v>
      </c>
      <c r="C1967" t="s">
        <v>24</v>
      </c>
      <c r="D1967" t="s">
        <v>5985</v>
      </c>
      <c r="E1967" t="s">
        <v>60</v>
      </c>
      <c r="F1967" t="s">
        <v>40</v>
      </c>
      <c r="G1967" t="s">
        <v>25</v>
      </c>
      <c r="H1967" t="s">
        <v>25</v>
      </c>
      <c r="I1967" t="s">
        <v>26</v>
      </c>
      <c r="J1967" t="s">
        <v>27</v>
      </c>
      <c r="K1967" t="s">
        <v>28</v>
      </c>
      <c r="L1967" t="s">
        <v>29</v>
      </c>
      <c r="M1967" t="s">
        <v>30</v>
      </c>
      <c r="N1967" t="s">
        <v>5904</v>
      </c>
      <c r="O1967" t="s">
        <v>32</v>
      </c>
      <c r="P1967" t="s">
        <v>33</v>
      </c>
    </row>
    <row r="1968" spans="1:16">
      <c r="A1968" t="s">
        <v>6401</v>
      </c>
      <c r="B1968" t="s">
        <v>6402</v>
      </c>
      <c r="C1968" t="s">
        <v>24</v>
      </c>
      <c r="D1968" t="s">
        <v>6053</v>
      </c>
      <c r="E1968" t="s">
        <v>60</v>
      </c>
      <c r="F1968" t="s">
        <v>40</v>
      </c>
      <c r="G1968" t="s">
        <v>25</v>
      </c>
      <c r="H1968" t="s">
        <v>25</v>
      </c>
      <c r="I1968" t="s">
        <v>25</v>
      </c>
      <c r="J1968" t="s">
        <v>27</v>
      </c>
      <c r="K1968" t="s">
        <v>28</v>
      </c>
      <c r="L1968" t="s">
        <v>29</v>
      </c>
      <c r="M1968" t="s">
        <v>30</v>
      </c>
      <c r="N1968" t="s">
        <v>6403</v>
      </c>
      <c r="O1968" t="s">
        <v>32</v>
      </c>
      <c r="P1968" t="s">
        <v>33</v>
      </c>
    </row>
    <row r="1969" spans="1:16">
      <c r="A1969" t="s">
        <v>6404</v>
      </c>
      <c r="B1969" t="s">
        <v>6405</v>
      </c>
      <c r="C1969" t="s">
        <v>24</v>
      </c>
      <c r="D1969" t="s">
        <v>6406</v>
      </c>
      <c r="E1969" t="s">
        <v>60</v>
      </c>
      <c r="F1969" t="s">
        <v>40</v>
      </c>
      <c r="G1969" t="s">
        <v>25</v>
      </c>
      <c r="H1969" t="s">
        <v>25</v>
      </c>
      <c r="I1969" t="s">
        <v>26</v>
      </c>
      <c r="J1969" t="s">
        <v>27</v>
      </c>
      <c r="K1969" t="s">
        <v>28</v>
      </c>
      <c r="L1969" t="s">
        <v>29</v>
      </c>
      <c r="M1969" t="s">
        <v>30</v>
      </c>
      <c r="N1969" t="s">
        <v>6407</v>
      </c>
      <c r="O1969" t="s">
        <v>32</v>
      </c>
      <c r="P1969" t="s">
        <v>33</v>
      </c>
    </row>
    <row r="1970" spans="1:16">
      <c r="A1970" t="s">
        <v>6408</v>
      </c>
      <c r="B1970" t="s">
        <v>6409</v>
      </c>
      <c r="C1970" t="s">
        <v>24</v>
      </c>
      <c r="D1970" t="s">
        <v>6181</v>
      </c>
      <c r="E1970" t="s">
        <v>39</v>
      </c>
      <c r="F1970" t="s">
        <v>40</v>
      </c>
      <c r="G1970" t="s">
        <v>25</v>
      </c>
      <c r="H1970" t="s">
        <v>26</v>
      </c>
      <c r="I1970" t="s">
        <v>25</v>
      </c>
      <c r="J1970" t="s">
        <v>27</v>
      </c>
      <c r="K1970" t="s">
        <v>28</v>
      </c>
      <c r="L1970" t="s">
        <v>29</v>
      </c>
      <c r="M1970" t="s">
        <v>30</v>
      </c>
      <c r="N1970" t="s">
        <v>3682</v>
      </c>
      <c r="O1970" t="s">
        <v>32</v>
      </c>
      <c r="P1970" t="s">
        <v>33</v>
      </c>
    </row>
    <row r="1971" spans="1:16">
      <c r="A1971" t="s">
        <v>6410</v>
      </c>
      <c r="B1971" t="s">
        <v>6411</v>
      </c>
      <c r="C1971" t="s">
        <v>24</v>
      </c>
      <c r="D1971" t="s">
        <v>6412</v>
      </c>
      <c r="E1971" t="s">
        <v>60</v>
      </c>
      <c r="F1971" t="s">
        <v>40</v>
      </c>
      <c r="G1971" t="s">
        <v>25</v>
      </c>
      <c r="H1971" t="s">
        <v>25</v>
      </c>
      <c r="I1971" t="s">
        <v>56</v>
      </c>
      <c r="J1971" t="s">
        <v>27</v>
      </c>
      <c r="K1971" t="s">
        <v>28</v>
      </c>
      <c r="L1971" t="s">
        <v>29</v>
      </c>
      <c r="M1971" t="s">
        <v>30</v>
      </c>
      <c r="N1971" t="s">
        <v>6413</v>
      </c>
      <c r="O1971" t="s">
        <v>32</v>
      </c>
      <c r="P1971" t="s">
        <v>33</v>
      </c>
    </row>
    <row r="1972" spans="1:16">
      <c r="A1972" t="s">
        <v>6414</v>
      </c>
      <c r="B1972" t="s">
        <v>6415</v>
      </c>
      <c r="C1972" t="s">
        <v>24</v>
      </c>
      <c r="D1972" t="s">
        <v>4796</v>
      </c>
      <c r="E1972" t="s">
        <v>55</v>
      </c>
      <c r="F1972" t="s">
        <v>40</v>
      </c>
      <c r="G1972" t="s">
        <v>25</v>
      </c>
      <c r="H1972" t="s">
        <v>56</v>
      </c>
      <c r="I1972" t="s">
        <v>25</v>
      </c>
      <c r="J1972" t="s">
        <v>27</v>
      </c>
      <c r="K1972" t="s">
        <v>28</v>
      </c>
      <c r="L1972" t="s">
        <v>29</v>
      </c>
      <c r="M1972" t="s">
        <v>30</v>
      </c>
      <c r="N1972" t="s">
        <v>6416</v>
      </c>
      <c r="O1972" t="s">
        <v>32</v>
      </c>
      <c r="P1972" t="s">
        <v>33</v>
      </c>
    </row>
    <row r="1973" spans="1:16">
      <c r="A1973" t="s">
        <v>6417</v>
      </c>
      <c r="B1973" t="s">
        <v>6418</v>
      </c>
      <c r="C1973" t="s">
        <v>24</v>
      </c>
      <c r="D1973" t="s">
        <v>1380</v>
      </c>
      <c r="E1973" t="s">
        <v>39</v>
      </c>
      <c r="F1973" t="s">
        <v>40</v>
      </c>
      <c r="G1973" t="s">
        <v>25</v>
      </c>
      <c r="H1973" t="s">
        <v>26</v>
      </c>
      <c r="I1973" t="s">
        <v>26</v>
      </c>
      <c r="J1973" t="s">
        <v>27</v>
      </c>
      <c r="K1973" t="s">
        <v>28</v>
      </c>
      <c r="L1973" t="s">
        <v>29</v>
      </c>
      <c r="M1973" t="s">
        <v>30</v>
      </c>
      <c r="N1973" t="s">
        <v>2143</v>
      </c>
      <c r="O1973" t="s">
        <v>32</v>
      </c>
      <c r="P1973" t="s">
        <v>33</v>
      </c>
    </row>
    <row r="1974" spans="1:16">
      <c r="A1974" t="s">
        <v>6419</v>
      </c>
      <c r="B1974" t="s">
        <v>6420</v>
      </c>
      <c r="C1974" t="s">
        <v>24</v>
      </c>
      <c r="D1974" t="s">
        <v>6421</v>
      </c>
      <c r="E1974" t="s">
        <v>60</v>
      </c>
      <c r="F1974" t="s">
        <v>40</v>
      </c>
      <c r="G1974" t="s">
        <v>25</v>
      </c>
      <c r="H1974" t="s">
        <v>25</v>
      </c>
      <c r="I1974" t="s">
        <v>26</v>
      </c>
      <c r="J1974" t="s">
        <v>27</v>
      </c>
      <c r="K1974" t="s">
        <v>28</v>
      </c>
      <c r="L1974" t="s">
        <v>29</v>
      </c>
      <c r="M1974" t="s">
        <v>30</v>
      </c>
      <c r="N1974" t="s">
        <v>5076</v>
      </c>
      <c r="O1974" t="s">
        <v>32</v>
      </c>
      <c r="P1974" t="s">
        <v>33</v>
      </c>
    </row>
    <row r="1975" spans="1:16">
      <c r="A1975" t="s">
        <v>6422</v>
      </c>
      <c r="B1975" t="s">
        <v>6423</v>
      </c>
      <c r="C1975" t="s">
        <v>24</v>
      </c>
      <c r="D1975" t="s">
        <v>5049</v>
      </c>
      <c r="E1975" t="s">
        <v>60</v>
      </c>
      <c r="F1975" t="s">
        <v>40</v>
      </c>
      <c r="G1975" t="s">
        <v>25</v>
      </c>
      <c r="H1975" t="s">
        <v>25</v>
      </c>
      <c r="I1975" t="s">
        <v>26</v>
      </c>
      <c r="J1975" t="s">
        <v>27</v>
      </c>
      <c r="K1975" t="s">
        <v>28</v>
      </c>
      <c r="L1975" t="s">
        <v>29</v>
      </c>
      <c r="M1975" t="s">
        <v>30</v>
      </c>
      <c r="N1975" t="s">
        <v>6424</v>
      </c>
      <c r="O1975" t="s">
        <v>32</v>
      </c>
      <c r="P1975" t="s">
        <v>33</v>
      </c>
    </row>
    <row r="1976" spans="1:16">
      <c r="A1976" t="s">
        <v>6425</v>
      </c>
      <c r="B1976" t="s">
        <v>6426</v>
      </c>
      <c r="C1976" t="s">
        <v>24</v>
      </c>
      <c r="D1976" t="s">
        <v>6427</v>
      </c>
      <c r="E1976" t="s">
        <v>60</v>
      </c>
      <c r="F1976" t="s">
        <v>40</v>
      </c>
      <c r="G1976" t="s">
        <v>25</v>
      </c>
      <c r="H1976" t="s">
        <v>25</v>
      </c>
      <c r="I1976" t="s">
        <v>26</v>
      </c>
      <c r="J1976" t="s">
        <v>27</v>
      </c>
      <c r="K1976" t="s">
        <v>28</v>
      </c>
      <c r="L1976" t="s">
        <v>29</v>
      </c>
      <c r="M1976" t="s">
        <v>30</v>
      </c>
      <c r="N1976" t="s">
        <v>6428</v>
      </c>
      <c r="O1976" t="s">
        <v>32</v>
      </c>
      <c r="P1976" t="s">
        <v>33</v>
      </c>
    </row>
    <row r="1977" spans="1:16">
      <c r="A1977" t="s">
        <v>6429</v>
      </c>
      <c r="B1977" t="s">
        <v>6430</v>
      </c>
      <c r="C1977" t="s">
        <v>24</v>
      </c>
      <c r="D1977" t="s">
        <v>6431</v>
      </c>
      <c r="E1977" t="s">
        <v>55</v>
      </c>
      <c r="F1977" t="s">
        <v>40</v>
      </c>
      <c r="G1977" t="s">
        <v>25</v>
      </c>
      <c r="H1977" t="s">
        <v>56</v>
      </c>
      <c r="I1977" t="s">
        <v>26</v>
      </c>
      <c r="J1977" t="s">
        <v>27</v>
      </c>
      <c r="K1977" t="s">
        <v>28</v>
      </c>
      <c r="L1977" t="s">
        <v>29</v>
      </c>
      <c r="M1977" t="s">
        <v>30</v>
      </c>
      <c r="N1977" t="s">
        <v>6432</v>
      </c>
      <c r="O1977" t="s">
        <v>32</v>
      </c>
      <c r="P1977" t="s">
        <v>33</v>
      </c>
    </row>
    <row r="1978" spans="1:16">
      <c r="A1978" t="s">
        <v>6433</v>
      </c>
      <c r="B1978" t="s">
        <v>6434</v>
      </c>
      <c r="C1978" t="s">
        <v>24</v>
      </c>
      <c r="D1978" t="s">
        <v>6435</v>
      </c>
      <c r="E1978" t="s">
        <v>60</v>
      </c>
      <c r="F1978" t="s">
        <v>40</v>
      </c>
      <c r="G1978" t="s">
        <v>25</v>
      </c>
      <c r="H1978" t="s">
        <v>25</v>
      </c>
      <c r="I1978" t="s">
        <v>26</v>
      </c>
      <c r="J1978" t="s">
        <v>27</v>
      </c>
      <c r="K1978" t="s">
        <v>28</v>
      </c>
      <c r="L1978" t="s">
        <v>29</v>
      </c>
      <c r="M1978" t="s">
        <v>30</v>
      </c>
      <c r="N1978" t="s">
        <v>6436</v>
      </c>
      <c r="O1978" t="s">
        <v>42</v>
      </c>
      <c r="P1978" t="s">
        <v>33</v>
      </c>
    </row>
    <row r="1979" spans="1:16">
      <c r="A1979" t="s">
        <v>6437</v>
      </c>
      <c r="B1979" t="s">
        <v>6438</v>
      </c>
      <c r="C1979" t="s">
        <v>24</v>
      </c>
      <c r="D1979" t="s">
        <v>6007</v>
      </c>
      <c r="E1979" t="s">
        <v>60</v>
      </c>
      <c r="F1979" t="s">
        <v>40</v>
      </c>
      <c r="G1979" t="s">
        <v>25</v>
      </c>
      <c r="H1979" t="s">
        <v>25</v>
      </c>
      <c r="I1979" t="s">
        <v>26</v>
      </c>
      <c r="J1979" t="s">
        <v>27</v>
      </c>
      <c r="K1979" t="s">
        <v>28</v>
      </c>
      <c r="L1979" t="s">
        <v>29</v>
      </c>
      <c r="M1979" t="s">
        <v>30</v>
      </c>
      <c r="N1979" t="s">
        <v>6439</v>
      </c>
      <c r="O1979" t="s">
        <v>32</v>
      </c>
      <c r="P1979" t="s">
        <v>33</v>
      </c>
    </row>
    <row r="1980" spans="1:16">
      <c r="A1980" t="s">
        <v>6440</v>
      </c>
      <c r="B1980" t="s">
        <v>6441</v>
      </c>
      <c r="C1980" t="s">
        <v>24</v>
      </c>
      <c r="D1980" t="s">
        <v>6442</v>
      </c>
      <c r="E1980" t="s">
        <v>84</v>
      </c>
      <c r="F1980" t="s">
        <v>40</v>
      </c>
      <c r="G1980" t="s">
        <v>25</v>
      </c>
      <c r="H1980" t="s">
        <v>85</v>
      </c>
      <c r="I1980" t="s">
        <v>26</v>
      </c>
      <c r="J1980" t="s">
        <v>27</v>
      </c>
      <c r="K1980" t="s">
        <v>28</v>
      </c>
      <c r="L1980" t="s">
        <v>29</v>
      </c>
      <c r="M1980" t="s">
        <v>30</v>
      </c>
      <c r="N1980" t="s">
        <v>6443</v>
      </c>
      <c r="O1980" t="s">
        <v>32</v>
      </c>
      <c r="P1980" t="s">
        <v>33</v>
      </c>
    </row>
    <row r="1981" spans="1:16">
      <c r="A1981" t="s">
        <v>6444</v>
      </c>
      <c r="B1981" t="s">
        <v>6445</v>
      </c>
      <c r="C1981" t="s">
        <v>24</v>
      </c>
      <c r="D1981" t="s">
        <v>6170</v>
      </c>
      <c r="E1981" t="s">
        <v>39</v>
      </c>
      <c r="F1981" t="s">
        <v>40</v>
      </c>
      <c r="G1981" t="s">
        <v>25</v>
      </c>
      <c r="H1981" t="s">
        <v>26</v>
      </c>
      <c r="I1981" t="s">
        <v>26</v>
      </c>
      <c r="J1981" t="s">
        <v>27</v>
      </c>
      <c r="K1981" t="s">
        <v>28</v>
      </c>
      <c r="L1981" t="s">
        <v>29</v>
      </c>
      <c r="M1981" t="s">
        <v>30</v>
      </c>
      <c r="N1981" t="s">
        <v>6171</v>
      </c>
      <c r="O1981" t="s">
        <v>32</v>
      </c>
      <c r="P1981" t="s">
        <v>33</v>
      </c>
    </row>
    <row r="1982" spans="1:16">
      <c r="A1982" t="s">
        <v>6446</v>
      </c>
      <c r="B1982" t="s">
        <v>6447</v>
      </c>
      <c r="C1982" t="s">
        <v>24</v>
      </c>
      <c r="D1982" t="s">
        <v>6194</v>
      </c>
      <c r="E1982" t="s">
        <v>60</v>
      </c>
      <c r="F1982" t="s">
        <v>40</v>
      </c>
      <c r="G1982" t="s">
        <v>25</v>
      </c>
      <c r="H1982" t="s">
        <v>25</v>
      </c>
      <c r="I1982" t="s">
        <v>26</v>
      </c>
      <c r="J1982" t="s">
        <v>27</v>
      </c>
      <c r="K1982" t="s">
        <v>28</v>
      </c>
      <c r="L1982" t="s">
        <v>29</v>
      </c>
      <c r="M1982" t="s">
        <v>30</v>
      </c>
      <c r="N1982" t="s">
        <v>6195</v>
      </c>
      <c r="O1982" t="s">
        <v>32</v>
      </c>
      <c r="P1982" t="s">
        <v>33</v>
      </c>
    </row>
    <row r="1983" spans="1:16">
      <c r="A1983" t="s">
        <v>6448</v>
      </c>
      <c r="B1983" t="s">
        <v>6449</v>
      </c>
      <c r="C1983" t="s">
        <v>24</v>
      </c>
      <c r="D1983" t="s">
        <v>6353</v>
      </c>
      <c r="E1983" t="s">
        <v>60</v>
      </c>
      <c r="F1983" t="s">
        <v>40</v>
      </c>
      <c r="G1983" t="s">
        <v>25</v>
      </c>
      <c r="H1983" t="s">
        <v>25</v>
      </c>
      <c r="I1983" t="s">
        <v>26</v>
      </c>
      <c r="J1983" t="s">
        <v>27</v>
      </c>
      <c r="K1983" t="s">
        <v>28</v>
      </c>
      <c r="L1983" t="s">
        <v>29</v>
      </c>
      <c r="M1983" t="s">
        <v>30</v>
      </c>
      <c r="N1983" t="s">
        <v>6450</v>
      </c>
      <c r="O1983" t="s">
        <v>32</v>
      </c>
      <c r="P1983" t="s">
        <v>33</v>
      </c>
    </row>
    <row r="1984" spans="1:16">
      <c r="A1984" t="s">
        <v>6451</v>
      </c>
      <c r="B1984" t="s">
        <v>6452</v>
      </c>
      <c r="C1984" t="s">
        <v>24</v>
      </c>
      <c r="D1984" t="s">
        <v>1420</v>
      </c>
      <c r="E1984" t="s">
        <v>60</v>
      </c>
      <c r="F1984" t="s">
        <v>40</v>
      </c>
      <c r="G1984" t="s">
        <v>25</v>
      </c>
      <c r="H1984" t="s">
        <v>25</v>
      </c>
      <c r="I1984" t="s">
        <v>25</v>
      </c>
      <c r="J1984" t="s">
        <v>27</v>
      </c>
      <c r="K1984" t="s">
        <v>28</v>
      </c>
      <c r="L1984" t="s">
        <v>29</v>
      </c>
      <c r="M1984" t="s">
        <v>30</v>
      </c>
      <c r="N1984" t="s">
        <v>3857</v>
      </c>
      <c r="O1984" t="s">
        <v>32</v>
      </c>
      <c r="P1984" t="s">
        <v>33</v>
      </c>
    </row>
    <row r="1985" spans="1:16">
      <c r="A1985" t="s">
        <v>6453</v>
      </c>
      <c r="B1985" t="s">
        <v>6454</v>
      </c>
      <c r="C1985" t="s">
        <v>24</v>
      </c>
      <c r="D1985" t="s">
        <v>6455</v>
      </c>
      <c r="E1985" t="s">
        <v>60</v>
      </c>
      <c r="F1985" t="s">
        <v>40</v>
      </c>
      <c r="G1985" t="s">
        <v>25</v>
      </c>
      <c r="H1985" t="s">
        <v>25</v>
      </c>
      <c r="I1985" t="s">
        <v>56</v>
      </c>
      <c r="J1985" t="s">
        <v>27</v>
      </c>
      <c r="K1985" t="s">
        <v>28</v>
      </c>
      <c r="L1985" t="s">
        <v>29</v>
      </c>
      <c r="M1985" t="s">
        <v>30</v>
      </c>
      <c r="N1985" t="s">
        <v>1996</v>
      </c>
      <c r="O1985" t="s">
        <v>32</v>
      </c>
      <c r="P1985" t="s">
        <v>33</v>
      </c>
    </row>
    <row r="1986" spans="1:16">
      <c r="A1986" t="s">
        <v>6456</v>
      </c>
      <c r="B1986" t="s">
        <v>6457</v>
      </c>
      <c r="C1986" t="s">
        <v>24</v>
      </c>
      <c r="D1986" t="s">
        <v>6458</v>
      </c>
      <c r="E1986" t="s">
        <v>60</v>
      </c>
      <c r="F1986" t="s">
        <v>40</v>
      </c>
      <c r="G1986" t="s">
        <v>25</v>
      </c>
      <c r="H1986" t="s">
        <v>25</v>
      </c>
      <c r="I1986" t="s">
        <v>56</v>
      </c>
      <c r="J1986" t="s">
        <v>27</v>
      </c>
      <c r="K1986" t="s">
        <v>28</v>
      </c>
      <c r="L1986" t="s">
        <v>29</v>
      </c>
      <c r="M1986" t="s">
        <v>30</v>
      </c>
      <c r="N1986" t="s">
        <v>3303</v>
      </c>
      <c r="O1986" t="s">
        <v>32</v>
      </c>
      <c r="P1986" t="s">
        <v>33</v>
      </c>
    </row>
    <row r="1987" spans="1:16">
      <c r="A1987" t="s">
        <v>6459</v>
      </c>
      <c r="B1987" t="s">
        <v>6460</v>
      </c>
      <c r="C1987" t="s">
        <v>24</v>
      </c>
      <c r="D1987" t="s">
        <v>5774</v>
      </c>
      <c r="E1987" t="s">
        <v>60</v>
      </c>
      <c r="F1987" t="s">
        <v>40</v>
      </c>
      <c r="G1987" t="s">
        <v>25</v>
      </c>
      <c r="H1987" t="s">
        <v>25</v>
      </c>
      <c r="I1987" t="s">
        <v>26</v>
      </c>
      <c r="J1987" t="s">
        <v>27</v>
      </c>
      <c r="K1987" t="s">
        <v>28</v>
      </c>
      <c r="L1987" t="s">
        <v>29</v>
      </c>
      <c r="M1987" t="s">
        <v>30</v>
      </c>
      <c r="N1987" t="s">
        <v>3782</v>
      </c>
      <c r="O1987" t="s">
        <v>32</v>
      </c>
      <c r="P1987" t="s">
        <v>33</v>
      </c>
    </row>
    <row r="1988" spans="1:16">
      <c r="A1988" t="s">
        <v>6461</v>
      </c>
      <c r="B1988" t="s">
        <v>6462</v>
      </c>
      <c r="C1988" t="s">
        <v>24</v>
      </c>
      <c r="D1988" t="s">
        <v>6303</v>
      </c>
      <c r="E1988" t="s">
        <v>55</v>
      </c>
      <c r="F1988" t="s">
        <v>40</v>
      </c>
      <c r="G1988" t="s">
        <v>25</v>
      </c>
      <c r="H1988" t="s">
        <v>56</v>
      </c>
      <c r="I1988" t="s">
        <v>26</v>
      </c>
      <c r="J1988" t="s">
        <v>27</v>
      </c>
      <c r="K1988" t="s">
        <v>28</v>
      </c>
      <c r="L1988" t="s">
        <v>29</v>
      </c>
      <c r="M1988" t="s">
        <v>30</v>
      </c>
      <c r="N1988" t="s">
        <v>5108</v>
      </c>
      <c r="O1988" t="s">
        <v>32</v>
      </c>
      <c r="P1988" t="s">
        <v>33</v>
      </c>
    </row>
    <row r="1989" spans="1:16">
      <c r="A1989" t="s">
        <v>6463</v>
      </c>
      <c r="B1989" t="s">
        <v>6464</v>
      </c>
      <c r="C1989" t="s">
        <v>24</v>
      </c>
      <c r="D1989" t="s">
        <v>6465</v>
      </c>
      <c r="E1989" t="s">
        <v>60</v>
      </c>
      <c r="F1989" t="s">
        <v>40</v>
      </c>
      <c r="G1989" t="s">
        <v>25</v>
      </c>
      <c r="H1989" t="s">
        <v>25</v>
      </c>
      <c r="I1989" t="s">
        <v>26</v>
      </c>
      <c r="J1989" t="s">
        <v>27</v>
      </c>
      <c r="K1989" t="s">
        <v>28</v>
      </c>
      <c r="L1989" t="s">
        <v>29</v>
      </c>
      <c r="M1989" t="s">
        <v>30</v>
      </c>
      <c r="N1989" t="s">
        <v>6466</v>
      </c>
      <c r="O1989" t="s">
        <v>32</v>
      </c>
      <c r="P1989" t="s">
        <v>33</v>
      </c>
    </row>
    <row r="1990" spans="1:16">
      <c r="A1990" t="s">
        <v>6467</v>
      </c>
      <c r="B1990" t="s">
        <v>6468</v>
      </c>
      <c r="C1990" t="s">
        <v>24</v>
      </c>
      <c r="D1990" t="s">
        <v>6159</v>
      </c>
      <c r="E1990" t="s">
        <v>60</v>
      </c>
      <c r="F1990" t="s">
        <v>40</v>
      </c>
      <c r="G1990" t="s">
        <v>25</v>
      </c>
      <c r="H1990" t="s">
        <v>25</v>
      </c>
      <c r="I1990" t="s">
        <v>56</v>
      </c>
      <c r="J1990" t="s">
        <v>27</v>
      </c>
      <c r="K1990" t="s">
        <v>28</v>
      </c>
      <c r="L1990" t="s">
        <v>29</v>
      </c>
      <c r="M1990" t="s">
        <v>30</v>
      </c>
      <c r="N1990" t="s">
        <v>2912</v>
      </c>
      <c r="O1990" t="s">
        <v>32</v>
      </c>
      <c r="P1990" t="s">
        <v>33</v>
      </c>
    </row>
    <row r="1991" spans="1:16">
      <c r="A1991" t="s">
        <v>6469</v>
      </c>
      <c r="B1991" t="s">
        <v>6470</v>
      </c>
      <c r="C1991" t="s">
        <v>84</v>
      </c>
      <c r="D1991" t="s">
        <v>1433</v>
      </c>
      <c r="E1991" t="s">
        <v>60</v>
      </c>
      <c r="F1991" t="s">
        <v>40</v>
      </c>
      <c r="G1991" t="s">
        <v>25</v>
      </c>
      <c r="H1991" t="s">
        <v>25</v>
      </c>
      <c r="I1991" t="s">
        <v>26</v>
      </c>
      <c r="J1991" t="s">
        <v>27</v>
      </c>
      <c r="K1991" t="s">
        <v>28</v>
      </c>
      <c r="L1991" t="s">
        <v>29</v>
      </c>
      <c r="M1991" t="s">
        <v>30</v>
      </c>
      <c r="N1991" t="s">
        <v>6471</v>
      </c>
      <c r="O1991" t="s">
        <v>32</v>
      </c>
      <c r="P1991" t="s">
        <v>33</v>
      </c>
    </row>
    <row r="1992" spans="1:16">
      <c r="A1992" t="s">
        <v>6472</v>
      </c>
      <c r="B1992" t="s">
        <v>6473</v>
      </c>
      <c r="C1992" t="s">
        <v>84</v>
      </c>
      <c r="D1992" t="s">
        <v>6474</v>
      </c>
      <c r="E1992" t="s">
        <v>39</v>
      </c>
      <c r="F1992" t="s">
        <v>40</v>
      </c>
      <c r="G1992" t="s">
        <v>25</v>
      </c>
      <c r="H1992" t="s">
        <v>26</v>
      </c>
      <c r="I1992" t="s">
        <v>26</v>
      </c>
      <c r="J1992" t="s">
        <v>27</v>
      </c>
      <c r="K1992" t="s">
        <v>28</v>
      </c>
      <c r="L1992" t="s">
        <v>29</v>
      </c>
      <c r="M1992" t="s">
        <v>30</v>
      </c>
      <c r="N1992" t="s">
        <v>5562</v>
      </c>
      <c r="O1992" t="s">
        <v>32</v>
      </c>
      <c r="P1992" t="s">
        <v>33</v>
      </c>
    </row>
    <row r="1993" spans="1:16">
      <c r="A1993" t="s">
        <v>6475</v>
      </c>
      <c r="B1993" t="s">
        <v>6476</v>
      </c>
      <c r="C1993" t="s">
        <v>84</v>
      </c>
      <c r="D1993" t="s">
        <v>2499</v>
      </c>
      <c r="E1993" t="s">
        <v>60</v>
      </c>
      <c r="F1993" t="s">
        <v>40</v>
      </c>
      <c r="G1993" t="s">
        <v>25</v>
      </c>
      <c r="H1993" t="s">
        <v>25</v>
      </c>
      <c r="I1993" t="s">
        <v>26</v>
      </c>
      <c r="J1993" t="s">
        <v>27</v>
      </c>
      <c r="K1993" t="s">
        <v>28</v>
      </c>
      <c r="L1993" t="s">
        <v>29</v>
      </c>
      <c r="M1993" t="s">
        <v>30</v>
      </c>
      <c r="N1993" t="s">
        <v>2500</v>
      </c>
      <c r="O1993" t="s">
        <v>32</v>
      </c>
      <c r="P1993" t="s">
        <v>33</v>
      </c>
    </row>
    <row r="1994" spans="1:16">
      <c r="A1994" t="s">
        <v>6477</v>
      </c>
      <c r="B1994" t="s">
        <v>6478</v>
      </c>
      <c r="C1994" t="s">
        <v>84</v>
      </c>
      <c r="D1994" t="s">
        <v>6479</v>
      </c>
      <c r="E1994" t="s">
        <v>60</v>
      </c>
      <c r="F1994" t="s">
        <v>40</v>
      </c>
      <c r="G1994" t="s">
        <v>25</v>
      </c>
      <c r="H1994" t="s">
        <v>25</v>
      </c>
      <c r="I1994" t="s">
        <v>25</v>
      </c>
      <c r="J1994" t="s">
        <v>27</v>
      </c>
      <c r="K1994" t="s">
        <v>28</v>
      </c>
      <c r="L1994" t="s">
        <v>29</v>
      </c>
      <c r="M1994" t="s">
        <v>30</v>
      </c>
      <c r="N1994" t="s">
        <v>6480</v>
      </c>
      <c r="O1994" t="s">
        <v>32</v>
      </c>
      <c r="P1994" t="s">
        <v>33</v>
      </c>
    </row>
    <row r="1995" spans="1:16">
      <c r="A1995" t="s">
        <v>6481</v>
      </c>
      <c r="B1995" t="s">
        <v>6482</v>
      </c>
      <c r="C1995" t="s">
        <v>84</v>
      </c>
      <c r="D1995" t="s">
        <v>4710</v>
      </c>
      <c r="E1995" t="s">
        <v>39</v>
      </c>
      <c r="F1995" t="s">
        <v>40</v>
      </c>
      <c r="G1995" t="s">
        <v>25</v>
      </c>
      <c r="H1995" t="s">
        <v>26</v>
      </c>
      <c r="I1995" t="s">
        <v>25</v>
      </c>
      <c r="J1995" t="s">
        <v>27</v>
      </c>
      <c r="K1995" t="s">
        <v>28</v>
      </c>
      <c r="L1995" t="s">
        <v>29</v>
      </c>
      <c r="M1995" t="s">
        <v>30</v>
      </c>
      <c r="N1995" t="s">
        <v>6483</v>
      </c>
      <c r="O1995" t="s">
        <v>32</v>
      </c>
      <c r="P1995" t="s">
        <v>33</v>
      </c>
    </row>
    <row r="1996" spans="1:16">
      <c r="A1996" t="s">
        <v>6484</v>
      </c>
      <c r="B1996" t="s">
        <v>6485</v>
      </c>
      <c r="C1996" t="s">
        <v>84</v>
      </c>
      <c r="D1996" t="s">
        <v>6486</v>
      </c>
      <c r="E1996" t="s">
        <v>60</v>
      </c>
      <c r="F1996" t="s">
        <v>40</v>
      </c>
      <c r="G1996" t="s">
        <v>25</v>
      </c>
      <c r="H1996" t="s">
        <v>25</v>
      </c>
      <c r="I1996" t="s">
        <v>26</v>
      </c>
      <c r="J1996" t="s">
        <v>27</v>
      </c>
      <c r="K1996" t="s">
        <v>28</v>
      </c>
      <c r="L1996" t="s">
        <v>29</v>
      </c>
      <c r="M1996" t="s">
        <v>30</v>
      </c>
      <c r="N1996" t="s">
        <v>3652</v>
      </c>
      <c r="O1996" t="s">
        <v>32</v>
      </c>
      <c r="P1996" t="s">
        <v>33</v>
      </c>
    </row>
    <row r="1997" spans="1:16">
      <c r="A1997" t="s">
        <v>6487</v>
      </c>
      <c r="B1997" t="s">
        <v>6488</v>
      </c>
      <c r="C1997" t="s">
        <v>84</v>
      </c>
      <c r="D1997" t="s">
        <v>5387</v>
      </c>
      <c r="E1997" t="s">
        <v>60</v>
      </c>
      <c r="F1997" t="s">
        <v>40</v>
      </c>
      <c r="G1997" t="s">
        <v>25</v>
      </c>
      <c r="H1997" t="s">
        <v>25</v>
      </c>
      <c r="I1997" t="s">
        <v>56</v>
      </c>
      <c r="J1997" t="s">
        <v>27</v>
      </c>
      <c r="K1997" t="s">
        <v>28</v>
      </c>
      <c r="L1997" t="s">
        <v>29</v>
      </c>
      <c r="M1997" t="s">
        <v>30</v>
      </c>
      <c r="N1997" t="s">
        <v>6489</v>
      </c>
      <c r="O1997" t="s">
        <v>32</v>
      </c>
      <c r="P1997" t="s">
        <v>33</v>
      </c>
    </row>
    <row r="1998" spans="1:16">
      <c r="A1998" t="s">
        <v>6490</v>
      </c>
      <c r="B1998" t="s">
        <v>6491</v>
      </c>
      <c r="C1998" t="s">
        <v>84</v>
      </c>
      <c r="D1998" t="s">
        <v>6492</v>
      </c>
      <c r="E1998" t="s">
        <v>60</v>
      </c>
      <c r="F1998" t="s">
        <v>40</v>
      </c>
      <c r="G1998" t="s">
        <v>25</v>
      </c>
      <c r="H1998" t="s">
        <v>25</v>
      </c>
      <c r="I1998" t="s">
        <v>26</v>
      </c>
      <c r="J1998" t="s">
        <v>27</v>
      </c>
      <c r="K1998" t="s">
        <v>28</v>
      </c>
      <c r="L1998" t="s">
        <v>29</v>
      </c>
      <c r="M1998" t="s">
        <v>30</v>
      </c>
      <c r="N1998" t="s">
        <v>6493</v>
      </c>
      <c r="O1998" t="s">
        <v>32</v>
      </c>
      <c r="P1998" t="s">
        <v>33</v>
      </c>
    </row>
    <row r="1999" spans="1:16">
      <c r="A1999" t="s">
        <v>6494</v>
      </c>
      <c r="B1999" t="s">
        <v>6495</v>
      </c>
      <c r="C1999" t="s">
        <v>84</v>
      </c>
      <c r="D1999" t="s">
        <v>5834</v>
      </c>
      <c r="E1999" t="s">
        <v>60</v>
      </c>
      <c r="F1999" t="s">
        <v>40</v>
      </c>
      <c r="G1999" t="s">
        <v>25</v>
      </c>
      <c r="H1999" t="s">
        <v>25</v>
      </c>
      <c r="I1999" t="s">
        <v>26</v>
      </c>
      <c r="J1999" t="s">
        <v>27</v>
      </c>
      <c r="K1999" t="s">
        <v>28</v>
      </c>
      <c r="L1999" t="s">
        <v>29</v>
      </c>
      <c r="M1999" t="s">
        <v>30</v>
      </c>
      <c r="N1999" t="s">
        <v>6496</v>
      </c>
      <c r="O1999" t="s">
        <v>32</v>
      </c>
      <c r="P1999" t="s">
        <v>33</v>
      </c>
    </row>
    <row r="2000" spans="1:16">
      <c r="A2000" t="s">
        <v>6497</v>
      </c>
      <c r="B2000" t="s">
        <v>6498</v>
      </c>
      <c r="C2000" t="s">
        <v>84</v>
      </c>
      <c r="D2000" t="s">
        <v>4796</v>
      </c>
      <c r="E2000" t="s">
        <v>39</v>
      </c>
      <c r="F2000" t="s">
        <v>40</v>
      </c>
      <c r="G2000" t="s">
        <v>25</v>
      </c>
      <c r="H2000" t="s">
        <v>26</v>
      </c>
      <c r="I2000" t="s">
        <v>26</v>
      </c>
      <c r="J2000" t="s">
        <v>27</v>
      </c>
      <c r="K2000" t="s">
        <v>28</v>
      </c>
      <c r="L2000" t="s">
        <v>29</v>
      </c>
      <c r="M2000" t="s">
        <v>30</v>
      </c>
      <c r="N2000" t="s">
        <v>6499</v>
      </c>
      <c r="O2000" t="s">
        <v>32</v>
      </c>
      <c r="P2000" t="s">
        <v>33</v>
      </c>
    </row>
    <row r="2001" spans="1:16">
      <c r="A2001" t="s">
        <v>6500</v>
      </c>
      <c r="B2001" t="s">
        <v>6501</v>
      </c>
      <c r="C2001" t="s">
        <v>84</v>
      </c>
      <c r="D2001" t="s">
        <v>5481</v>
      </c>
      <c r="E2001" t="s">
        <v>60</v>
      </c>
      <c r="F2001" t="s">
        <v>40</v>
      </c>
      <c r="G2001" t="s">
        <v>25</v>
      </c>
      <c r="H2001" t="s">
        <v>25</v>
      </c>
      <c r="I2001" t="s">
        <v>26</v>
      </c>
      <c r="J2001" t="s">
        <v>27</v>
      </c>
      <c r="K2001" t="s">
        <v>28</v>
      </c>
      <c r="L2001" t="s">
        <v>29</v>
      </c>
      <c r="M2001" t="s">
        <v>30</v>
      </c>
      <c r="N2001" t="s">
        <v>4951</v>
      </c>
      <c r="O2001" t="s">
        <v>32</v>
      </c>
      <c r="P2001" t="s">
        <v>33</v>
      </c>
    </row>
    <row r="2002" spans="1:16">
      <c r="A2002" t="s">
        <v>6502</v>
      </c>
      <c r="B2002" t="s">
        <v>6503</v>
      </c>
      <c r="C2002" t="s">
        <v>84</v>
      </c>
      <c r="D2002" t="s">
        <v>6504</v>
      </c>
      <c r="E2002" t="s">
        <v>60</v>
      </c>
      <c r="F2002" t="s">
        <v>40</v>
      </c>
      <c r="G2002" t="s">
        <v>25</v>
      </c>
      <c r="H2002" t="s">
        <v>25</v>
      </c>
      <c r="I2002" t="s">
        <v>26</v>
      </c>
      <c r="J2002" t="s">
        <v>27</v>
      </c>
      <c r="K2002" t="s">
        <v>28</v>
      </c>
      <c r="L2002" t="s">
        <v>29</v>
      </c>
      <c r="M2002" t="s">
        <v>30</v>
      </c>
      <c r="N2002" t="s">
        <v>5343</v>
      </c>
      <c r="O2002" t="s">
        <v>32</v>
      </c>
      <c r="P2002" t="s">
        <v>33</v>
      </c>
    </row>
    <row r="2003" spans="1:16">
      <c r="A2003" t="s">
        <v>6505</v>
      </c>
      <c r="B2003" t="s">
        <v>6506</v>
      </c>
      <c r="C2003" t="s">
        <v>84</v>
      </c>
      <c r="D2003" t="s">
        <v>5985</v>
      </c>
      <c r="E2003" t="s">
        <v>60</v>
      </c>
      <c r="F2003" t="s">
        <v>40</v>
      </c>
      <c r="G2003" t="s">
        <v>25</v>
      </c>
      <c r="H2003" t="s">
        <v>25</v>
      </c>
      <c r="I2003" t="s">
        <v>56</v>
      </c>
      <c r="J2003" t="s">
        <v>27</v>
      </c>
      <c r="K2003" t="s">
        <v>28</v>
      </c>
      <c r="L2003" t="s">
        <v>29</v>
      </c>
      <c r="M2003" t="s">
        <v>30</v>
      </c>
      <c r="N2003" t="s">
        <v>6507</v>
      </c>
      <c r="O2003" t="s">
        <v>32</v>
      </c>
      <c r="P2003" t="s">
        <v>33</v>
      </c>
    </row>
    <row r="2004" spans="1:16">
      <c r="A2004" t="s">
        <v>6508</v>
      </c>
      <c r="B2004" t="s">
        <v>6509</v>
      </c>
      <c r="C2004" t="s">
        <v>84</v>
      </c>
      <c r="D2004" t="s">
        <v>4706</v>
      </c>
      <c r="E2004" t="s">
        <v>39</v>
      </c>
      <c r="F2004" t="s">
        <v>40</v>
      </c>
      <c r="G2004" t="s">
        <v>25</v>
      </c>
      <c r="H2004" t="s">
        <v>26</v>
      </c>
      <c r="I2004" t="s">
        <v>26</v>
      </c>
      <c r="J2004" t="s">
        <v>27</v>
      </c>
      <c r="K2004" t="s">
        <v>28</v>
      </c>
      <c r="L2004" t="s">
        <v>29</v>
      </c>
      <c r="M2004" t="s">
        <v>30</v>
      </c>
      <c r="N2004" t="s">
        <v>6510</v>
      </c>
      <c r="O2004" t="s">
        <v>32</v>
      </c>
      <c r="P2004" t="s">
        <v>33</v>
      </c>
    </row>
    <row r="2005" spans="1:16">
      <c r="A2005" t="s">
        <v>6511</v>
      </c>
      <c r="B2005" t="s">
        <v>6512</v>
      </c>
      <c r="C2005" t="s">
        <v>84</v>
      </c>
      <c r="D2005" t="s">
        <v>6513</v>
      </c>
      <c r="E2005" t="s">
        <v>60</v>
      </c>
      <c r="F2005" t="s">
        <v>40</v>
      </c>
      <c r="G2005" t="s">
        <v>25</v>
      </c>
      <c r="H2005" t="s">
        <v>25</v>
      </c>
      <c r="I2005" t="s">
        <v>26</v>
      </c>
      <c r="J2005" t="s">
        <v>27</v>
      </c>
      <c r="K2005" t="s">
        <v>28</v>
      </c>
      <c r="L2005" t="s">
        <v>29</v>
      </c>
      <c r="M2005" t="s">
        <v>30</v>
      </c>
      <c r="N2005" t="s">
        <v>5704</v>
      </c>
      <c r="O2005" t="s">
        <v>32</v>
      </c>
      <c r="P2005" t="s">
        <v>33</v>
      </c>
    </row>
    <row r="2006" spans="1:16">
      <c r="A2006" t="s">
        <v>6514</v>
      </c>
      <c r="B2006" t="s">
        <v>6515</v>
      </c>
      <c r="C2006" t="s">
        <v>84</v>
      </c>
      <c r="D2006" t="s">
        <v>3044</v>
      </c>
      <c r="E2006" t="s">
        <v>55</v>
      </c>
      <c r="F2006" t="s">
        <v>40</v>
      </c>
      <c r="G2006" t="s">
        <v>25</v>
      </c>
      <c r="H2006" t="s">
        <v>56</v>
      </c>
      <c r="I2006" t="s">
        <v>85</v>
      </c>
      <c r="J2006" t="s">
        <v>27</v>
      </c>
      <c r="K2006" t="s">
        <v>28</v>
      </c>
      <c r="L2006" t="s">
        <v>29</v>
      </c>
      <c r="M2006" t="s">
        <v>30</v>
      </c>
      <c r="N2006" t="s">
        <v>6516</v>
      </c>
      <c r="O2006" t="s">
        <v>32</v>
      </c>
      <c r="P2006" t="s">
        <v>33</v>
      </c>
    </row>
    <row r="2007" spans="1:16">
      <c r="A2007" t="s">
        <v>6517</v>
      </c>
      <c r="B2007" t="s">
        <v>6518</v>
      </c>
      <c r="C2007" t="s">
        <v>84</v>
      </c>
      <c r="D2007" t="s">
        <v>6519</v>
      </c>
      <c r="E2007" t="s">
        <v>60</v>
      </c>
      <c r="F2007" t="s">
        <v>40</v>
      </c>
      <c r="G2007" t="s">
        <v>25</v>
      </c>
      <c r="H2007" t="s">
        <v>25</v>
      </c>
      <c r="I2007" t="s">
        <v>26</v>
      </c>
      <c r="J2007" t="s">
        <v>27</v>
      </c>
      <c r="K2007" t="s">
        <v>28</v>
      </c>
      <c r="L2007" t="s">
        <v>29</v>
      </c>
      <c r="M2007" t="s">
        <v>30</v>
      </c>
      <c r="N2007" t="s">
        <v>6520</v>
      </c>
      <c r="O2007" t="s">
        <v>32</v>
      </c>
      <c r="P2007" t="s">
        <v>33</v>
      </c>
    </row>
    <row r="2008" spans="1:16">
      <c r="A2008" t="s">
        <v>6521</v>
      </c>
      <c r="B2008" t="s">
        <v>6522</v>
      </c>
      <c r="C2008" t="s">
        <v>84</v>
      </c>
      <c r="D2008" t="s">
        <v>6523</v>
      </c>
      <c r="E2008" t="s">
        <v>39</v>
      </c>
      <c r="F2008" t="s">
        <v>40</v>
      </c>
      <c r="G2008" t="s">
        <v>25</v>
      </c>
      <c r="H2008" t="s">
        <v>26</v>
      </c>
      <c r="I2008" t="s">
        <v>26</v>
      </c>
      <c r="J2008" t="s">
        <v>27</v>
      </c>
      <c r="K2008" t="s">
        <v>28</v>
      </c>
      <c r="L2008" t="s">
        <v>29</v>
      </c>
      <c r="M2008" t="s">
        <v>30</v>
      </c>
      <c r="N2008" t="s">
        <v>3659</v>
      </c>
      <c r="O2008" t="s">
        <v>32</v>
      </c>
      <c r="P2008" t="s">
        <v>33</v>
      </c>
    </row>
    <row r="2009" spans="1:16">
      <c r="A2009" t="s">
        <v>6524</v>
      </c>
      <c r="B2009" t="s">
        <v>6525</v>
      </c>
      <c r="C2009" t="s">
        <v>84</v>
      </c>
      <c r="D2009" t="s">
        <v>6526</v>
      </c>
      <c r="E2009" t="s">
        <v>60</v>
      </c>
      <c r="F2009" t="s">
        <v>40</v>
      </c>
      <c r="G2009" t="s">
        <v>25</v>
      </c>
      <c r="H2009" t="s">
        <v>25</v>
      </c>
      <c r="I2009" t="s">
        <v>26</v>
      </c>
      <c r="J2009" t="s">
        <v>27</v>
      </c>
      <c r="K2009" t="s">
        <v>28</v>
      </c>
      <c r="L2009" t="s">
        <v>29</v>
      </c>
      <c r="M2009" t="s">
        <v>30</v>
      </c>
      <c r="N2009" t="s">
        <v>5741</v>
      </c>
      <c r="O2009" t="s">
        <v>32</v>
      </c>
      <c r="P2009" t="s">
        <v>33</v>
      </c>
    </row>
    <row r="2010" spans="1:16">
      <c r="A2010" t="s">
        <v>6527</v>
      </c>
      <c r="B2010" t="s">
        <v>6528</v>
      </c>
      <c r="C2010" t="s">
        <v>84</v>
      </c>
      <c r="D2010" t="s">
        <v>6529</v>
      </c>
      <c r="E2010" t="s">
        <v>55</v>
      </c>
      <c r="F2010" t="s">
        <v>40</v>
      </c>
      <c r="G2010" t="s">
        <v>25</v>
      </c>
      <c r="H2010" t="s">
        <v>56</v>
      </c>
      <c r="I2010" t="s">
        <v>26</v>
      </c>
      <c r="J2010" t="s">
        <v>27</v>
      </c>
      <c r="K2010" t="s">
        <v>28</v>
      </c>
      <c r="L2010" t="s">
        <v>29</v>
      </c>
      <c r="M2010" t="s">
        <v>30</v>
      </c>
      <c r="N2010" t="s">
        <v>6316</v>
      </c>
      <c r="O2010" t="s">
        <v>32</v>
      </c>
      <c r="P2010" t="s">
        <v>33</v>
      </c>
    </row>
    <row r="2011" spans="1:16">
      <c r="A2011" t="s">
        <v>6530</v>
      </c>
      <c r="B2011" t="s">
        <v>6531</v>
      </c>
      <c r="C2011" t="s">
        <v>84</v>
      </c>
      <c r="D2011" t="s">
        <v>5988</v>
      </c>
      <c r="E2011" t="s">
        <v>60</v>
      </c>
      <c r="F2011" t="s">
        <v>40</v>
      </c>
      <c r="G2011" t="s">
        <v>25</v>
      </c>
      <c r="H2011" t="s">
        <v>25</v>
      </c>
      <c r="I2011" t="s">
        <v>26</v>
      </c>
      <c r="J2011" t="s">
        <v>27</v>
      </c>
      <c r="K2011" t="s">
        <v>28</v>
      </c>
      <c r="L2011" t="s">
        <v>29</v>
      </c>
      <c r="M2011" t="s">
        <v>30</v>
      </c>
      <c r="N2011" t="s">
        <v>6532</v>
      </c>
      <c r="O2011" t="s">
        <v>32</v>
      </c>
      <c r="P2011" t="s">
        <v>33</v>
      </c>
    </row>
    <row r="2012" spans="1:16">
      <c r="A2012" t="s">
        <v>6533</v>
      </c>
      <c r="B2012" t="s">
        <v>6534</v>
      </c>
      <c r="C2012" t="s">
        <v>84</v>
      </c>
      <c r="D2012" t="s">
        <v>6535</v>
      </c>
      <c r="E2012" t="s">
        <v>60</v>
      </c>
      <c r="F2012" t="s">
        <v>40</v>
      </c>
      <c r="G2012" t="s">
        <v>25</v>
      </c>
      <c r="H2012" t="s">
        <v>25</v>
      </c>
      <c r="I2012" t="s">
        <v>26</v>
      </c>
      <c r="J2012" t="s">
        <v>27</v>
      </c>
      <c r="K2012" t="s">
        <v>28</v>
      </c>
      <c r="L2012" t="s">
        <v>29</v>
      </c>
      <c r="M2012" t="s">
        <v>30</v>
      </c>
      <c r="N2012" t="s">
        <v>5897</v>
      </c>
      <c r="O2012" t="s">
        <v>32</v>
      </c>
      <c r="P2012" t="s">
        <v>33</v>
      </c>
    </row>
    <row r="2013" spans="1:16">
      <c r="A2013" t="s">
        <v>6536</v>
      </c>
      <c r="B2013" t="s">
        <v>6537</v>
      </c>
      <c r="C2013" t="s">
        <v>84</v>
      </c>
      <c r="D2013" t="s">
        <v>6538</v>
      </c>
      <c r="E2013" t="s">
        <v>84</v>
      </c>
      <c r="F2013" t="s">
        <v>40</v>
      </c>
      <c r="G2013" t="s">
        <v>25</v>
      </c>
      <c r="H2013" t="s">
        <v>85</v>
      </c>
      <c r="I2013" t="s">
        <v>26</v>
      </c>
      <c r="J2013" t="s">
        <v>27</v>
      </c>
      <c r="K2013" t="s">
        <v>28</v>
      </c>
      <c r="L2013" t="s">
        <v>29</v>
      </c>
      <c r="M2013" t="s">
        <v>30</v>
      </c>
      <c r="N2013" t="s">
        <v>6539</v>
      </c>
      <c r="O2013" t="s">
        <v>32</v>
      </c>
      <c r="P2013" t="s">
        <v>33</v>
      </c>
    </row>
    <row r="2014" spans="1:16">
      <c r="A2014" t="s">
        <v>6540</v>
      </c>
      <c r="B2014" t="s">
        <v>6541</v>
      </c>
      <c r="C2014" t="s">
        <v>84</v>
      </c>
      <c r="D2014" t="s">
        <v>6542</v>
      </c>
      <c r="E2014" t="s">
        <v>60</v>
      </c>
      <c r="F2014" t="s">
        <v>40</v>
      </c>
      <c r="G2014" t="s">
        <v>25</v>
      </c>
      <c r="H2014" t="s">
        <v>25</v>
      </c>
      <c r="I2014" t="s">
        <v>26</v>
      </c>
      <c r="J2014" t="s">
        <v>28</v>
      </c>
      <c r="K2014" t="s">
        <v>28</v>
      </c>
      <c r="L2014" t="s">
        <v>29</v>
      </c>
      <c r="M2014" t="s">
        <v>30</v>
      </c>
      <c r="N2014" t="s">
        <v>4826</v>
      </c>
      <c r="O2014" t="s">
        <v>32</v>
      </c>
      <c r="P2014" t="s">
        <v>33</v>
      </c>
    </row>
    <row r="2015" spans="1:16">
      <c r="A2015" t="s">
        <v>6543</v>
      </c>
      <c r="B2015" t="s">
        <v>6544</v>
      </c>
      <c r="C2015" t="s">
        <v>84</v>
      </c>
      <c r="D2015" t="s">
        <v>402</v>
      </c>
      <c r="E2015" t="s">
        <v>55</v>
      </c>
      <c r="F2015" t="s">
        <v>40</v>
      </c>
      <c r="G2015" t="s">
        <v>25</v>
      </c>
      <c r="H2015" t="s">
        <v>56</v>
      </c>
      <c r="I2015" t="s">
        <v>26</v>
      </c>
      <c r="J2015" t="s">
        <v>27</v>
      </c>
      <c r="K2015" t="s">
        <v>28</v>
      </c>
      <c r="L2015" t="s">
        <v>29</v>
      </c>
      <c r="M2015" t="s">
        <v>30</v>
      </c>
      <c r="N2015" t="s">
        <v>6545</v>
      </c>
      <c r="O2015" t="s">
        <v>32</v>
      </c>
      <c r="P2015" t="s">
        <v>33</v>
      </c>
    </row>
    <row r="2016" spans="1:16">
      <c r="A2016" t="s">
        <v>6546</v>
      </c>
      <c r="B2016" t="s">
        <v>6547</v>
      </c>
      <c r="C2016" t="s">
        <v>84</v>
      </c>
      <c r="D2016" t="s">
        <v>1482</v>
      </c>
      <c r="E2016" t="s">
        <v>39</v>
      </c>
      <c r="F2016" t="s">
        <v>40</v>
      </c>
      <c r="G2016" t="s">
        <v>25</v>
      </c>
      <c r="H2016" t="s">
        <v>26</v>
      </c>
      <c r="I2016" t="s">
        <v>26</v>
      </c>
      <c r="J2016" t="s">
        <v>27</v>
      </c>
      <c r="K2016" t="s">
        <v>28</v>
      </c>
      <c r="L2016" t="s">
        <v>29</v>
      </c>
      <c r="M2016" t="s">
        <v>30</v>
      </c>
      <c r="N2016" t="s">
        <v>6548</v>
      </c>
      <c r="O2016" t="s">
        <v>32</v>
      </c>
      <c r="P2016" t="s">
        <v>33</v>
      </c>
    </row>
    <row r="2017" spans="1:16">
      <c r="A2017" t="s">
        <v>6549</v>
      </c>
      <c r="B2017" t="s">
        <v>6550</v>
      </c>
      <c r="C2017" t="s">
        <v>84</v>
      </c>
      <c r="D2017" t="s">
        <v>5573</v>
      </c>
      <c r="E2017" t="s">
        <v>60</v>
      </c>
      <c r="F2017" t="s">
        <v>40</v>
      </c>
      <c r="G2017" t="s">
        <v>25</v>
      </c>
      <c r="H2017" t="s">
        <v>25</v>
      </c>
      <c r="I2017" t="s">
        <v>26</v>
      </c>
      <c r="J2017" t="s">
        <v>27</v>
      </c>
      <c r="K2017" t="s">
        <v>28</v>
      </c>
      <c r="L2017" t="s">
        <v>29</v>
      </c>
      <c r="M2017" t="s">
        <v>30</v>
      </c>
      <c r="N2017" t="s">
        <v>2680</v>
      </c>
      <c r="O2017" t="s">
        <v>32</v>
      </c>
      <c r="P2017" t="s">
        <v>33</v>
      </c>
    </row>
    <row r="2018" spans="1:16">
      <c r="A2018" t="s">
        <v>6551</v>
      </c>
      <c r="B2018" t="s">
        <v>6552</v>
      </c>
      <c r="C2018" t="s">
        <v>84</v>
      </c>
      <c r="D2018" t="s">
        <v>6553</v>
      </c>
      <c r="E2018" t="s">
        <v>60</v>
      </c>
      <c r="F2018" t="s">
        <v>40</v>
      </c>
      <c r="G2018" t="s">
        <v>25</v>
      </c>
      <c r="H2018" t="s">
        <v>25</v>
      </c>
      <c r="I2018" t="s">
        <v>26</v>
      </c>
      <c r="J2018" t="s">
        <v>27</v>
      </c>
      <c r="K2018" t="s">
        <v>28</v>
      </c>
      <c r="L2018" t="s">
        <v>29</v>
      </c>
      <c r="M2018" t="s">
        <v>30</v>
      </c>
      <c r="N2018" t="s">
        <v>6554</v>
      </c>
      <c r="O2018" t="s">
        <v>32</v>
      </c>
      <c r="P2018" t="s">
        <v>33</v>
      </c>
    </row>
    <row r="2019" spans="1:16">
      <c r="A2019" t="s">
        <v>6555</v>
      </c>
      <c r="B2019" t="s">
        <v>6556</v>
      </c>
      <c r="C2019" t="s">
        <v>84</v>
      </c>
      <c r="D2019" t="s">
        <v>6557</v>
      </c>
      <c r="E2019" t="s">
        <v>60</v>
      </c>
      <c r="F2019" t="s">
        <v>40</v>
      </c>
      <c r="G2019" t="s">
        <v>25</v>
      </c>
      <c r="H2019" t="s">
        <v>25</v>
      </c>
      <c r="I2019" t="s">
        <v>26</v>
      </c>
      <c r="J2019" t="s">
        <v>27</v>
      </c>
      <c r="K2019" t="s">
        <v>28</v>
      </c>
      <c r="L2019" t="s">
        <v>29</v>
      </c>
      <c r="M2019" t="s">
        <v>30</v>
      </c>
      <c r="N2019" t="s">
        <v>1724</v>
      </c>
      <c r="O2019" t="s">
        <v>32</v>
      </c>
      <c r="P2019" t="s">
        <v>33</v>
      </c>
    </row>
    <row r="2020" spans="1:16">
      <c r="A2020" t="s">
        <v>6558</v>
      </c>
      <c r="B2020" t="s">
        <v>6559</v>
      </c>
      <c r="C2020" t="s">
        <v>84</v>
      </c>
      <c r="D2020" t="s">
        <v>6560</v>
      </c>
      <c r="E2020" t="s">
        <v>39</v>
      </c>
      <c r="F2020" t="s">
        <v>40</v>
      </c>
      <c r="G2020" t="s">
        <v>25</v>
      </c>
      <c r="H2020" t="s">
        <v>26</v>
      </c>
      <c r="I2020" t="s">
        <v>26</v>
      </c>
      <c r="J2020" t="s">
        <v>27</v>
      </c>
      <c r="K2020" t="s">
        <v>28</v>
      </c>
      <c r="L2020" t="s">
        <v>29</v>
      </c>
      <c r="M2020" t="s">
        <v>30</v>
      </c>
      <c r="N2020" t="s">
        <v>6561</v>
      </c>
      <c r="O2020" t="s">
        <v>32</v>
      </c>
      <c r="P2020" t="s">
        <v>33</v>
      </c>
    </row>
    <row r="2021" spans="1:16">
      <c r="A2021" t="s">
        <v>6562</v>
      </c>
      <c r="B2021" t="s">
        <v>6563</v>
      </c>
      <c r="C2021" t="s">
        <v>84</v>
      </c>
      <c r="D2021" t="s">
        <v>6564</v>
      </c>
      <c r="E2021" t="s">
        <v>60</v>
      </c>
      <c r="F2021" t="s">
        <v>40</v>
      </c>
      <c r="G2021" t="s">
        <v>25</v>
      </c>
      <c r="H2021" t="s">
        <v>25</v>
      </c>
      <c r="I2021" t="s">
        <v>26</v>
      </c>
      <c r="J2021" t="s">
        <v>27</v>
      </c>
      <c r="K2021" t="s">
        <v>28</v>
      </c>
      <c r="L2021" t="s">
        <v>29</v>
      </c>
      <c r="M2021" t="s">
        <v>30</v>
      </c>
      <c r="N2021" t="s">
        <v>6565</v>
      </c>
      <c r="O2021" t="s">
        <v>32</v>
      </c>
      <c r="P2021" t="s">
        <v>33</v>
      </c>
    </row>
    <row r="2022" spans="1:16">
      <c r="A2022" t="s">
        <v>6566</v>
      </c>
      <c r="B2022" t="s">
        <v>6567</v>
      </c>
      <c r="C2022" t="s">
        <v>84</v>
      </c>
      <c r="D2022" t="s">
        <v>6568</v>
      </c>
      <c r="E2022" t="s">
        <v>39</v>
      </c>
      <c r="F2022" t="s">
        <v>40</v>
      </c>
      <c r="G2022" t="s">
        <v>25</v>
      </c>
      <c r="H2022" t="s">
        <v>26</v>
      </c>
      <c r="I2022" t="s">
        <v>26</v>
      </c>
      <c r="J2022" t="s">
        <v>27</v>
      </c>
      <c r="K2022" t="s">
        <v>28</v>
      </c>
      <c r="L2022" t="s">
        <v>29</v>
      </c>
      <c r="M2022" t="s">
        <v>30</v>
      </c>
      <c r="N2022" t="s">
        <v>1767</v>
      </c>
      <c r="O2022" t="s">
        <v>32</v>
      </c>
      <c r="P2022" t="s">
        <v>33</v>
      </c>
    </row>
    <row r="2023" spans="1:16">
      <c r="A2023" t="s">
        <v>6569</v>
      </c>
      <c r="B2023" t="s">
        <v>6570</v>
      </c>
      <c r="C2023" t="s">
        <v>84</v>
      </c>
      <c r="D2023" t="s">
        <v>5287</v>
      </c>
      <c r="E2023" t="s">
        <v>60</v>
      </c>
      <c r="F2023" t="s">
        <v>40</v>
      </c>
      <c r="G2023" t="s">
        <v>25</v>
      </c>
      <c r="H2023" t="s">
        <v>25</v>
      </c>
      <c r="I2023" t="s">
        <v>25</v>
      </c>
      <c r="J2023" t="s">
        <v>27</v>
      </c>
      <c r="K2023" t="s">
        <v>28</v>
      </c>
      <c r="L2023" t="s">
        <v>29</v>
      </c>
      <c r="M2023" t="s">
        <v>30</v>
      </c>
      <c r="N2023" t="s">
        <v>4826</v>
      </c>
      <c r="O2023" t="s">
        <v>32</v>
      </c>
      <c r="P2023" t="s">
        <v>33</v>
      </c>
    </row>
    <row r="2024" spans="1:16">
      <c r="A2024" t="s">
        <v>6571</v>
      </c>
      <c r="B2024" t="s">
        <v>6572</v>
      </c>
      <c r="C2024" t="s">
        <v>84</v>
      </c>
      <c r="D2024" t="s">
        <v>6174</v>
      </c>
      <c r="E2024" t="s">
        <v>60</v>
      </c>
      <c r="F2024" t="s">
        <v>40</v>
      </c>
      <c r="G2024" t="s">
        <v>25</v>
      </c>
      <c r="H2024" t="s">
        <v>25</v>
      </c>
      <c r="I2024" t="s">
        <v>26</v>
      </c>
      <c r="J2024" t="s">
        <v>27</v>
      </c>
      <c r="K2024" t="s">
        <v>28</v>
      </c>
      <c r="L2024" t="s">
        <v>29</v>
      </c>
      <c r="M2024" t="s">
        <v>30</v>
      </c>
      <c r="N2024" t="s">
        <v>6573</v>
      </c>
      <c r="O2024" t="s">
        <v>32</v>
      </c>
      <c r="P2024" t="s">
        <v>33</v>
      </c>
    </row>
    <row r="2025" spans="1:16">
      <c r="A2025" t="s">
        <v>6574</v>
      </c>
      <c r="B2025" t="s">
        <v>6575</v>
      </c>
      <c r="C2025" t="s">
        <v>84</v>
      </c>
      <c r="D2025" t="s">
        <v>6576</v>
      </c>
      <c r="E2025" t="s">
        <v>60</v>
      </c>
      <c r="F2025" t="s">
        <v>40</v>
      </c>
      <c r="G2025" t="s">
        <v>25</v>
      </c>
      <c r="H2025" t="s">
        <v>25</v>
      </c>
      <c r="I2025" t="s">
        <v>56</v>
      </c>
      <c r="J2025" t="s">
        <v>27</v>
      </c>
      <c r="K2025" t="s">
        <v>28</v>
      </c>
      <c r="L2025" t="s">
        <v>29</v>
      </c>
      <c r="M2025" t="s">
        <v>30</v>
      </c>
      <c r="N2025" t="s">
        <v>6577</v>
      </c>
      <c r="O2025" t="s">
        <v>32</v>
      </c>
      <c r="P2025" t="s">
        <v>33</v>
      </c>
    </row>
    <row r="2026" spans="1:16">
      <c r="A2026" t="s">
        <v>6578</v>
      </c>
      <c r="B2026" t="s">
        <v>6579</v>
      </c>
      <c r="C2026" t="s">
        <v>84</v>
      </c>
      <c r="D2026" t="s">
        <v>6580</v>
      </c>
      <c r="E2026" t="s">
        <v>60</v>
      </c>
      <c r="F2026" t="s">
        <v>40</v>
      </c>
      <c r="G2026" t="s">
        <v>25</v>
      </c>
      <c r="H2026" t="s">
        <v>25</v>
      </c>
      <c r="I2026" t="s">
        <v>25</v>
      </c>
      <c r="J2026" t="s">
        <v>27</v>
      </c>
      <c r="K2026" t="s">
        <v>28</v>
      </c>
      <c r="L2026" t="s">
        <v>29</v>
      </c>
      <c r="M2026" t="s">
        <v>30</v>
      </c>
      <c r="N2026" t="s">
        <v>6581</v>
      </c>
      <c r="O2026" t="s">
        <v>32</v>
      </c>
      <c r="P2026" t="s">
        <v>33</v>
      </c>
    </row>
    <row r="2027" spans="1:16">
      <c r="A2027" t="s">
        <v>6582</v>
      </c>
      <c r="B2027" t="s">
        <v>6583</v>
      </c>
      <c r="C2027" t="s">
        <v>84</v>
      </c>
      <c r="D2027" t="s">
        <v>1254</v>
      </c>
      <c r="E2027" t="s">
        <v>60</v>
      </c>
      <c r="F2027" t="s">
        <v>40</v>
      </c>
      <c r="G2027" t="s">
        <v>25</v>
      </c>
      <c r="H2027" t="s">
        <v>25</v>
      </c>
      <c r="I2027" t="s">
        <v>26</v>
      </c>
      <c r="J2027" t="s">
        <v>27</v>
      </c>
      <c r="K2027" t="s">
        <v>28</v>
      </c>
      <c r="L2027" t="s">
        <v>29</v>
      </c>
      <c r="M2027" t="s">
        <v>30</v>
      </c>
      <c r="N2027" t="s">
        <v>3934</v>
      </c>
      <c r="O2027" t="s">
        <v>32</v>
      </c>
      <c r="P2027" t="s">
        <v>33</v>
      </c>
    </row>
    <row r="2028" spans="1:16">
      <c r="A2028" t="s">
        <v>6584</v>
      </c>
      <c r="B2028" t="s">
        <v>6585</v>
      </c>
      <c r="C2028" t="s">
        <v>84</v>
      </c>
      <c r="D2028" t="s">
        <v>6586</v>
      </c>
      <c r="E2028" t="s">
        <v>60</v>
      </c>
      <c r="F2028" t="s">
        <v>40</v>
      </c>
      <c r="G2028" t="s">
        <v>25</v>
      </c>
      <c r="H2028" t="s">
        <v>25</v>
      </c>
      <c r="I2028" t="s">
        <v>26</v>
      </c>
      <c r="J2028" t="s">
        <v>27</v>
      </c>
      <c r="K2028" t="s">
        <v>28</v>
      </c>
      <c r="L2028" t="s">
        <v>29</v>
      </c>
      <c r="M2028" t="s">
        <v>30</v>
      </c>
      <c r="N2028" t="s">
        <v>6587</v>
      </c>
      <c r="O2028" t="s">
        <v>32</v>
      </c>
      <c r="P2028" t="s">
        <v>33</v>
      </c>
    </row>
    <row r="2029" spans="1:16">
      <c r="A2029" t="s">
        <v>6588</v>
      </c>
      <c r="B2029" t="s">
        <v>6589</v>
      </c>
      <c r="C2029" t="s">
        <v>84</v>
      </c>
      <c r="D2029" t="s">
        <v>4796</v>
      </c>
      <c r="E2029" t="s">
        <v>55</v>
      </c>
      <c r="F2029" t="s">
        <v>40</v>
      </c>
      <c r="G2029" t="s">
        <v>25</v>
      </c>
      <c r="H2029" t="s">
        <v>56</v>
      </c>
      <c r="I2029" t="s">
        <v>26</v>
      </c>
      <c r="J2029" t="s">
        <v>27</v>
      </c>
      <c r="K2029" t="s">
        <v>28</v>
      </c>
      <c r="L2029" t="s">
        <v>29</v>
      </c>
      <c r="M2029" t="s">
        <v>30</v>
      </c>
      <c r="N2029" t="s">
        <v>6590</v>
      </c>
      <c r="O2029" t="s">
        <v>32</v>
      </c>
      <c r="P2029" t="s">
        <v>33</v>
      </c>
    </row>
    <row r="2030" spans="1:16">
      <c r="A2030" t="s">
        <v>6591</v>
      </c>
      <c r="B2030" t="s">
        <v>6592</v>
      </c>
      <c r="C2030" t="s">
        <v>84</v>
      </c>
      <c r="D2030" t="s">
        <v>6593</v>
      </c>
      <c r="E2030" t="s">
        <v>60</v>
      </c>
      <c r="F2030" t="s">
        <v>40</v>
      </c>
      <c r="G2030" t="s">
        <v>25</v>
      </c>
      <c r="H2030" t="s">
        <v>25</v>
      </c>
      <c r="I2030" t="s">
        <v>26</v>
      </c>
      <c r="J2030" t="s">
        <v>27</v>
      </c>
      <c r="K2030" t="s">
        <v>28</v>
      </c>
      <c r="L2030" t="s">
        <v>29</v>
      </c>
      <c r="M2030" t="s">
        <v>30</v>
      </c>
      <c r="N2030" t="s">
        <v>6594</v>
      </c>
      <c r="O2030" t="s">
        <v>32</v>
      </c>
      <c r="P2030" t="s">
        <v>33</v>
      </c>
    </row>
    <row r="2031" spans="1:16">
      <c r="A2031" t="s">
        <v>6595</v>
      </c>
      <c r="B2031" t="s">
        <v>6596</v>
      </c>
      <c r="C2031" t="s">
        <v>84</v>
      </c>
      <c r="D2031" t="s">
        <v>6597</v>
      </c>
      <c r="E2031" t="s">
        <v>60</v>
      </c>
      <c r="F2031" t="s">
        <v>40</v>
      </c>
      <c r="G2031" t="s">
        <v>25</v>
      </c>
      <c r="H2031" t="s">
        <v>25</v>
      </c>
      <c r="I2031" t="s">
        <v>26</v>
      </c>
      <c r="J2031" t="s">
        <v>27</v>
      </c>
      <c r="K2031" t="s">
        <v>28</v>
      </c>
      <c r="L2031" t="s">
        <v>29</v>
      </c>
      <c r="M2031" t="s">
        <v>30</v>
      </c>
      <c r="N2031" t="s">
        <v>6598</v>
      </c>
      <c r="O2031" t="s">
        <v>32</v>
      </c>
      <c r="P2031" t="s">
        <v>33</v>
      </c>
    </row>
    <row r="2032" spans="1:16">
      <c r="A2032" t="s">
        <v>6599</v>
      </c>
      <c r="B2032" t="s">
        <v>6600</v>
      </c>
      <c r="C2032" t="s">
        <v>84</v>
      </c>
      <c r="D2032" t="s">
        <v>6601</v>
      </c>
      <c r="E2032" t="s">
        <v>60</v>
      </c>
      <c r="F2032" t="s">
        <v>40</v>
      </c>
      <c r="G2032" t="s">
        <v>25</v>
      </c>
      <c r="H2032" t="s">
        <v>25</v>
      </c>
      <c r="I2032" t="s">
        <v>26</v>
      </c>
      <c r="J2032" t="s">
        <v>27</v>
      </c>
      <c r="K2032" t="s">
        <v>28</v>
      </c>
      <c r="L2032" t="s">
        <v>29</v>
      </c>
      <c r="M2032" t="s">
        <v>30</v>
      </c>
      <c r="N2032" t="s">
        <v>6602</v>
      </c>
      <c r="O2032" t="s">
        <v>32</v>
      </c>
      <c r="P2032" t="s">
        <v>33</v>
      </c>
    </row>
    <row r="2033" spans="1:16">
      <c r="A2033" t="s">
        <v>6603</v>
      </c>
      <c r="B2033" t="s">
        <v>6604</v>
      </c>
      <c r="C2033" t="s">
        <v>84</v>
      </c>
      <c r="D2033" t="s">
        <v>6605</v>
      </c>
      <c r="E2033" t="s">
        <v>60</v>
      </c>
      <c r="F2033" t="s">
        <v>40</v>
      </c>
      <c r="G2033" t="s">
        <v>25</v>
      </c>
      <c r="H2033" t="s">
        <v>25</v>
      </c>
      <c r="I2033" t="s">
        <v>25</v>
      </c>
      <c r="J2033" t="s">
        <v>27</v>
      </c>
      <c r="K2033" t="s">
        <v>28</v>
      </c>
      <c r="L2033" t="s">
        <v>29</v>
      </c>
      <c r="M2033" t="s">
        <v>30</v>
      </c>
      <c r="N2033" t="s">
        <v>1857</v>
      </c>
      <c r="O2033" t="s">
        <v>32</v>
      </c>
      <c r="P2033" t="s">
        <v>33</v>
      </c>
    </row>
    <row r="2034" spans="1:16">
      <c r="A2034" t="s">
        <v>6606</v>
      </c>
      <c r="B2034" t="s">
        <v>6607</v>
      </c>
      <c r="C2034" t="s">
        <v>84</v>
      </c>
      <c r="D2034" t="s">
        <v>4796</v>
      </c>
      <c r="E2034" t="s">
        <v>60</v>
      </c>
      <c r="F2034" t="s">
        <v>40</v>
      </c>
      <c r="G2034" t="s">
        <v>25</v>
      </c>
      <c r="H2034" t="s">
        <v>25</v>
      </c>
      <c r="I2034" t="s">
        <v>25</v>
      </c>
      <c r="J2034" t="s">
        <v>27</v>
      </c>
      <c r="K2034" t="s">
        <v>28</v>
      </c>
      <c r="L2034" t="s">
        <v>29</v>
      </c>
      <c r="M2034" t="s">
        <v>30</v>
      </c>
      <c r="N2034" t="s">
        <v>3285</v>
      </c>
      <c r="O2034" t="s">
        <v>32</v>
      </c>
      <c r="P2034" t="s">
        <v>33</v>
      </c>
    </row>
    <row r="2035" spans="1:16">
      <c r="A2035" t="s">
        <v>6608</v>
      </c>
      <c r="B2035" t="s">
        <v>6609</v>
      </c>
      <c r="C2035" t="s">
        <v>84</v>
      </c>
      <c r="D2035" t="s">
        <v>6610</v>
      </c>
      <c r="E2035" t="s">
        <v>55</v>
      </c>
      <c r="F2035" t="s">
        <v>40</v>
      </c>
      <c r="G2035" t="s">
        <v>25</v>
      </c>
      <c r="H2035" t="s">
        <v>56</v>
      </c>
      <c r="I2035" t="s">
        <v>26</v>
      </c>
      <c r="J2035" t="s">
        <v>27</v>
      </c>
      <c r="K2035" t="s">
        <v>28</v>
      </c>
      <c r="L2035" t="s">
        <v>29</v>
      </c>
      <c r="M2035" t="s">
        <v>30</v>
      </c>
      <c r="N2035" t="s">
        <v>4375</v>
      </c>
      <c r="O2035" t="s">
        <v>32</v>
      </c>
      <c r="P2035" t="s">
        <v>33</v>
      </c>
    </row>
    <row r="2036" spans="1:16">
      <c r="A2036" t="s">
        <v>6611</v>
      </c>
      <c r="B2036" t="s">
        <v>6612</v>
      </c>
      <c r="C2036" t="s">
        <v>84</v>
      </c>
      <c r="D2036" t="s">
        <v>4706</v>
      </c>
      <c r="E2036" t="s">
        <v>39</v>
      </c>
      <c r="F2036" t="s">
        <v>40</v>
      </c>
      <c r="G2036" t="s">
        <v>25</v>
      </c>
      <c r="H2036" t="s">
        <v>26</v>
      </c>
      <c r="I2036" t="s">
        <v>25</v>
      </c>
      <c r="J2036" t="s">
        <v>27</v>
      </c>
      <c r="K2036" t="s">
        <v>28</v>
      </c>
      <c r="L2036" t="s">
        <v>29</v>
      </c>
      <c r="M2036" t="s">
        <v>30</v>
      </c>
      <c r="N2036" t="s">
        <v>6510</v>
      </c>
      <c r="O2036" t="s">
        <v>32</v>
      </c>
      <c r="P2036" t="s">
        <v>33</v>
      </c>
    </row>
    <row r="2037" spans="1:16">
      <c r="A2037" t="s">
        <v>6613</v>
      </c>
      <c r="B2037" t="s">
        <v>6614</v>
      </c>
      <c r="C2037" t="s">
        <v>84</v>
      </c>
      <c r="D2037" t="s">
        <v>1551</v>
      </c>
      <c r="E2037" t="s">
        <v>39</v>
      </c>
      <c r="F2037" t="s">
        <v>40</v>
      </c>
      <c r="G2037" t="s">
        <v>25</v>
      </c>
      <c r="H2037" t="s">
        <v>26</v>
      </c>
      <c r="I2037" t="s">
        <v>26</v>
      </c>
      <c r="J2037" t="s">
        <v>27</v>
      </c>
      <c r="K2037" t="s">
        <v>28</v>
      </c>
      <c r="L2037" t="s">
        <v>29</v>
      </c>
      <c r="M2037" t="s">
        <v>30</v>
      </c>
      <c r="N2037" t="s">
        <v>1747</v>
      </c>
      <c r="O2037" t="s">
        <v>32</v>
      </c>
      <c r="P2037" t="s">
        <v>33</v>
      </c>
    </row>
    <row r="2038" spans="1:16">
      <c r="A2038" t="s">
        <v>6615</v>
      </c>
      <c r="B2038" t="s">
        <v>6616</v>
      </c>
      <c r="C2038" t="s">
        <v>84</v>
      </c>
      <c r="D2038" t="s">
        <v>1999</v>
      </c>
      <c r="E2038" t="s">
        <v>60</v>
      </c>
      <c r="F2038" t="s">
        <v>40</v>
      </c>
      <c r="G2038" t="s">
        <v>25</v>
      </c>
      <c r="H2038" t="s">
        <v>25</v>
      </c>
      <c r="I2038" t="s">
        <v>26</v>
      </c>
      <c r="J2038" t="s">
        <v>28</v>
      </c>
      <c r="K2038" t="s">
        <v>28</v>
      </c>
      <c r="L2038" t="s">
        <v>29</v>
      </c>
      <c r="M2038" t="s">
        <v>30</v>
      </c>
      <c r="N2038" t="s">
        <v>2000</v>
      </c>
      <c r="O2038" t="s">
        <v>32</v>
      </c>
      <c r="P2038" t="s">
        <v>33</v>
      </c>
    </row>
    <row r="2039" spans="1:16">
      <c r="A2039" t="s">
        <v>6617</v>
      </c>
      <c r="B2039" t="s">
        <v>6618</v>
      </c>
      <c r="C2039" t="s">
        <v>84</v>
      </c>
      <c r="D2039" t="s">
        <v>1549</v>
      </c>
      <c r="E2039" t="s">
        <v>39</v>
      </c>
      <c r="F2039" t="s">
        <v>40</v>
      </c>
      <c r="G2039" t="s">
        <v>25</v>
      </c>
      <c r="H2039" t="s">
        <v>26</v>
      </c>
      <c r="I2039" t="s">
        <v>26</v>
      </c>
      <c r="J2039" t="s">
        <v>27</v>
      </c>
      <c r="K2039" t="s">
        <v>28</v>
      </c>
      <c r="L2039" t="s">
        <v>29</v>
      </c>
      <c r="M2039" t="s">
        <v>30</v>
      </c>
      <c r="N2039" t="s">
        <v>4667</v>
      </c>
      <c r="O2039" t="s">
        <v>32</v>
      </c>
      <c r="P2039" t="s">
        <v>33</v>
      </c>
    </row>
    <row r="2040" spans="1:16">
      <c r="A2040" t="s">
        <v>6619</v>
      </c>
      <c r="B2040" t="s">
        <v>6620</v>
      </c>
      <c r="C2040" t="s">
        <v>84</v>
      </c>
      <c r="D2040" t="s">
        <v>6621</v>
      </c>
      <c r="E2040" t="s">
        <v>60</v>
      </c>
      <c r="F2040" t="s">
        <v>40</v>
      </c>
      <c r="G2040" t="s">
        <v>25</v>
      </c>
      <c r="H2040" t="s">
        <v>25</v>
      </c>
      <c r="I2040" t="s">
        <v>26</v>
      </c>
      <c r="J2040" t="s">
        <v>27</v>
      </c>
      <c r="K2040" t="s">
        <v>28</v>
      </c>
      <c r="L2040" t="s">
        <v>29</v>
      </c>
      <c r="M2040" t="s">
        <v>30</v>
      </c>
      <c r="N2040" t="s">
        <v>6622</v>
      </c>
      <c r="O2040" t="s">
        <v>32</v>
      </c>
      <c r="P2040" t="s">
        <v>33</v>
      </c>
    </row>
    <row r="2041" spans="1:16">
      <c r="A2041" t="s">
        <v>6623</v>
      </c>
      <c r="B2041" t="s">
        <v>6624</v>
      </c>
      <c r="C2041" t="s">
        <v>55</v>
      </c>
      <c r="D2041" t="s">
        <v>6625</v>
      </c>
      <c r="E2041" t="s">
        <v>60</v>
      </c>
      <c r="F2041" t="s">
        <v>40</v>
      </c>
      <c r="G2041" t="s">
        <v>25</v>
      </c>
      <c r="H2041" t="s">
        <v>25</v>
      </c>
      <c r="I2041" t="s">
        <v>26</v>
      </c>
      <c r="J2041" t="s">
        <v>27</v>
      </c>
      <c r="K2041" t="s">
        <v>28</v>
      </c>
      <c r="L2041" t="s">
        <v>29</v>
      </c>
      <c r="M2041" t="s">
        <v>30</v>
      </c>
      <c r="N2041" t="s">
        <v>6626</v>
      </c>
      <c r="O2041" t="s">
        <v>32</v>
      </c>
      <c r="P2041" t="s">
        <v>33</v>
      </c>
    </row>
    <row r="2042" spans="1:16">
      <c r="A2042" t="s">
        <v>6627</v>
      </c>
      <c r="B2042" t="s">
        <v>6628</v>
      </c>
      <c r="C2042" t="s">
        <v>55</v>
      </c>
      <c r="D2042" t="s">
        <v>6431</v>
      </c>
      <c r="E2042" t="s">
        <v>39</v>
      </c>
      <c r="F2042" t="s">
        <v>40</v>
      </c>
      <c r="G2042" t="s">
        <v>25</v>
      </c>
      <c r="H2042" t="s">
        <v>26</v>
      </c>
      <c r="I2042" t="s">
        <v>26</v>
      </c>
      <c r="J2042" t="s">
        <v>27</v>
      </c>
      <c r="K2042" t="s">
        <v>28</v>
      </c>
      <c r="L2042" t="s">
        <v>29</v>
      </c>
      <c r="M2042" t="s">
        <v>30</v>
      </c>
      <c r="N2042" t="s">
        <v>6629</v>
      </c>
      <c r="O2042" t="s">
        <v>32</v>
      </c>
      <c r="P2042" t="s">
        <v>33</v>
      </c>
    </row>
    <row r="2043" spans="1:16">
      <c r="A2043" t="s">
        <v>6630</v>
      </c>
      <c r="B2043" t="s">
        <v>6631</v>
      </c>
      <c r="C2043" t="s">
        <v>55</v>
      </c>
      <c r="D2043" t="s">
        <v>6632</v>
      </c>
      <c r="E2043" t="s">
        <v>39</v>
      </c>
      <c r="F2043" t="s">
        <v>40</v>
      </c>
      <c r="G2043" t="s">
        <v>25</v>
      </c>
      <c r="H2043" t="s">
        <v>26</v>
      </c>
      <c r="I2043" t="s">
        <v>26</v>
      </c>
      <c r="J2043" t="s">
        <v>27</v>
      </c>
      <c r="K2043" t="s">
        <v>28</v>
      </c>
      <c r="L2043" t="s">
        <v>29</v>
      </c>
      <c r="M2043" t="s">
        <v>30</v>
      </c>
      <c r="N2043" t="s">
        <v>6633</v>
      </c>
      <c r="O2043" t="s">
        <v>32</v>
      </c>
      <c r="P2043" t="s">
        <v>33</v>
      </c>
    </row>
    <row r="2044" spans="1:16">
      <c r="A2044" t="s">
        <v>6634</v>
      </c>
      <c r="B2044" t="s">
        <v>6635</v>
      </c>
      <c r="C2044" t="s">
        <v>55</v>
      </c>
      <c r="D2044" t="s">
        <v>6636</v>
      </c>
      <c r="E2044" t="s">
        <v>55</v>
      </c>
      <c r="F2044" t="s">
        <v>40</v>
      </c>
      <c r="G2044" t="s">
        <v>25</v>
      </c>
      <c r="H2044" t="s">
        <v>56</v>
      </c>
      <c r="I2044" t="s">
        <v>26</v>
      </c>
      <c r="J2044" t="s">
        <v>27</v>
      </c>
      <c r="K2044" t="s">
        <v>28</v>
      </c>
      <c r="L2044" t="s">
        <v>29</v>
      </c>
      <c r="M2044" t="s">
        <v>30</v>
      </c>
      <c r="N2044" t="s">
        <v>6637</v>
      </c>
      <c r="O2044" t="s">
        <v>32</v>
      </c>
      <c r="P2044" t="s">
        <v>33</v>
      </c>
    </row>
    <row r="2045" spans="1:16">
      <c r="A2045" t="s">
        <v>6638</v>
      </c>
      <c r="B2045" t="s">
        <v>6639</v>
      </c>
      <c r="C2045" t="s">
        <v>55</v>
      </c>
      <c r="D2045" t="s">
        <v>4796</v>
      </c>
      <c r="E2045" t="s">
        <v>60</v>
      </c>
      <c r="F2045" t="s">
        <v>40</v>
      </c>
      <c r="G2045" t="s">
        <v>25</v>
      </c>
      <c r="H2045" t="s">
        <v>25</v>
      </c>
      <c r="I2045" t="s">
        <v>26</v>
      </c>
      <c r="J2045" t="s">
        <v>27</v>
      </c>
      <c r="K2045" t="s">
        <v>28</v>
      </c>
      <c r="L2045" t="s">
        <v>29</v>
      </c>
      <c r="M2045" t="s">
        <v>30</v>
      </c>
      <c r="N2045" t="s">
        <v>6640</v>
      </c>
      <c r="O2045" t="s">
        <v>32</v>
      </c>
      <c r="P2045" t="s">
        <v>33</v>
      </c>
    </row>
    <row r="2046" spans="1:16">
      <c r="A2046" t="s">
        <v>6641</v>
      </c>
      <c r="B2046" t="s">
        <v>6642</v>
      </c>
      <c r="C2046" t="s">
        <v>55</v>
      </c>
      <c r="D2046" t="s">
        <v>6643</v>
      </c>
      <c r="E2046" t="s">
        <v>39</v>
      </c>
      <c r="F2046" t="s">
        <v>40</v>
      </c>
      <c r="G2046" t="s">
        <v>25</v>
      </c>
      <c r="H2046" t="s">
        <v>26</v>
      </c>
      <c r="I2046" t="s">
        <v>26</v>
      </c>
      <c r="J2046" t="s">
        <v>27</v>
      </c>
      <c r="K2046" t="s">
        <v>28</v>
      </c>
      <c r="L2046" t="s">
        <v>29</v>
      </c>
      <c r="M2046" t="s">
        <v>30</v>
      </c>
      <c r="N2046" t="s">
        <v>6644</v>
      </c>
      <c r="O2046" t="s">
        <v>32</v>
      </c>
      <c r="P2046" t="s">
        <v>33</v>
      </c>
    </row>
    <row r="2047" spans="1:16">
      <c r="A2047" t="s">
        <v>6645</v>
      </c>
      <c r="B2047" t="s">
        <v>6646</v>
      </c>
      <c r="C2047" t="s">
        <v>55</v>
      </c>
      <c r="D2047" t="s">
        <v>6647</v>
      </c>
      <c r="E2047" t="s">
        <v>55</v>
      </c>
      <c r="F2047" t="s">
        <v>40</v>
      </c>
      <c r="G2047" t="s">
        <v>25</v>
      </c>
      <c r="H2047" t="s">
        <v>56</v>
      </c>
      <c r="I2047" t="s">
        <v>26</v>
      </c>
      <c r="J2047" t="s">
        <v>27</v>
      </c>
      <c r="K2047" t="s">
        <v>28</v>
      </c>
      <c r="L2047" t="s">
        <v>29</v>
      </c>
      <c r="M2047" t="s">
        <v>30</v>
      </c>
      <c r="N2047" t="s">
        <v>1584</v>
      </c>
      <c r="O2047" t="s">
        <v>32</v>
      </c>
      <c r="P2047" t="s">
        <v>33</v>
      </c>
    </row>
    <row r="2048" spans="1:16">
      <c r="A2048" t="s">
        <v>6648</v>
      </c>
      <c r="B2048" t="s">
        <v>6649</v>
      </c>
      <c r="C2048" t="s">
        <v>55</v>
      </c>
      <c r="D2048" t="s">
        <v>6398</v>
      </c>
      <c r="E2048" t="s">
        <v>60</v>
      </c>
      <c r="F2048" t="s">
        <v>40</v>
      </c>
      <c r="G2048" t="s">
        <v>25</v>
      </c>
      <c r="H2048" t="s">
        <v>25</v>
      </c>
      <c r="I2048" t="s">
        <v>26</v>
      </c>
      <c r="J2048" t="s">
        <v>27</v>
      </c>
      <c r="K2048" t="s">
        <v>28</v>
      </c>
      <c r="L2048" t="s">
        <v>29</v>
      </c>
      <c r="M2048" t="s">
        <v>30</v>
      </c>
      <c r="N2048" t="s">
        <v>4395</v>
      </c>
      <c r="O2048" t="s">
        <v>32</v>
      </c>
      <c r="P2048" t="s">
        <v>33</v>
      </c>
    </row>
    <row r="2049" spans="1:16">
      <c r="A2049" t="s">
        <v>6650</v>
      </c>
      <c r="B2049" t="s">
        <v>6651</v>
      </c>
      <c r="C2049" t="s">
        <v>55</v>
      </c>
      <c r="D2049" t="s">
        <v>6652</v>
      </c>
      <c r="E2049" t="s">
        <v>39</v>
      </c>
      <c r="F2049" t="s">
        <v>40</v>
      </c>
      <c r="G2049" t="s">
        <v>25</v>
      </c>
      <c r="H2049" t="s">
        <v>26</v>
      </c>
      <c r="I2049" t="s">
        <v>26</v>
      </c>
      <c r="J2049" t="s">
        <v>27</v>
      </c>
      <c r="K2049" t="s">
        <v>28</v>
      </c>
      <c r="L2049" t="s">
        <v>29</v>
      </c>
      <c r="M2049" t="s">
        <v>30</v>
      </c>
      <c r="N2049" t="s">
        <v>1945</v>
      </c>
      <c r="O2049" t="s">
        <v>32</v>
      </c>
      <c r="P2049" t="s">
        <v>33</v>
      </c>
    </row>
    <row r="2050" spans="1:16">
      <c r="A2050" t="s">
        <v>6653</v>
      </c>
      <c r="B2050" t="s">
        <v>6654</v>
      </c>
      <c r="C2050" t="s">
        <v>55</v>
      </c>
      <c r="D2050" t="s">
        <v>6655</v>
      </c>
      <c r="E2050" t="s">
        <v>39</v>
      </c>
      <c r="F2050" t="s">
        <v>40</v>
      </c>
      <c r="G2050" t="s">
        <v>25</v>
      </c>
      <c r="H2050" t="s">
        <v>26</v>
      </c>
      <c r="I2050" t="s">
        <v>26</v>
      </c>
      <c r="J2050" t="s">
        <v>27</v>
      </c>
      <c r="K2050" t="s">
        <v>28</v>
      </c>
      <c r="L2050" t="s">
        <v>29</v>
      </c>
      <c r="M2050" t="s">
        <v>30</v>
      </c>
      <c r="N2050" t="s">
        <v>3371</v>
      </c>
      <c r="O2050" t="s">
        <v>32</v>
      </c>
      <c r="P2050" t="s">
        <v>33</v>
      </c>
    </row>
    <row r="2051" spans="1:16">
      <c r="A2051" t="s">
        <v>6656</v>
      </c>
      <c r="B2051" t="s">
        <v>6657</v>
      </c>
      <c r="C2051" t="s">
        <v>55</v>
      </c>
      <c r="D2051" t="s">
        <v>2499</v>
      </c>
      <c r="E2051" t="s">
        <v>60</v>
      </c>
      <c r="F2051" t="s">
        <v>40</v>
      </c>
      <c r="G2051" t="s">
        <v>25</v>
      </c>
      <c r="H2051" t="s">
        <v>25</v>
      </c>
      <c r="I2051" t="s">
        <v>26</v>
      </c>
      <c r="J2051" t="s">
        <v>27</v>
      </c>
      <c r="K2051" t="s">
        <v>28</v>
      </c>
      <c r="L2051" t="s">
        <v>29</v>
      </c>
      <c r="M2051" t="s">
        <v>30</v>
      </c>
      <c r="N2051" t="s">
        <v>2500</v>
      </c>
      <c r="O2051" t="s">
        <v>32</v>
      </c>
      <c r="P2051" t="s">
        <v>33</v>
      </c>
    </row>
    <row r="2052" spans="1:16">
      <c r="A2052" t="s">
        <v>6658</v>
      </c>
      <c r="B2052" t="s">
        <v>6659</v>
      </c>
      <c r="C2052" t="s">
        <v>55</v>
      </c>
      <c r="D2052" t="s">
        <v>5481</v>
      </c>
      <c r="E2052" t="s">
        <v>55</v>
      </c>
      <c r="F2052" t="s">
        <v>40</v>
      </c>
      <c r="G2052" t="s">
        <v>25</v>
      </c>
      <c r="H2052" t="s">
        <v>56</v>
      </c>
      <c r="I2052" t="s">
        <v>26</v>
      </c>
      <c r="J2052" t="s">
        <v>27</v>
      </c>
      <c r="K2052" t="s">
        <v>28</v>
      </c>
      <c r="L2052" t="s">
        <v>29</v>
      </c>
      <c r="M2052" t="s">
        <v>30</v>
      </c>
      <c r="N2052" t="s">
        <v>6660</v>
      </c>
      <c r="O2052" t="s">
        <v>32</v>
      </c>
      <c r="P2052" t="s">
        <v>33</v>
      </c>
    </row>
    <row r="2053" spans="1:16">
      <c r="A2053" t="s">
        <v>6661</v>
      </c>
      <c r="B2053" t="s">
        <v>6662</v>
      </c>
      <c r="C2053" t="s">
        <v>55</v>
      </c>
      <c r="D2053" t="s">
        <v>6053</v>
      </c>
      <c r="E2053" t="s">
        <v>60</v>
      </c>
      <c r="F2053" t="s">
        <v>40</v>
      </c>
      <c r="G2053" t="s">
        <v>25</v>
      </c>
      <c r="H2053" t="s">
        <v>25</v>
      </c>
      <c r="I2053" t="s">
        <v>26</v>
      </c>
      <c r="J2053" t="s">
        <v>27</v>
      </c>
      <c r="K2053" t="s">
        <v>28</v>
      </c>
      <c r="L2053" t="s">
        <v>29</v>
      </c>
      <c r="M2053" t="s">
        <v>30</v>
      </c>
      <c r="N2053" t="s">
        <v>6332</v>
      </c>
      <c r="O2053" t="s">
        <v>32</v>
      </c>
      <c r="P2053" t="s">
        <v>33</v>
      </c>
    </row>
    <row r="2054" spans="1:16">
      <c r="A2054" t="s">
        <v>6663</v>
      </c>
      <c r="B2054" t="s">
        <v>6664</v>
      </c>
      <c r="C2054" t="s">
        <v>55</v>
      </c>
      <c r="D2054" t="s">
        <v>6665</v>
      </c>
      <c r="E2054" t="s">
        <v>60</v>
      </c>
      <c r="F2054" t="s">
        <v>40</v>
      </c>
      <c r="G2054" t="s">
        <v>25</v>
      </c>
      <c r="H2054" t="s">
        <v>25</v>
      </c>
      <c r="I2054" t="s">
        <v>56</v>
      </c>
      <c r="J2054" t="s">
        <v>28</v>
      </c>
      <c r="K2054" t="s">
        <v>28</v>
      </c>
      <c r="L2054" t="s">
        <v>29</v>
      </c>
      <c r="M2054" t="s">
        <v>30</v>
      </c>
      <c r="N2054" t="s">
        <v>6666</v>
      </c>
      <c r="O2054" t="s">
        <v>32</v>
      </c>
      <c r="P2054" t="s">
        <v>33</v>
      </c>
    </row>
    <row r="2055" spans="1:16">
      <c r="A2055" t="s">
        <v>6667</v>
      </c>
      <c r="B2055" t="s">
        <v>6668</v>
      </c>
      <c r="C2055" t="s">
        <v>55</v>
      </c>
      <c r="D2055" t="s">
        <v>1380</v>
      </c>
      <c r="E2055" t="s">
        <v>60</v>
      </c>
      <c r="F2055" t="s">
        <v>40</v>
      </c>
      <c r="G2055" t="s">
        <v>25</v>
      </c>
      <c r="H2055" t="s">
        <v>25</v>
      </c>
      <c r="I2055" t="s">
        <v>26</v>
      </c>
      <c r="J2055" t="s">
        <v>27</v>
      </c>
      <c r="K2055" t="s">
        <v>28</v>
      </c>
      <c r="L2055" t="s">
        <v>29</v>
      </c>
      <c r="M2055" t="s">
        <v>30</v>
      </c>
      <c r="N2055" t="s">
        <v>6669</v>
      </c>
      <c r="O2055" t="s">
        <v>32</v>
      </c>
      <c r="P2055" t="s">
        <v>33</v>
      </c>
    </row>
    <row r="2056" spans="1:16">
      <c r="A2056" t="s">
        <v>6670</v>
      </c>
      <c r="B2056" t="s">
        <v>6671</v>
      </c>
      <c r="C2056" t="s">
        <v>55</v>
      </c>
      <c r="D2056" t="s">
        <v>6672</v>
      </c>
      <c r="E2056" t="s">
        <v>55</v>
      </c>
      <c r="F2056" t="s">
        <v>40</v>
      </c>
      <c r="G2056" t="s">
        <v>25</v>
      </c>
      <c r="H2056" t="s">
        <v>56</v>
      </c>
      <c r="I2056" t="s">
        <v>26</v>
      </c>
      <c r="J2056" t="s">
        <v>27</v>
      </c>
      <c r="K2056" t="s">
        <v>28</v>
      </c>
      <c r="L2056" t="s">
        <v>29</v>
      </c>
      <c r="M2056" t="s">
        <v>30</v>
      </c>
      <c r="N2056" t="s">
        <v>6673</v>
      </c>
      <c r="O2056" t="s">
        <v>32</v>
      </c>
      <c r="P2056" t="s">
        <v>33</v>
      </c>
    </row>
    <row r="2057" spans="1:16">
      <c r="A2057" t="s">
        <v>6674</v>
      </c>
      <c r="B2057" t="s">
        <v>6675</v>
      </c>
      <c r="C2057" t="s">
        <v>55</v>
      </c>
      <c r="D2057" t="s">
        <v>5668</v>
      </c>
      <c r="E2057" t="s">
        <v>60</v>
      </c>
      <c r="F2057" t="s">
        <v>40</v>
      </c>
      <c r="G2057" t="s">
        <v>25</v>
      </c>
      <c r="H2057" t="s">
        <v>25</v>
      </c>
      <c r="I2057" t="s">
        <v>85</v>
      </c>
      <c r="J2057" t="s">
        <v>27</v>
      </c>
      <c r="K2057" t="s">
        <v>28</v>
      </c>
      <c r="L2057" t="s">
        <v>29</v>
      </c>
      <c r="M2057" t="s">
        <v>30</v>
      </c>
      <c r="N2057" t="s">
        <v>4067</v>
      </c>
      <c r="O2057" t="s">
        <v>32</v>
      </c>
      <c r="P2057" t="s">
        <v>33</v>
      </c>
    </row>
    <row r="2058" spans="1:16">
      <c r="A2058" t="s">
        <v>6676</v>
      </c>
      <c r="B2058" t="s">
        <v>6677</v>
      </c>
      <c r="C2058" t="s">
        <v>55</v>
      </c>
      <c r="D2058" t="s">
        <v>1527</v>
      </c>
      <c r="E2058" t="s">
        <v>60</v>
      </c>
      <c r="F2058" t="s">
        <v>40</v>
      </c>
      <c r="G2058" t="s">
        <v>25</v>
      </c>
      <c r="H2058" t="s">
        <v>25</v>
      </c>
      <c r="I2058" t="s">
        <v>85</v>
      </c>
      <c r="J2058" t="s">
        <v>28</v>
      </c>
      <c r="K2058" t="s">
        <v>28</v>
      </c>
      <c r="L2058" t="s">
        <v>29</v>
      </c>
      <c r="M2058" t="s">
        <v>30</v>
      </c>
      <c r="N2058" t="s">
        <v>6678</v>
      </c>
      <c r="O2058" t="s">
        <v>32</v>
      </c>
      <c r="P2058" t="s">
        <v>33</v>
      </c>
    </row>
    <row r="2059" spans="1:16">
      <c r="A2059" t="s">
        <v>6679</v>
      </c>
      <c r="B2059" t="s">
        <v>6680</v>
      </c>
      <c r="C2059" t="s">
        <v>55</v>
      </c>
      <c r="D2059" t="s">
        <v>6681</v>
      </c>
      <c r="E2059" t="s">
        <v>60</v>
      </c>
      <c r="F2059" t="s">
        <v>40</v>
      </c>
      <c r="G2059" t="s">
        <v>25</v>
      </c>
      <c r="H2059" t="s">
        <v>25</v>
      </c>
      <c r="I2059" t="s">
        <v>26</v>
      </c>
      <c r="J2059" t="s">
        <v>27</v>
      </c>
      <c r="K2059" t="s">
        <v>28</v>
      </c>
      <c r="L2059" t="s">
        <v>29</v>
      </c>
      <c r="M2059" t="s">
        <v>30</v>
      </c>
      <c r="N2059" t="s">
        <v>6682</v>
      </c>
      <c r="O2059" t="s">
        <v>32</v>
      </c>
      <c r="P2059" t="s">
        <v>33</v>
      </c>
    </row>
    <row r="2060" spans="1:16">
      <c r="A2060" t="s">
        <v>6683</v>
      </c>
      <c r="B2060" t="s">
        <v>6684</v>
      </c>
      <c r="C2060" t="s">
        <v>55</v>
      </c>
      <c r="D2060" t="s">
        <v>5387</v>
      </c>
      <c r="E2060" t="s">
        <v>55</v>
      </c>
      <c r="F2060" t="s">
        <v>40</v>
      </c>
      <c r="G2060" t="s">
        <v>26</v>
      </c>
      <c r="H2060" t="s">
        <v>56</v>
      </c>
      <c r="I2060" t="s">
        <v>25</v>
      </c>
      <c r="J2060" t="s">
        <v>27</v>
      </c>
      <c r="K2060" t="s">
        <v>28</v>
      </c>
      <c r="L2060" t="s">
        <v>29</v>
      </c>
      <c r="M2060" t="s">
        <v>30</v>
      </c>
      <c r="N2060" t="s">
        <v>6685</v>
      </c>
      <c r="O2060" t="s">
        <v>32</v>
      </c>
      <c r="P2060" t="s">
        <v>33</v>
      </c>
    </row>
    <row r="2061" spans="1:16">
      <c r="A2061" t="s">
        <v>6686</v>
      </c>
      <c r="B2061" t="s">
        <v>6687</v>
      </c>
      <c r="C2061" t="s">
        <v>55</v>
      </c>
      <c r="D2061" t="s">
        <v>6688</v>
      </c>
      <c r="E2061" t="s">
        <v>60</v>
      </c>
      <c r="F2061" t="s">
        <v>40</v>
      </c>
      <c r="G2061" t="s">
        <v>25</v>
      </c>
      <c r="H2061" t="s">
        <v>25</v>
      </c>
      <c r="I2061" t="s">
        <v>26</v>
      </c>
      <c r="J2061" t="s">
        <v>27</v>
      </c>
      <c r="K2061" t="s">
        <v>28</v>
      </c>
      <c r="L2061" t="s">
        <v>29</v>
      </c>
      <c r="M2061" t="s">
        <v>30</v>
      </c>
      <c r="N2061" t="s">
        <v>6689</v>
      </c>
      <c r="O2061" t="s">
        <v>32</v>
      </c>
      <c r="P2061" t="s">
        <v>33</v>
      </c>
    </row>
    <row r="2062" spans="1:16">
      <c r="A2062" t="s">
        <v>6690</v>
      </c>
      <c r="B2062" t="s">
        <v>6691</v>
      </c>
      <c r="C2062" t="s">
        <v>55</v>
      </c>
      <c r="D2062" t="s">
        <v>6133</v>
      </c>
      <c r="E2062" t="s">
        <v>60</v>
      </c>
      <c r="F2062" t="s">
        <v>40</v>
      </c>
      <c r="G2062" t="s">
        <v>25</v>
      </c>
      <c r="H2062" t="s">
        <v>25</v>
      </c>
      <c r="I2062" t="s">
        <v>25</v>
      </c>
      <c r="J2062" t="s">
        <v>27</v>
      </c>
      <c r="K2062" t="s">
        <v>28</v>
      </c>
      <c r="L2062" t="s">
        <v>29</v>
      </c>
      <c r="M2062" t="s">
        <v>30</v>
      </c>
      <c r="N2062" t="s">
        <v>6692</v>
      </c>
      <c r="O2062" t="s">
        <v>32</v>
      </c>
      <c r="P2062" t="s">
        <v>33</v>
      </c>
    </row>
    <row r="2063" spans="1:16">
      <c r="A2063" t="s">
        <v>6693</v>
      </c>
      <c r="B2063" t="s">
        <v>6694</v>
      </c>
      <c r="C2063" t="s">
        <v>55</v>
      </c>
      <c r="D2063" t="s">
        <v>5082</v>
      </c>
      <c r="E2063" t="s">
        <v>55</v>
      </c>
      <c r="F2063" t="s">
        <v>40</v>
      </c>
      <c r="G2063" t="s">
        <v>25</v>
      </c>
      <c r="H2063" t="s">
        <v>56</v>
      </c>
      <c r="I2063" t="s">
        <v>26</v>
      </c>
      <c r="J2063" t="s">
        <v>27</v>
      </c>
      <c r="K2063" t="s">
        <v>28</v>
      </c>
      <c r="L2063" t="s">
        <v>29</v>
      </c>
      <c r="M2063" t="s">
        <v>30</v>
      </c>
      <c r="N2063" t="s">
        <v>3798</v>
      </c>
      <c r="O2063" t="s">
        <v>32</v>
      </c>
      <c r="P2063" t="s">
        <v>33</v>
      </c>
    </row>
    <row r="2064" spans="1:16">
      <c r="A2064" t="s">
        <v>6695</v>
      </c>
      <c r="B2064" t="s">
        <v>6696</v>
      </c>
      <c r="C2064" t="s">
        <v>55</v>
      </c>
      <c r="D2064" t="s">
        <v>1380</v>
      </c>
      <c r="E2064" t="s">
        <v>60</v>
      </c>
      <c r="F2064" t="s">
        <v>40</v>
      </c>
      <c r="G2064" t="s">
        <v>25</v>
      </c>
      <c r="H2064" t="s">
        <v>25</v>
      </c>
      <c r="I2064" t="s">
        <v>26</v>
      </c>
      <c r="J2064" t="s">
        <v>27</v>
      </c>
      <c r="K2064" t="s">
        <v>28</v>
      </c>
      <c r="L2064" t="s">
        <v>29</v>
      </c>
      <c r="M2064" t="s">
        <v>30</v>
      </c>
      <c r="N2064" t="s">
        <v>6200</v>
      </c>
      <c r="O2064" t="s">
        <v>32</v>
      </c>
      <c r="P2064" t="s">
        <v>33</v>
      </c>
    </row>
    <row r="2065" spans="1:16">
      <c r="A2065" t="s">
        <v>6697</v>
      </c>
      <c r="B2065" t="s">
        <v>6698</v>
      </c>
      <c r="C2065" t="s">
        <v>55</v>
      </c>
      <c r="D2065" t="s">
        <v>6699</v>
      </c>
      <c r="E2065" t="s">
        <v>39</v>
      </c>
      <c r="F2065" t="s">
        <v>40</v>
      </c>
      <c r="G2065" t="s">
        <v>25</v>
      </c>
      <c r="H2065" t="s">
        <v>26</v>
      </c>
      <c r="I2065" t="s">
        <v>25</v>
      </c>
      <c r="J2065" t="s">
        <v>27</v>
      </c>
      <c r="K2065" t="s">
        <v>28</v>
      </c>
      <c r="L2065" t="s">
        <v>29</v>
      </c>
      <c r="M2065" t="s">
        <v>30</v>
      </c>
      <c r="N2065" t="s">
        <v>6700</v>
      </c>
      <c r="O2065" t="s">
        <v>32</v>
      </c>
      <c r="P2065" t="s">
        <v>33</v>
      </c>
    </row>
    <row r="2066" spans="1:16">
      <c r="A2066" t="s">
        <v>6701</v>
      </c>
      <c r="B2066" t="s">
        <v>6702</v>
      </c>
      <c r="C2066" t="s">
        <v>55</v>
      </c>
      <c r="D2066" t="s">
        <v>6703</v>
      </c>
      <c r="E2066" t="s">
        <v>60</v>
      </c>
      <c r="F2066" t="s">
        <v>40</v>
      </c>
      <c r="G2066" t="s">
        <v>25</v>
      </c>
      <c r="H2066" t="s">
        <v>25</v>
      </c>
      <c r="I2066" t="s">
        <v>26</v>
      </c>
      <c r="J2066" t="s">
        <v>27</v>
      </c>
      <c r="K2066" t="s">
        <v>28</v>
      </c>
      <c r="L2066" t="s">
        <v>29</v>
      </c>
      <c r="M2066" t="s">
        <v>30</v>
      </c>
      <c r="N2066" t="s">
        <v>6704</v>
      </c>
      <c r="O2066" t="s">
        <v>32</v>
      </c>
      <c r="P2066" t="s">
        <v>33</v>
      </c>
    </row>
    <row r="2067" spans="1:16">
      <c r="A2067" t="s">
        <v>6705</v>
      </c>
      <c r="B2067" t="s">
        <v>6706</v>
      </c>
      <c r="C2067" t="s">
        <v>55</v>
      </c>
      <c r="D2067" t="s">
        <v>6707</v>
      </c>
      <c r="E2067" t="s">
        <v>39</v>
      </c>
      <c r="F2067" t="s">
        <v>40</v>
      </c>
      <c r="G2067" t="s">
        <v>25</v>
      </c>
      <c r="H2067" t="s">
        <v>26</v>
      </c>
      <c r="I2067" t="s">
        <v>56</v>
      </c>
      <c r="J2067" t="s">
        <v>27</v>
      </c>
      <c r="K2067" t="s">
        <v>28</v>
      </c>
      <c r="L2067" t="s">
        <v>29</v>
      </c>
      <c r="M2067" t="s">
        <v>30</v>
      </c>
      <c r="N2067" t="s">
        <v>5755</v>
      </c>
      <c r="O2067" t="s">
        <v>32</v>
      </c>
      <c r="P2067" t="s">
        <v>33</v>
      </c>
    </row>
    <row r="2068" spans="1:16">
      <c r="A2068" t="s">
        <v>6708</v>
      </c>
      <c r="B2068" t="s">
        <v>6709</v>
      </c>
      <c r="C2068" t="s">
        <v>55</v>
      </c>
      <c r="D2068" t="s">
        <v>6710</v>
      </c>
      <c r="E2068" t="s">
        <v>39</v>
      </c>
      <c r="F2068" t="s">
        <v>40</v>
      </c>
      <c r="G2068" t="s">
        <v>25</v>
      </c>
      <c r="H2068" t="s">
        <v>26</v>
      </c>
      <c r="I2068" t="s">
        <v>26</v>
      </c>
      <c r="J2068" t="s">
        <v>27</v>
      </c>
      <c r="K2068" t="s">
        <v>28</v>
      </c>
      <c r="L2068" t="s">
        <v>29</v>
      </c>
      <c r="M2068" t="s">
        <v>30</v>
      </c>
      <c r="N2068" t="s">
        <v>6332</v>
      </c>
      <c r="O2068" t="s">
        <v>32</v>
      </c>
      <c r="P2068" t="s">
        <v>33</v>
      </c>
    </row>
    <row r="2069" spans="1:16">
      <c r="A2069" t="s">
        <v>6711</v>
      </c>
      <c r="B2069" t="s">
        <v>6712</v>
      </c>
      <c r="C2069" t="s">
        <v>55</v>
      </c>
      <c r="D2069" t="s">
        <v>6713</v>
      </c>
      <c r="E2069" t="s">
        <v>55</v>
      </c>
      <c r="F2069" t="s">
        <v>40</v>
      </c>
      <c r="G2069" t="s">
        <v>25</v>
      </c>
      <c r="H2069" t="s">
        <v>56</v>
      </c>
      <c r="I2069" t="s">
        <v>26</v>
      </c>
      <c r="J2069" t="s">
        <v>27</v>
      </c>
      <c r="K2069" t="s">
        <v>28</v>
      </c>
      <c r="L2069" t="s">
        <v>29</v>
      </c>
      <c r="M2069" t="s">
        <v>30</v>
      </c>
      <c r="N2069" t="s">
        <v>6350</v>
      </c>
      <c r="O2069" t="s">
        <v>32</v>
      </c>
      <c r="P2069" t="s">
        <v>33</v>
      </c>
    </row>
    <row r="2070" spans="1:16">
      <c r="A2070" t="s">
        <v>6714</v>
      </c>
      <c r="B2070" t="s">
        <v>6715</v>
      </c>
      <c r="C2070" t="s">
        <v>55</v>
      </c>
      <c r="D2070" t="s">
        <v>6716</v>
      </c>
      <c r="E2070" t="s">
        <v>39</v>
      </c>
      <c r="F2070" t="s">
        <v>40</v>
      </c>
      <c r="G2070" t="s">
        <v>25</v>
      </c>
      <c r="H2070" t="s">
        <v>26</v>
      </c>
      <c r="I2070" t="s">
        <v>26</v>
      </c>
      <c r="J2070" t="s">
        <v>27</v>
      </c>
      <c r="K2070" t="s">
        <v>28</v>
      </c>
      <c r="L2070" t="s">
        <v>29</v>
      </c>
      <c r="M2070" t="s">
        <v>30</v>
      </c>
      <c r="N2070" t="s">
        <v>5429</v>
      </c>
      <c r="O2070" t="s">
        <v>32</v>
      </c>
      <c r="P2070" t="s">
        <v>33</v>
      </c>
    </row>
    <row r="2071" spans="1:16">
      <c r="A2071" t="s">
        <v>6717</v>
      </c>
      <c r="B2071" t="s">
        <v>6718</v>
      </c>
      <c r="C2071" t="s">
        <v>55</v>
      </c>
      <c r="D2071" t="s">
        <v>4796</v>
      </c>
      <c r="E2071" t="s">
        <v>60</v>
      </c>
      <c r="F2071" t="s">
        <v>40</v>
      </c>
      <c r="G2071" t="s">
        <v>25</v>
      </c>
      <c r="H2071" t="s">
        <v>25</v>
      </c>
      <c r="I2071" t="s">
        <v>26</v>
      </c>
      <c r="J2071" t="s">
        <v>27</v>
      </c>
      <c r="K2071" t="s">
        <v>28</v>
      </c>
      <c r="L2071" t="s">
        <v>29</v>
      </c>
      <c r="M2071" t="s">
        <v>30</v>
      </c>
      <c r="N2071" t="s">
        <v>6332</v>
      </c>
      <c r="O2071" t="s">
        <v>32</v>
      </c>
      <c r="P2071" t="s">
        <v>33</v>
      </c>
    </row>
    <row r="2072" spans="1:16">
      <c r="A2072" t="s">
        <v>6719</v>
      </c>
      <c r="B2072" t="s">
        <v>6720</v>
      </c>
      <c r="C2072" t="s">
        <v>55</v>
      </c>
      <c r="D2072" t="s">
        <v>6721</v>
      </c>
      <c r="E2072" t="s">
        <v>60</v>
      </c>
      <c r="F2072" t="s">
        <v>40</v>
      </c>
      <c r="G2072" t="s">
        <v>25</v>
      </c>
      <c r="H2072" t="s">
        <v>25</v>
      </c>
      <c r="I2072" t="s">
        <v>26</v>
      </c>
      <c r="J2072" t="s">
        <v>27</v>
      </c>
      <c r="K2072" t="s">
        <v>28</v>
      </c>
      <c r="L2072" t="s">
        <v>29</v>
      </c>
      <c r="M2072" t="s">
        <v>30</v>
      </c>
      <c r="N2072" t="s">
        <v>6722</v>
      </c>
      <c r="O2072" t="s">
        <v>32</v>
      </c>
      <c r="P2072" t="s">
        <v>33</v>
      </c>
    </row>
    <row r="2073" spans="1:16">
      <c r="A2073" t="s">
        <v>6723</v>
      </c>
      <c r="B2073" t="s">
        <v>6724</v>
      </c>
      <c r="C2073" t="s">
        <v>55</v>
      </c>
      <c r="D2073" t="s">
        <v>4411</v>
      </c>
      <c r="E2073" t="s">
        <v>60</v>
      </c>
      <c r="F2073" t="s">
        <v>40</v>
      </c>
      <c r="G2073" t="s">
        <v>25</v>
      </c>
      <c r="H2073" t="s">
        <v>25</v>
      </c>
      <c r="I2073" t="s">
        <v>25</v>
      </c>
      <c r="J2073" t="s">
        <v>27</v>
      </c>
      <c r="K2073" t="s">
        <v>28</v>
      </c>
      <c r="L2073" t="s">
        <v>29</v>
      </c>
      <c r="M2073" t="s">
        <v>30</v>
      </c>
      <c r="N2073" t="s">
        <v>3444</v>
      </c>
      <c r="O2073" t="s">
        <v>32</v>
      </c>
      <c r="P2073" t="s">
        <v>33</v>
      </c>
    </row>
    <row r="2074" spans="1:16">
      <c r="A2074" t="s">
        <v>6725</v>
      </c>
      <c r="B2074" t="s">
        <v>6726</v>
      </c>
      <c r="C2074" t="s">
        <v>55</v>
      </c>
      <c r="D2074" t="s">
        <v>6727</v>
      </c>
      <c r="E2074" t="s">
        <v>60</v>
      </c>
      <c r="F2074" t="s">
        <v>40</v>
      </c>
      <c r="G2074" t="s">
        <v>26</v>
      </c>
      <c r="H2074" t="s">
        <v>25</v>
      </c>
      <c r="I2074" t="s">
        <v>25</v>
      </c>
      <c r="J2074" t="s">
        <v>27</v>
      </c>
      <c r="K2074" t="s">
        <v>28</v>
      </c>
      <c r="L2074" t="s">
        <v>29</v>
      </c>
      <c r="M2074" t="s">
        <v>30</v>
      </c>
      <c r="N2074" t="s">
        <v>4214</v>
      </c>
      <c r="O2074" t="s">
        <v>32</v>
      </c>
      <c r="P2074" t="s">
        <v>33</v>
      </c>
    </row>
    <row r="2075" spans="1:16">
      <c r="A2075" t="s">
        <v>6728</v>
      </c>
      <c r="B2075" t="s">
        <v>6729</v>
      </c>
      <c r="C2075" t="s">
        <v>55</v>
      </c>
      <c r="D2075" t="s">
        <v>6730</v>
      </c>
      <c r="E2075" t="s">
        <v>60</v>
      </c>
      <c r="F2075" t="s">
        <v>40</v>
      </c>
      <c r="G2075" t="s">
        <v>25</v>
      </c>
      <c r="H2075" t="s">
        <v>25</v>
      </c>
      <c r="I2075" t="s">
        <v>26</v>
      </c>
      <c r="J2075" t="s">
        <v>27</v>
      </c>
      <c r="K2075" t="s">
        <v>28</v>
      </c>
      <c r="L2075" t="s">
        <v>29</v>
      </c>
      <c r="M2075" t="s">
        <v>30</v>
      </c>
      <c r="N2075" t="s">
        <v>6731</v>
      </c>
      <c r="O2075" t="s">
        <v>32</v>
      </c>
      <c r="P2075" t="s">
        <v>33</v>
      </c>
    </row>
    <row r="2076" spans="1:16">
      <c r="A2076" t="s">
        <v>6732</v>
      </c>
      <c r="B2076" t="s">
        <v>6733</v>
      </c>
      <c r="C2076" t="s">
        <v>55</v>
      </c>
      <c r="D2076" t="s">
        <v>1134</v>
      </c>
      <c r="E2076" t="s">
        <v>60</v>
      </c>
      <c r="F2076" t="s">
        <v>40</v>
      </c>
      <c r="G2076" t="s">
        <v>25</v>
      </c>
      <c r="H2076" t="s">
        <v>25</v>
      </c>
      <c r="I2076" t="s">
        <v>85</v>
      </c>
      <c r="J2076" t="s">
        <v>27</v>
      </c>
      <c r="K2076" t="s">
        <v>28</v>
      </c>
      <c r="L2076" t="s">
        <v>29</v>
      </c>
      <c r="M2076" t="s">
        <v>30</v>
      </c>
      <c r="N2076" t="s">
        <v>6734</v>
      </c>
      <c r="O2076" t="s">
        <v>32</v>
      </c>
      <c r="P2076" t="s">
        <v>33</v>
      </c>
    </row>
    <row r="2077" spans="1:16">
      <c r="A2077" t="s">
        <v>6735</v>
      </c>
      <c r="B2077" t="s">
        <v>6736</v>
      </c>
      <c r="C2077" t="s">
        <v>55</v>
      </c>
      <c r="D2077" t="s">
        <v>6737</v>
      </c>
      <c r="E2077" t="s">
        <v>60</v>
      </c>
      <c r="F2077" t="s">
        <v>40</v>
      </c>
      <c r="G2077" t="s">
        <v>25</v>
      </c>
      <c r="H2077" t="s">
        <v>25</v>
      </c>
      <c r="I2077" t="s">
        <v>26</v>
      </c>
      <c r="J2077" t="s">
        <v>27</v>
      </c>
      <c r="K2077" t="s">
        <v>28</v>
      </c>
      <c r="L2077" t="s">
        <v>29</v>
      </c>
      <c r="M2077" t="s">
        <v>30</v>
      </c>
      <c r="N2077" t="s">
        <v>5331</v>
      </c>
      <c r="O2077" t="s">
        <v>32</v>
      </c>
      <c r="P2077" t="s">
        <v>33</v>
      </c>
    </row>
    <row r="2078" spans="1:16">
      <c r="A2078" t="s">
        <v>6738</v>
      </c>
      <c r="B2078" t="s">
        <v>6739</v>
      </c>
      <c r="C2078" t="s">
        <v>55</v>
      </c>
      <c r="D2078" t="s">
        <v>6740</v>
      </c>
      <c r="E2078" t="s">
        <v>39</v>
      </c>
      <c r="F2078" t="s">
        <v>40</v>
      </c>
      <c r="G2078" t="s">
        <v>25</v>
      </c>
      <c r="H2078" t="s">
        <v>26</v>
      </c>
      <c r="I2078" t="s">
        <v>26</v>
      </c>
      <c r="J2078" t="s">
        <v>27</v>
      </c>
      <c r="K2078" t="s">
        <v>28</v>
      </c>
      <c r="L2078" t="s">
        <v>29</v>
      </c>
      <c r="M2078" t="s">
        <v>30</v>
      </c>
      <c r="N2078" t="s">
        <v>6741</v>
      </c>
      <c r="O2078" t="s">
        <v>32</v>
      </c>
      <c r="P2078" t="s">
        <v>33</v>
      </c>
    </row>
    <row r="2079" spans="1:16">
      <c r="A2079" t="s">
        <v>6742</v>
      </c>
      <c r="B2079" t="s">
        <v>6743</v>
      </c>
      <c r="C2079" t="s">
        <v>55</v>
      </c>
      <c r="D2079" t="s">
        <v>4796</v>
      </c>
      <c r="E2079" t="s">
        <v>60</v>
      </c>
      <c r="F2079" t="s">
        <v>40</v>
      </c>
      <c r="G2079" t="s">
        <v>25</v>
      </c>
      <c r="H2079" t="s">
        <v>25</v>
      </c>
      <c r="I2079" t="s">
        <v>26</v>
      </c>
      <c r="J2079" t="s">
        <v>27</v>
      </c>
      <c r="K2079" t="s">
        <v>28</v>
      </c>
      <c r="L2079" t="s">
        <v>29</v>
      </c>
      <c r="M2079" t="s">
        <v>30</v>
      </c>
      <c r="N2079" t="s">
        <v>6403</v>
      </c>
      <c r="O2079" t="s">
        <v>32</v>
      </c>
      <c r="P2079" t="s">
        <v>33</v>
      </c>
    </row>
    <row r="2080" spans="1:16">
      <c r="A2080" t="s">
        <v>6744</v>
      </c>
      <c r="B2080" t="s">
        <v>6745</v>
      </c>
      <c r="C2080" t="s">
        <v>55</v>
      </c>
      <c r="D2080" t="s">
        <v>6308</v>
      </c>
      <c r="E2080" t="s">
        <v>39</v>
      </c>
      <c r="F2080" t="s">
        <v>40</v>
      </c>
      <c r="G2080" t="s">
        <v>25</v>
      </c>
      <c r="H2080" t="s">
        <v>26</v>
      </c>
      <c r="I2080" t="s">
        <v>26</v>
      </c>
      <c r="J2080" t="s">
        <v>27</v>
      </c>
      <c r="K2080" t="s">
        <v>28</v>
      </c>
      <c r="L2080" t="s">
        <v>29</v>
      </c>
      <c r="M2080" t="s">
        <v>30</v>
      </c>
      <c r="N2080" t="s">
        <v>6178</v>
      </c>
      <c r="O2080" t="s">
        <v>32</v>
      </c>
      <c r="P2080" t="s">
        <v>33</v>
      </c>
    </row>
    <row r="2081" spans="1:16">
      <c r="A2081" t="s">
        <v>6746</v>
      </c>
      <c r="B2081" t="s">
        <v>6747</v>
      </c>
      <c r="C2081" t="s">
        <v>55</v>
      </c>
      <c r="D2081" t="s">
        <v>6748</v>
      </c>
      <c r="E2081" t="s">
        <v>60</v>
      </c>
      <c r="F2081" t="s">
        <v>40</v>
      </c>
      <c r="G2081" t="s">
        <v>25</v>
      </c>
      <c r="H2081" t="s">
        <v>25</v>
      </c>
      <c r="I2081" t="s">
        <v>26</v>
      </c>
      <c r="J2081" t="s">
        <v>27</v>
      </c>
      <c r="K2081" t="s">
        <v>28</v>
      </c>
      <c r="L2081" t="s">
        <v>29</v>
      </c>
      <c r="M2081" t="s">
        <v>30</v>
      </c>
      <c r="N2081" t="s">
        <v>4781</v>
      </c>
      <c r="O2081" t="s">
        <v>32</v>
      </c>
      <c r="P2081" t="s">
        <v>33</v>
      </c>
    </row>
    <row r="2082" spans="1:16">
      <c r="A2082" t="s">
        <v>6749</v>
      </c>
      <c r="B2082" t="s">
        <v>6750</v>
      </c>
      <c r="C2082" t="s">
        <v>55</v>
      </c>
      <c r="D2082" t="s">
        <v>6751</v>
      </c>
      <c r="E2082" t="s">
        <v>39</v>
      </c>
      <c r="F2082" t="s">
        <v>40</v>
      </c>
      <c r="G2082" t="s">
        <v>25</v>
      </c>
      <c r="H2082" t="s">
        <v>26</v>
      </c>
      <c r="I2082" t="s">
        <v>85</v>
      </c>
      <c r="J2082" t="s">
        <v>27</v>
      </c>
      <c r="K2082" t="s">
        <v>28</v>
      </c>
      <c r="L2082" t="s">
        <v>29</v>
      </c>
      <c r="M2082" t="s">
        <v>30</v>
      </c>
      <c r="N2082" t="s">
        <v>6752</v>
      </c>
      <c r="O2082" t="s">
        <v>32</v>
      </c>
      <c r="P2082" t="s">
        <v>33</v>
      </c>
    </row>
    <row r="2083" spans="1:16">
      <c r="A2083" t="s">
        <v>6753</v>
      </c>
      <c r="B2083" t="s">
        <v>6754</v>
      </c>
      <c r="C2083" t="s">
        <v>55</v>
      </c>
      <c r="D2083" t="s">
        <v>1856</v>
      </c>
      <c r="E2083" t="s">
        <v>60</v>
      </c>
      <c r="F2083" t="s">
        <v>40</v>
      </c>
      <c r="G2083" t="s">
        <v>25</v>
      </c>
      <c r="H2083" t="s">
        <v>25</v>
      </c>
      <c r="I2083" t="s">
        <v>26</v>
      </c>
      <c r="J2083" t="s">
        <v>27</v>
      </c>
      <c r="K2083" t="s">
        <v>28</v>
      </c>
      <c r="L2083" t="s">
        <v>29</v>
      </c>
      <c r="M2083" t="s">
        <v>30</v>
      </c>
      <c r="N2083" t="s">
        <v>6755</v>
      </c>
      <c r="O2083" t="s">
        <v>32</v>
      </c>
      <c r="P2083" t="s">
        <v>33</v>
      </c>
    </row>
    <row r="2084" spans="1:16">
      <c r="A2084" t="s">
        <v>6756</v>
      </c>
      <c r="B2084" t="s">
        <v>6757</v>
      </c>
      <c r="C2084" t="s">
        <v>55</v>
      </c>
      <c r="D2084" t="s">
        <v>6758</v>
      </c>
      <c r="E2084" t="s">
        <v>60</v>
      </c>
      <c r="F2084" t="s">
        <v>40</v>
      </c>
      <c r="G2084" t="s">
        <v>25</v>
      </c>
      <c r="H2084" t="s">
        <v>25</v>
      </c>
      <c r="I2084" t="s">
        <v>26</v>
      </c>
      <c r="J2084" t="s">
        <v>27</v>
      </c>
      <c r="K2084" t="s">
        <v>28</v>
      </c>
      <c r="L2084" t="s">
        <v>29</v>
      </c>
      <c r="M2084" t="s">
        <v>30</v>
      </c>
      <c r="N2084" t="s">
        <v>6759</v>
      </c>
      <c r="O2084" t="s">
        <v>32</v>
      </c>
      <c r="P2084" t="s">
        <v>33</v>
      </c>
    </row>
    <row r="2085" spans="1:16">
      <c r="A2085" t="s">
        <v>6760</v>
      </c>
      <c r="B2085" t="s">
        <v>6761</v>
      </c>
      <c r="C2085" t="s">
        <v>55</v>
      </c>
      <c r="D2085" t="s">
        <v>6762</v>
      </c>
      <c r="E2085" t="s">
        <v>39</v>
      </c>
      <c r="F2085" t="s">
        <v>40</v>
      </c>
      <c r="G2085" t="s">
        <v>25</v>
      </c>
      <c r="H2085" t="s">
        <v>26</v>
      </c>
      <c r="I2085" t="s">
        <v>56</v>
      </c>
      <c r="J2085" t="s">
        <v>27</v>
      </c>
      <c r="K2085" t="s">
        <v>28</v>
      </c>
      <c r="L2085" t="s">
        <v>29</v>
      </c>
      <c r="M2085" t="s">
        <v>30</v>
      </c>
      <c r="N2085" t="s">
        <v>6763</v>
      </c>
      <c r="O2085" t="s">
        <v>32</v>
      </c>
      <c r="P2085" t="s">
        <v>33</v>
      </c>
    </row>
    <row r="2086" spans="1:16">
      <c r="A2086" t="s">
        <v>6764</v>
      </c>
      <c r="B2086" t="s">
        <v>6765</v>
      </c>
      <c r="C2086" t="s">
        <v>55</v>
      </c>
      <c r="D2086" t="s">
        <v>4884</v>
      </c>
      <c r="E2086" t="s">
        <v>39</v>
      </c>
      <c r="F2086" t="s">
        <v>40</v>
      </c>
      <c r="G2086" t="s">
        <v>25</v>
      </c>
      <c r="H2086" t="s">
        <v>26</v>
      </c>
      <c r="I2086" t="s">
        <v>26</v>
      </c>
      <c r="J2086" t="s">
        <v>27</v>
      </c>
      <c r="K2086" t="s">
        <v>28</v>
      </c>
      <c r="L2086" t="s">
        <v>29</v>
      </c>
      <c r="M2086" t="s">
        <v>30</v>
      </c>
      <c r="N2086" t="s">
        <v>4736</v>
      </c>
      <c r="O2086" t="s">
        <v>32</v>
      </c>
      <c r="P2086" t="s">
        <v>33</v>
      </c>
    </row>
    <row r="2087" spans="1:16">
      <c r="A2087" t="s">
        <v>6766</v>
      </c>
      <c r="B2087" t="s">
        <v>6767</v>
      </c>
      <c r="C2087" t="s">
        <v>55</v>
      </c>
      <c r="D2087" t="s">
        <v>6768</v>
      </c>
      <c r="E2087" t="s">
        <v>39</v>
      </c>
      <c r="F2087" t="s">
        <v>40</v>
      </c>
      <c r="G2087" t="s">
        <v>26</v>
      </c>
      <c r="H2087" t="s">
        <v>26</v>
      </c>
      <c r="I2087" t="s">
        <v>25</v>
      </c>
      <c r="J2087" t="s">
        <v>27</v>
      </c>
      <c r="K2087" t="s">
        <v>28</v>
      </c>
      <c r="L2087" t="s">
        <v>29</v>
      </c>
      <c r="M2087" t="s">
        <v>30</v>
      </c>
      <c r="N2087" t="s">
        <v>6769</v>
      </c>
      <c r="O2087" t="s">
        <v>32</v>
      </c>
      <c r="P2087" t="s">
        <v>33</v>
      </c>
    </row>
    <row r="2088" spans="1:16">
      <c r="A2088" t="s">
        <v>6770</v>
      </c>
      <c r="B2088" t="s">
        <v>6771</v>
      </c>
      <c r="C2088" t="s">
        <v>55</v>
      </c>
      <c r="D2088" t="s">
        <v>6772</v>
      </c>
      <c r="E2088" t="s">
        <v>60</v>
      </c>
      <c r="F2088" t="s">
        <v>40</v>
      </c>
      <c r="G2088" t="s">
        <v>25</v>
      </c>
      <c r="H2088" t="s">
        <v>25</v>
      </c>
      <c r="I2088" t="s">
        <v>26</v>
      </c>
      <c r="J2088" t="s">
        <v>27</v>
      </c>
      <c r="K2088" t="s">
        <v>28</v>
      </c>
      <c r="L2088" t="s">
        <v>29</v>
      </c>
      <c r="M2088" t="s">
        <v>30</v>
      </c>
      <c r="N2088" t="s">
        <v>5278</v>
      </c>
      <c r="O2088" t="s">
        <v>32</v>
      </c>
      <c r="P2088" t="s">
        <v>33</v>
      </c>
    </row>
    <row r="2089" spans="1:16">
      <c r="A2089" t="s">
        <v>6773</v>
      </c>
      <c r="B2089" t="s">
        <v>6774</v>
      </c>
      <c r="C2089" t="s">
        <v>55</v>
      </c>
      <c r="D2089" t="s">
        <v>6775</v>
      </c>
      <c r="E2089" t="s">
        <v>60</v>
      </c>
      <c r="F2089" t="s">
        <v>40</v>
      </c>
      <c r="G2089" t="s">
        <v>25</v>
      </c>
      <c r="H2089" t="s">
        <v>25</v>
      </c>
      <c r="I2089" t="s">
        <v>26</v>
      </c>
      <c r="J2089" t="s">
        <v>27</v>
      </c>
      <c r="K2089" t="s">
        <v>28</v>
      </c>
      <c r="L2089" t="s">
        <v>29</v>
      </c>
      <c r="M2089" t="s">
        <v>30</v>
      </c>
      <c r="N2089" t="s">
        <v>6078</v>
      </c>
      <c r="O2089" t="s">
        <v>32</v>
      </c>
      <c r="P2089" t="s">
        <v>33</v>
      </c>
    </row>
    <row r="2090" spans="1:16">
      <c r="A2090" t="s">
        <v>6776</v>
      </c>
      <c r="B2090" t="s">
        <v>6777</v>
      </c>
      <c r="C2090" t="s">
        <v>55</v>
      </c>
      <c r="D2090" t="s">
        <v>6778</v>
      </c>
      <c r="E2090" t="s">
        <v>60</v>
      </c>
      <c r="F2090" t="s">
        <v>40</v>
      </c>
      <c r="G2090" t="s">
        <v>25</v>
      </c>
      <c r="H2090" t="s">
        <v>25</v>
      </c>
      <c r="I2090" t="s">
        <v>26</v>
      </c>
      <c r="J2090" t="s">
        <v>27</v>
      </c>
      <c r="K2090" t="s">
        <v>28</v>
      </c>
      <c r="L2090" t="s">
        <v>29</v>
      </c>
      <c r="M2090" t="s">
        <v>30</v>
      </c>
      <c r="N2090" t="s">
        <v>6779</v>
      </c>
      <c r="O2090" t="s">
        <v>32</v>
      </c>
      <c r="P2090" t="s">
        <v>33</v>
      </c>
    </row>
    <row r="2091" spans="1:16">
      <c r="A2091" t="s">
        <v>6780</v>
      </c>
      <c r="B2091" t="s">
        <v>6781</v>
      </c>
      <c r="C2091" t="s">
        <v>55</v>
      </c>
      <c r="D2091" t="s">
        <v>5985</v>
      </c>
      <c r="E2091" t="s">
        <v>60</v>
      </c>
      <c r="F2091" t="s">
        <v>40</v>
      </c>
      <c r="G2091" t="s">
        <v>25</v>
      </c>
      <c r="H2091" t="s">
        <v>25</v>
      </c>
      <c r="I2091" t="s">
        <v>56</v>
      </c>
      <c r="J2091" t="s">
        <v>27</v>
      </c>
      <c r="K2091" t="s">
        <v>28</v>
      </c>
      <c r="L2091" t="s">
        <v>29</v>
      </c>
      <c r="M2091" t="s">
        <v>30</v>
      </c>
      <c r="N2091" t="s">
        <v>4644</v>
      </c>
      <c r="O2091" t="s">
        <v>32</v>
      </c>
      <c r="P2091" t="s">
        <v>33</v>
      </c>
    </row>
    <row r="2092" spans="1:16">
      <c r="A2092" t="s">
        <v>6782</v>
      </c>
      <c r="B2092" t="s">
        <v>6783</v>
      </c>
      <c r="C2092" t="s">
        <v>55</v>
      </c>
      <c r="D2092" t="s">
        <v>6784</v>
      </c>
      <c r="E2092" t="s">
        <v>60</v>
      </c>
      <c r="F2092" t="s">
        <v>40</v>
      </c>
      <c r="G2092" t="s">
        <v>25</v>
      </c>
      <c r="H2092" t="s">
        <v>25</v>
      </c>
      <c r="I2092" t="s">
        <v>26</v>
      </c>
      <c r="J2092" t="s">
        <v>27</v>
      </c>
      <c r="K2092" t="s">
        <v>28</v>
      </c>
      <c r="L2092" t="s">
        <v>29</v>
      </c>
      <c r="M2092" t="s">
        <v>30</v>
      </c>
      <c r="N2092" t="s">
        <v>6785</v>
      </c>
      <c r="O2092" t="s">
        <v>32</v>
      </c>
      <c r="P2092" t="s">
        <v>33</v>
      </c>
    </row>
    <row r="2093" spans="1:16">
      <c r="A2093" t="s">
        <v>6786</v>
      </c>
      <c r="B2093" t="s">
        <v>6787</v>
      </c>
      <c r="C2093" t="s">
        <v>55</v>
      </c>
      <c r="D2093" t="s">
        <v>6788</v>
      </c>
      <c r="E2093" t="s">
        <v>60</v>
      </c>
      <c r="F2093" t="s">
        <v>40</v>
      </c>
      <c r="G2093" t="s">
        <v>25</v>
      </c>
      <c r="H2093" t="s">
        <v>25</v>
      </c>
      <c r="I2093" t="s">
        <v>26</v>
      </c>
      <c r="J2093" t="s">
        <v>27</v>
      </c>
      <c r="K2093" t="s">
        <v>28</v>
      </c>
      <c r="L2093" t="s">
        <v>29</v>
      </c>
      <c r="M2093" t="s">
        <v>30</v>
      </c>
      <c r="N2093" t="s">
        <v>6789</v>
      </c>
      <c r="O2093" t="s">
        <v>32</v>
      </c>
      <c r="P2093" t="s">
        <v>33</v>
      </c>
    </row>
    <row r="2094" spans="1:16">
      <c r="A2094" t="s">
        <v>6790</v>
      </c>
      <c r="B2094" t="s">
        <v>6791</v>
      </c>
      <c r="C2094" t="s">
        <v>55</v>
      </c>
      <c r="D2094" t="s">
        <v>5387</v>
      </c>
      <c r="E2094" t="s">
        <v>60</v>
      </c>
      <c r="F2094" t="s">
        <v>40</v>
      </c>
      <c r="G2094" t="s">
        <v>25</v>
      </c>
      <c r="H2094" t="s">
        <v>25</v>
      </c>
      <c r="I2094" t="s">
        <v>26</v>
      </c>
      <c r="J2094" t="s">
        <v>27</v>
      </c>
      <c r="K2094" t="s">
        <v>28</v>
      </c>
      <c r="L2094" t="s">
        <v>29</v>
      </c>
      <c r="M2094" t="s">
        <v>30</v>
      </c>
      <c r="N2094" t="s">
        <v>2945</v>
      </c>
      <c r="O2094" t="s">
        <v>32</v>
      </c>
      <c r="P2094" t="s">
        <v>33</v>
      </c>
    </row>
    <row r="2095" spans="1:16">
      <c r="A2095" t="s">
        <v>6792</v>
      </c>
      <c r="B2095" t="s">
        <v>6793</v>
      </c>
      <c r="C2095" t="s">
        <v>55</v>
      </c>
      <c r="D2095" t="s">
        <v>6794</v>
      </c>
      <c r="E2095" t="s">
        <v>55</v>
      </c>
      <c r="F2095" t="s">
        <v>40</v>
      </c>
      <c r="G2095" t="s">
        <v>25</v>
      </c>
      <c r="H2095" t="s">
        <v>56</v>
      </c>
      <c r="I2095" t="s">
        <v>25</v>
      </c>
      <c r="J2095" t="s">
        <v>27</v>
      </c>
      <c r="K2095" t="s">
        <v>28</v>
      </c>
      <c r="L2095" t="s">
        <v>29</v>
      </c>
      <c r="M2095" t="s">
        <v>30</v>
      </c>
      <c r="N2095" t="s">
        <v>6332</v>
      </c>
      <c r="O2095" t="s">
        <v>32</v>
      </c>
      <c r="P2095" t="s">
        <v>33</v>
      </c>
    </row>
    <row r="2096" spans="1:16">
      <c r="A2096" t="s">
        <v>6795</v>
      </c>
      <c r="B2096" t="s">
        <v>6796</v>
      </c>
      <c r="C2096" t="s">
        <v>55</v>
      </c>
      <c r="D2096" t="s">
        <v>6797</v>
      </c>
      <c r="E2096" t="s">
        <v>60</v>
      </c>
      <c r="F2096" t="s">
        <v>40</v>
      </c>
      <c r="G2096" t="s">
        <v>25</v>
      </c>
      <c r="H2096" t="s">
        <v>25</v>
      </c>
      <c r="I2096" t="s">
        <v>26</v>
      </c>
      <c r="J2096" t="s">
        <v>27</v>
      </c>
      <c r="K2096" t="s">
        <v>28</v>
      </c>
      <c r="L2096" t="s">
        <v>29</v>
      </c>
      <c r="M2096" t="s">
        <v>30</v>
      </c>
      <c r="N2096" t="s">
        <v>3336</v>
      </c>
      <c r="O2096" t="s">
        <v>32</v>
      </c>
      <c r="P2096" t="s">
        <v>33</v>
      </c>
    </row>
    <row r="2097" spans="1:16">
      <c r="A2097" t="s">
        <v>6798</v>
      </c>
      <c r="B2097" t="s">
        <v>6799</v>
      </c>
      <c r="C2097" t="s">
        <v>55</v>
      </c>
      <c r="D2097" t="s">
        <v>6221</v>
      </c>
      <c r="E2097" t="s">
        <v>39</v>
      </c>
      <c r="F2097" t="s">
        <v>40</v>
      </c>
      <c r="G2097" t="s">
        <v>25</v>
      </c>
      <c r="H2097" t="s">
        <v>26</v>
      </c>
      <c r="I2097" t="s">
        <v>85</v>
      </c>
      <c r="J2097" t="s">
        <v>27</v>
      </c>
      <c r="K2097" t="s">
        <v>28</v>
      </c>
      <c r="L2097" t="s">
        <v>29</v>
      </c>
      <c r="M2097" t="s">
        <v>30</v>
      </c>
      <c r="N2097" t="s">
        <v>4105</v>
      </c>
      <c r="O2097" t="s">
        <v>32</v>
      </c>
      <c r="P2097" t="s">
        <v>33</v>
      </c>
    </row>
    <row r="2098" spans="1:16">
      <c r="A2098" t="s">
        <v>6800</v>
      </c>
      <c r="B2098" t="s">
        <v>6801</v>
      </c>
      <c r="C2098" t="s">
        <v>55</v>
      </c>
      <c r="D2098" t="s">
        <v>6394</v>
      </c>
      <c r="E2098" t="s">
        <v>39</v>
      </c>
      <c r="F2098" t="s">
        <v>40</v>
      </c>
      <c r="G2098" t="s">
        <v>25</v>
      </c>
      <c r="H2098" t="s">
        <v>26</v>
      </c>
      <c r="I2098" t="s">
        <v>26</v>
      </c>
      <c r="J2098" t="s">
        <v>27</v>
      </c>
      <c r="K2098" t="s">
        <v>28</v>
      </c>
      <c r="L2098" t="s">
        <v>29</v>
      </c>
      <c r="M2098" t="s">
        <v>30</v>
      </c>
      <c r="N2098" t="s">
        <v>6802</v>
      </c>
      <c r="O2098" t="s">
        <v>32</v>
      </c>
      <c r="P2098" t="s">
        <v>33</v>
      </c>
    </row>
    <row r="2099" spans="1:16">
      <c r="A2099" t="s">
        <v>6803</v>
      </c>
      <c r="B2099" t="s">
        <v>6804</v>
      </c>
      <c r="C2099" t="s">
        <v>55</v>
      </c>
      <c r="D2099" t="s">
        <v>6805</v>
      </c>
      <c r="E2099" t="s">
        <v>39</v>
      </c>
      <c r="F2099" t="s">
        <v>40</v>
      </c>
      <c r="G2099" t="s">
        <v>25</v>
      </c>
      <c r="H2099" t="s">
        <v>26</v>
      </c>
      <c r="I2099" t="s">
        <v>26</v>
      </c>
      <c r="J2099" t="s">
        <v>27</v>
      </c>
      <c r="K2099" t="s">
        <v>28</v>
      </c>
      <c r="L2099" t="s">
        <v>29</v>
      </c>
      <c r="M2099" t="s">
        <v>30</v>
      </c>
      <c r="N2099" t="s">
        <v>6806</v>
      </c>
      <c r="O2099" t="s">
        <v>32</v>
      </c>
      <c r="P2099" t="s">
        <v>33</v>
      </c>
    </row>
    <row r="2100" spans="1:16">
      <c r="A2100" t="s">
        <v>6807</v>
      </c>
      <c r="B2100" t="s">
        <v>6808</v>
      </c>
      <c r="C2100" t="s">
        <v>55</v>
      </c>
      <c r="D2100" t="s">
        <v>2499</v>
      </c>
      <c r="E2100" t="s">
        <v>60</v>
      </c>
      <c r="F2100" t="s">
        <v>40</v>
      </c>
      <c r="G2100" t="s">
        <v>25</v>
      </c>
      <c r="H2100" t="s">
        <v>25</v>
      </c>
      <c r="I2100" t="s">
        <v>26</v>
      </c>
      <c r="J2100" t="s">
        <v>27</v>
      </c>
      <c r="K2100" t="s">
        <v>28</v>
      </c>
      <c r="L2100" t="s">
        <v>29</v>
      </c>
      <c r="M2100" t="s">
        <v>30</v>
      </c>
      <c r="N2100" t="s">
        <v>2500</v>
      </c>
      <c r="O2100" t="s">
        <v>32</v>
      </c>
      <c r="P2100" t="s">
        <v>33</v>
      </c>
    </row>
    <row r="2101" spans="1:16">
      <c r="A2101" t="s">
        <v>6809</v>
      </c>
      <c r="B2101" t="s">
        <v>6810</v>
      </c>
      <c r="C2101" t="s">
        <v>55</v>
      </c>
      <c r="D2101" t="s">
        <v>6811</v>
      </c>
      <c r="E2101" t="s">
        <v>39</v>
      </c>
      <c r="F2101" t="s">
        <v>40</v>
      </c>
      <c r="G2101" t="s">
        <v>25</v>
      </c>
      <c r="H2101" t="s">
        <v>26</v>
      </c>
      <c r="I2101" t="s">
        <v>26</v>
      </c>
      <c r="J2101" t="s">
        <v>27</v>
      </c>
      <c r="K2101" t="s">
        <v>28</v>
      </c>
      <c r="L2101" t="s">
        <v>29</v>
      </c>
      <c r="M2101" t="s">
        <v>30</v>
      </c>
      <c r="N2101" t="s">
        <v>6812</v>
      </c>
      <c r="O2101" t="s">
        <v>42</v>
      </c>
      <c r="P2101" t="s">
        <v>33</v>
      </c>
    </row>
    <row r="2102" spans="1:16">
      <c r="A2102" t="s">
        <v>6813</v>
      </c>
      <c r="B2102" t="s">
        <v>6814</v>
      </c>
      <c r="C2102" t="s">
        <v>55</v>
      </c>
      <c r="D2102" t="s">
        <v>6815</v>
      </c>
      <c r="E2102" t="s">
        <v>60</v>
      </c>
      <c r="F2102" t="s">
        <v>40</v>
      </c>
      <c r="G2102" t="s">
        <v>25</v>
      </c>
      <c r="H2102" t="s">
        <v>25</v>
      </c>
      <c r="I2102" t="s">
        <v>26</v>
      </c>
      <c r="J2102" t="s">
        <v>27</v>
      </c>
      <c r="K2102" t="s">
        <v>28</v>
      </c>
      <c r="L2102" t="s">
        <v>29</v>
      </c>
      <c r="M2102" t="s">
        <v>30</v>
      </c>
      <c r="N2102" t="s">
        <v>4885</v>
      </c>
      <c r="O2102" t="s">
        <v>32</v>
      </c>
      <c r="P2102" t="s">
        <v>33</v>
      </c>
    </row>
    <row r="2103" spans="1:16">
      <c r="A2103" t="s">
        <v>6816</v>
      </c>
      <c r="B2103" t="s">
        <v>6817</v>
      </c>
      <c r="C2103" t="s">
        <v>55</v>
      </c>
      <c r="D2103" t="s">
        <v>5387</v>
      </c>
      <c r="E2103" t="s">
        <v>39</v>
      </c>
      <c r="F2103" t="s">
        <v>40</v>
      </c>
      <c r="G2103" t="s">
        <v>25</v>
      </c>
      <c r="H2103" t="s">
        <v>26</v>
      </c>
      <c r="I2103" t="s">
        <v>26</v>
      </c>
      <c r="J2103" t="s">
        <v>27</v>
      </c>
      <c r="K2103" t="s">
        <v>28</v>
      </c>
      <c r="L2103" t="s">
        <v>29</v>
      </c>
      <c r="M2103" t="s">
        <v>30</v>
      </c>
      <c r="N2103" t="s">
        <v>6818</v>
      </c>
      <c r="O2103" t="s">
        <v>32</v>
      </c>
      <c r="P2103" t="s">
        <v>33</v>
      </c>
    </row>
    <row r="2104" spans="1:16">
      <c r="A2104" t="s">
        <v>6819</v>
      </c>
      <c r="B2104" t="s">
        <v>6820</v>
      </c>
      <c r="C2104" t="s">
        <v>55</v>
      </c>
      <c r="D2104" t="s">
        <v>4762</v>
      </c>
      <c r="E2104" t="s">
        <v>60</v>
      </c>
      <c r="F2104" t="s">
        <v>40</v>
      </c>
      <c r="G2104" t="s">
        <v>25</v>
      </c>
      <c r="H2104" t="s">
        <v>25</v>
      </c>
      <c r="I2104" t="s">
        <v>26</v>
      </c>
      <c r="J2104" t="s">
        <v>27</v>
      </c>
      <c r="K2104" t="s">
        <v>28</v>
      </c>
      <c r="L2104" t="s">
        <v>29</v>
      </c>
      <c r="M2104" t="s">
        <v>30</v>
      </c>
      <c r="N2104" t="s">
        <v>4763</v>
      </c>
      <c r="O2104" t="s">
        <v>32</v>
      </c>
      <c r="P2104" t="s">
        <v>33</v>
      </c>
    </row>
    <row r="2105" spans="1:16">
      <c r="A2105" t="s">
        <v>6821</v>
      </c>
      <c r="B2105" t="s">
        <v>6822</v>
      </c>
      <c r="C2105" t="s">
        <v>55</v>
      </c>
      <c r="D2105" t="s">
        <v>6823</v>
      </c>
      <c r="E2105" t="s">
        <v>60</v>
      </c>
      <c r="F2105" t="s">
        <v>40</v>
      </c>
      <c r="G2105" t="s">
        <v>25</v>
      </c>
      <c r="H2105" t="s">
        <v>25</v>
      </c>
      <c r="I2105" t="s">
        <v>85</v>
      </c>
      <c r="J2105" t="s">
        <v>27</v>
      </c>
      <c r="K2105" t="s">
        <v>28</v>
      </c>
      <c r="L2105" t="s">
        <v>29</v>
      </c>
      <c r="M2105" t="s">
        <v>30</v>
      </c>
      <c r="N2105" t="s">
        <v>6824</v>
      </c>
      <c r="O2105" t="s">
        <v>32</v>
      </c>
      <c r="P2105" t="s">
        <v>33</v>
      </c>
    </row>
    <row r="2106" spans="1:16">
      <c r="A2106" t="s">
        <v>6825</v>
      </c>
      <c r="B2106" t="s">
        <v>6826</v>
      </c>
      <c r="C2106" t="s">
        <v>55</v>
      </c>
      <c r="D2106" t="s">
        <v>5387</v>
      </c>
      <c r="E2106" t="s">
        <v>39</v>
      </c>
      <c r="F2106" t="s">
        <v>40</v>
      </c>
      <c r="G2106" t="s">
        <v>25</v>
      </c>
      <c r="H2106" t="s">
        <v>26</v>
      </c>
      <c r="I2106" t="s">
        <v>26</v>
      </c>
      <c r="J2106" t="s">
        <v>27</v>
      </c>
      <c r="K2106" t="s">
        <v>28</v>
      </c>
      <c r="L2106" t="s">
        <v>29</v>
      </c>
      <c r="M2106" t="s">
        <v>30</v>
      </c>
      <c r="N2106" t="s">
        <v>6818</v>
      </c>
      <c r="O2106" t="s">
        <v>32</v>
      </c>
      <c r="P2106" t="s">
        <v>33</v>
      </c>
    </row>
    <row r="2107" spans="1:16">
      <c r="A2107" t="s">
        <v>6827</v>
      </c>
      <c r="B2107" t="s">
        <v>6828</v>
      </c>
      <c r="C2107" t="s">
        <v>55</v>
      </c>
      <c r="D2107" t="s">
        <v>6829</v>
      </c>
      <c r="E2107" t="s">
        <v>39</v>
      </c>
      <c r="F2107" t="s">
        <v>40</v>
      </c>
      <c r="G2107" t="s">
        <v>25</v>
      </c>
      <c r="H2107" t="s">
        <v>26</v>
      </c>
      <c r="I2107" t="s">
        <v>26</v>
      </c>
      <c r="J2107" t="s">
        <v>27</v>
      </c>
      <c r="K2107" t="s">
        <v>28</v>
      </c>
      <c r="L2107" t="s">
        <v>29</v>
      </c>
      <c r="M2107" t="s">
        <v>30</v>
      </c>
      <c r="N2107" t="s">
        <v>6830</v>
      </c>
      <c r="O2107" t="s">
        <v>32</v>
      </c>
      <c r="P2107" t="s">
        <v>33</v>
      </c>
    </row>
    <row r="2108" spans="1:16">
      <c r="A2108" t="s">
        <v>6831</v>
      </c>
      <c r="B2108" t="s">
        <v>6832</v>
      </c>
      <c r="C2108" t="s">
        <v>55</v>
      </c>
      <c r="D2108" t="s">
        <v>6833</v>
      </c>
      <c r="E2108" t="s">
        <v>60</v>
      </c>
      <c r="F2108" t="s">
        <v>40</v>
      </c>
      <c r="G2108" t="s">
        <v>25</v>
      </c>
      <c r="H2108" t="s">
        <v>25</v>
      </c>
      <c r="I2108" t="s">
        <v>85</v>
      </c>
      <c r="J2108" t="s">
        <v>27</v>
      </c>
      <c r="K2108" t="s">
        <v>28</v>
      </c>
      <c r="L2108" t="s">
        <v>29</v>
      </c>
      <c r="M2108" t="s">
        <v>30</v>
      </c>
      <c r="N2108" t="s">
        <v>6834</v>
      </c>
      <c r="O2108" t="s">
        <v>32</v>
      </c>
      <c r="P2108" t="s">
        <v>33</v>
      </c>
    </row>
    <row r="2109" spans="1:16">
      <c r="A2109" t="s">
        <v>6835</v>
      </c>
      <c r="B2109" t="s">
        <v>6836</v>
      </c>
      <c r="C2109" t="s">
        <v>55</v>
      </c>
      <c r="D2109" t="s">
        <v>6643</v>
      </c>
      <c r="E2109" t="s">
        <v>60</v>
      </c>
      <c r="F2109" t="s">
        <v>40</v>
      </c>
      <c r="G2109" t="s">
        <v>25</v>
      </c>
      <c r="H2109" t="s">
        <v>25</v>
      </c>
      <c r="I2109" t="s">
        <v>26</v>
      </c>
      <c r="J2109" t="s">
        <v>27</v>
      </c>
      <c r="K2109" t="s">
        <v>28</v>
      </c>
      <c r="L2109" t="s">
        <v>29</v>
      </c>
      <c r="M2109" t="s">
        <v>30</v>
      </c>
      <c r="N2109" t="s">
        <v>1716</v>
      </c>
      <c r="O2109" t="s">
        <v>32</v>
      </c>
      <c r="P2109" t="s">
        <v>33</v>
      </c>
    </row>
    <row r="2110" spans="1:16">
      <c r="A2110" t="s">
        <v>6837</v>
      </c>
      <c r="B2110" t="s">
        <v>6838</v>
      </c>
      <c r="C2110" t="s">
        <v>55</v>
      </c>
      <c r="D2110" t="s">
        <v>6839</v>
      </c>
      <c r="E2110" t="s">
        <v>55</v>
      </c>
      <c r="F2110" t="s">
        <v>40</v>
      </c>
      <c r="G2110" t="s">
        <v>25</v>
      </c>
      <c r="H2110" t="s">
        <v>56</v>
      </c>
      <c r="I2110" t="s">
        <v>26</v>
      </c>
      <c r="J2110" t="s">
        <v>27</v>
      </c>
      <c r="K2110" t="s">
        <v>28</v>
      </c>
      <c r="L2110" t="s">
        <v>29</v>
      </c>
      <c r="M2110" t="s">
        <v>30</v>
      </c>
      <c r="N2110" t="s">
        <v>6840</v>
      </c>
      <c r="O2110" t="s">
        <v>32</v>
      </c>
      <c r="P2110" t="s">
        <v>33</v>
      </c>
    </row>
    <row r="2111" spans="1:16">
      <c r="A2111" t="s">
        <v>6841</v>
      </c>
      <c r="B2111" t="s">
        <v>6842</v>
      </c>
      <c r="C2111" t="s">
        <v>55</v>
      </c>
      <c r="D2111" t="s">
        <v>6843</v>
      </c>
      <c r="E2111" t="s">
        <v>60</v>
      </c>
      <c r="F2111" t="s">
        <v>40</v>
      </c>
      <c r="G2111" t="s">
        <v>25</v>
      </c>
      <c r="H2111" t="s">
        <v>25</v>
      </c>
      <c r="I2111" t="s">
        <v>26</v>
      </c>
      <c r="J2111" t="s">
        <v>27</v>
      </c>
      <c r="K2111" t="s">
        <v>28</v>
      </c>
      <c r="L2111" t="s">
        <v>29</v>
      </c>
      <c r="M2111" t="s">
        <v>30</v>
      </c>
      <c r="N2111" t="s">
        <v>3006</v>
      </c>
      <c r="O2111" t="s">
        <v>32</v>
      </c>
      <c r="P2111" t="s">
        <v>33</v>
      </c>
    </row>
    <row r="2112" spans="1:16">
      <c r="A2112" t="s">
        <v>6844</v>
      </c>
      <c r="B2112" t="s">
        <v>6845</v>
      </c>
      <c r="C2112" t="s">
        <v>55</v>
      </c>
      <c r="D2112" t="s">
        <v>1527</v>
      </c>
      <c r="E2112" t="s">
        <v>60</v>
      </c>
      <c r="F2112" t="s">
        <v>40</v>
      </c>
      <c r="G2112" t="s">
        <v>25</v>
      </c>
      <c r="H2112" t="s">
        <v>25</v>
      </c>
      <c r="I2112" t="s">
        <v>26</v>
      </c>
      <c r="J2112" t="s">
        <v>27</v>
      </c>
      <c r="K2112" t="s">
        <v>28</v>
      </c>
      <c r="L2112" t="s">
        <v>29</v>
      </c>
      <c r="M2112" t="s">
        <v>30</v>
      </c>
      <c r="N2112" t="s">
        <v>3880</v>
      </c>
      <c r="O2112" t="s">
        <v>32</v>
      </c>
      <c r="P2112" t="s">
        <v>33</v>
      </c>
    </row>
    <row r="2113" spans="1:16">
      <c r="A2113" t="s">
        <v>6846</v>
      </c>
      <c r="B2113" t="s">
        <v>6847</v>
      </c>
      <c r="C2113" t="s">
        <v>55</v>
      </c>
      <c r="D2113" t="s">
        <v>6848</v>
      </c>
      <c r="E2113" t="s">
        <v>60</v>
      </c>
      <c r="F2113" t="s">
        <v>40</v>
      </c>
      <c r="G2113" t="s">
        <v>25</v>
      </c>
      <c r="H2113" t="s">
        <v>25</v>
      </c>
      <c r="I2113" t="s">
        <v>26</v>
      </c>
      <c r="J2113" t="s">
        <v>27</v>
      </c>
      <c r="K2113" t="s">
        <v>28</v>
      </c>
      <c r="L2113" t="s">
        <v>29</v>
      </c>
      <c r="M2113" t="s">
        <v>30</v>
      </c>
      <c r="N2113" t="s">
        <v>5570</v>
      </c>
      <c r="O2113" t="s">
        <v>32</v>
      </c>
      <c r="P2113" t="s">
        <v>33</v>
      </c>
    </row>
    <row r="2114" spans="1:16">
      <c r="A2114" t="s">
        <v>6849</v>
      </c>
      <c r="B2114" t="s">
        <v>6850</v>
      </c>
      <c r="C2114" t="s">
        <v>55</v>
      </c>
      <c r="D2114" t="s">
        <v>6851</v>
      </c>
      <c r="E2114" t="s">
        <v>39</v>
      </c>
      <c r="F2114" t="s">
        <v>40</v>
      </c>
      <c r="G2114" t="s">
        <v>25</v>
      </c>
      <c r="H2114" t="s">
        <v>26</v>
      </c>
      <c r="I2114" t="s">
        <v>26</v>
      </c>
      <c r="J2114" t="s">
        <v>27</v>
      </c>
      <c r="K2114" t="s">
        <v>28</v>
      </c>
      <c r="L2114" t="s">
        <v>29</v>
      </c>
      <c r="M2114" t="s">
        <v>30</v>
      </c>
      <c r="N2114" t="s">
        <v>5831</v>
      </c>
      <c r="O2114" t="s">
        <v>32</v>
      </c>
      <c r="P2114" t="s">
        <v>33</v>
      </c>
    </row>
    <row r="2115" spans="1:16">
      <c r="A2115" t="s">
        <v>6852</v>
      </c>
      <c r="B2115" t="s">
        <v>6853</v>
      </c>
      <c r="C2115" t="s">
        <v>55</v>
      </c>
      <c r="D2115" t="s">
        <v>6854</v>
      </c>
      <c r="E2115" t="s">
        <v>60</v>
      </c>
      <c r="F2115" t="s">
        <v>40</v>
      </c>
      <c r="G2115" t="s">
        <v>25</v>
      </c>
      <c r="H2115" t="s">
        <v>25</v>
      </c>
      <c r="I2115" t="s">
        <v>56</v>
      </c>
      <c r="J2115" t="s">
        <v>27</v>
      </c>
      <c r="K2115" t="s">
        <v>28</v>
      </c>
      <c r="L2115" t="s">
        <v>29</v>
      </c>
      <c r="M2115" t="s">
        <v>30</v>
      </c>
      <c r="N2115" t="s">
        <v>6755</v>
      </c>
      <c r="O2115" t="s">
        <v>32</v>
      </c>
      <c r="P2115" t="s">
        <v>33</v>
      </c>
    </row>
    <row r="2116" spans="1:16">
      <c r="A2116" t="s">
        <v>6855</v>
      </c>
      <c r="B2116" t="s">
        <v>6856</v>
      </c>
      <c r="C2116" t="s">
        <v>55</v>
      </c>
      <c r="D2116" t="s">
        <v>6857</v>
      </c>
      <c r="E2116" t="s">
        <v>60</v>
      </c>
      <c r="F2116" t="s">
        <v>40</v>
      </c>
      <c r="G2116" t="s">
        <v>25</v>
      </c>
      <c r="H2116" t="s">
        <v>25</v>
      </c>
      <c r="I2116" t="s">
        <v>26</v>
      </c>
      <c r="J2116" t="s">
        <v>27</v>
      </c>
      <c r="K2116" t="s">
        <v>28</v>
      </c>
      <c r="L2116" t="s">
        <v>29</v>
      </c>
      <c r="M2116" t="s">
        <v>30</v>
      </c>
      <c r="N2116" t="s">
        <v>4943</v>
      </c>
      <c r="O2116" t="s">
        <v>32</v>
      </c>
      <c r="P2116" t="s">
        <v>33</v>
      </c>
    </row>
    <row r="2117" spans="1:16">
      <c r="A2117" t="s">
        <v>6858</v>
      </c>
      <c r="B2117" t="s">
        <v>6859</v>
      </c>
      <c r="C2117" t="s">
        <v>55</v>
      </c>
      <c r="D2117" t="s">
        <v>5834</v>
      </c>
      <c r="E2117" t="s">
        <v>60</v>
      </c>
      <c r="F2117" t="s">
        <v>40</v>
      </c>
      <c r="G2117" t="s">
        <v>25</v>
      </c>
      <c r="H2117" t="s">
        <v>25</v>
      </c>
      <c r="I2117" t="s">
        <v>26</v>
      </c>
      <c r="J2117" t="s">
        <v>28</v>
      </c>
      <c r="K2117" t="s">
        <v>28</v>
      </c>
      <c r="L2117" t="s">
        <v>29</v>
      </c>
      <c r="M2117" t="s">
        <v>30</v>
      </c>
      <c r="N2117" t="s">
        <v>5544</v>
      </c>
      <c r="O2117" t="s">
        <v>32</v>
      </c>
      <c r="P2117" t="s">
        <v>33</v>
      </c>
    </row>
    <row r="2118" spans="1:16">
      <c r="A2118" t="s">
        <v>6860</v>
      </c>
      <c r="B2118" t="s">
        <v>6861</v>
      </c>
      <c r="C2118" t="s">
        <v>55</v>
      </c>
      <c r="D2118" t="s">
        <v>6053</v>
      </c>
      <c r="E2118" t="s">
        <v>60</v>
      </c>
      <c r="F2118" t="s">
        <v>40</v>
      </c>
      <c r="G2118" t="s">
        <v>25</v>
      </c>
      <c r="H2118" t="s">
        <v>25</v>
      </c>
      <c r="I2118" t="s">
        <v>26</v>
      </c>
      <c r="J2118" t="s">
        <v>27</v>
      </c>
      <c r="K2118" t="s">
        <v>28</v>
      </c>
      <c r="L2118" t="s">
        <v>29</v>
      </c>
      <c r="M2118" t="s">
        <v>30</v>
      </c>
      <c r="N2118" t="s">
        <v>6577</v>
      </c>
      <c r="O2118" t="s">
        <v>32</v>
      </c>
      <c r="P2118" t="s">
        <v>33</v>
      </c>
    </row>
    <row r="2119" spans="1:16">
      <c r="A2119" t="s">
        <v>6862</v>
      </c>
      <c r="B2119" t="s">
        <v>6863</v>
      </c>
      <c r="C2119" t="s">
        <v>55</v>
      </c>
      <c r="D2119" t="s">
        <v>4796</v>
      </c>
      <c r="E2119" t="s">
        <v>60</v>
      </c>
      <c r="F2119" t="s">
        <v>40</v>
      </c>
      <c r="G2119" t="s">
        <v>25</v>
      </c>
      <c r="H2119" t="s">
        <v>25</v>
      </c>
      <c r="I2119" t="s">
        <v>26</v>
      </c>
      <c r="J2119" t="s">
        <v>27</v>
      </c>
      <c r="K2119" t="s">
        <v>28</v>
      </c>
      <c r="L2119" t="s">
        <v>29</v>
      </c>
      <c r="M2119" t="s">
        <v>30</v>
      </c>
      <c r="N2119" t="s">
        <v>5126</v>
      </c>
      <c r="O2119" t="s">
        <v>32</v>
      </c>
      <c r="P2119" t="s">
        <v>33</v>
      </c>
    </row>
    <row r="2120" spans="1:16">
      <c r="A2120" t="s">
        <v>6864</v>
      </c>
      <c r="B2120" t="s">
        <v>6865</v>
      </c>
      <c r="C2120" t="s">
        <v>55</v>
      </c>
      <c r="D2120" t="s">
        <v>6866</v>
      </c>
      <c r="E2120" t="s">
        <v>39</v>
      </c>
      <c r="F2120" t="s">
        <v>40</v>
      </c>
      <c r="G2120" t="s">
        <v>25</v>
      </c>
      <c r="H2120" t="s">
        <v>26</v>
      </c>
      <c r="I2120" t="s">
        <v>25</v>
      </c>
      <c r="J2120" t="s">
        <v>27</v>
      </c>
      <c r="K2120" t="s">
        <v>28</v>
      </c>
      <c r="L2120" t="s">
        <v>29</v>
      </c>
      <c r="M2120" t="s">
        <v>30</v>
      </c>
      <c r="N2120" t="s">
        <v>6078</v>
      </c>
      <c r="O2120" t="s">
        <v>32</v>
      </c>
      <c r="P2120" t="s">
        <v>33</v>
      </c>
    </row>
    <row r="2121" spans="1:16">
      <c r="A2121" t="s">
        <v>6867</v>
      </c>
      <c r="B2121" t="s">
        <v>6868</v>
      </c>
      <c r="C2121" t="s">
        <v>55</v>
      </c>
      <c r="D2121" t="s">
        <v>6869</v>
      </c>
      <c r="E2121" t="s">
        <v>60</v>
      </c>
      <c r="F2121" t="s">
        <v>40</v>
      </c>
      <c r="G2121" t="s">
        <v>25</v>
      </c>
      <c r="H2121" t="s">
        <v>25</v>
      </c>
      <c r="I2121" t="s">
        <v>26</v>
      </c>
      <c r="J2121" t="s">
        <v>27</v>
      </c>
      <c r="K2121" t="s">
        <v>28</v>
      </c>
      <c r="L2121" t="s">
        <v>29</v>
      </c>
      <c r="M2121" t="s">
        <v>30</v>
      </c>
      <c r="N2121" t="s">
        <v>6870</v>
      </c>
      <c r="O2121" t="s">
        <v>32</v>
      </c>
      <c r="P2121" t="s">
        <v>33</v>
      </c>
    </row>
    <row r="2122" spans="1:16">
      <c r="A2122" t="s">
        <v>6871</v>
      </c>
      <c r="B2122" t="s">
        <v>6872</v>
      </c>
      <c r="C2122" t="s">
        <v>55</v>
      </c>
      <c r="D2122" t="s">
        <v>6873</v>
      </c>
      <c r="E2122" t="s">
        <v>39</v>
      </c>
      <c r="F2122" t="s">
        <v>40</v>
      </c>
      <c r="G2122" t="s">
        <v>25</v>
      </c>
      <c r="H2122" t="s">
        <v>26</v>
      </c>
      <c r="I2122" t="s">
        <v>25</v>
      </c>
      <c r="J2122" t="s">
        <v>27</v>
      </c>
      <c r="K2122" t="s">
        <v>28</v>
      </c>
      <c r="L2122" t="s">
        <v>29</v>
      </c>
      <c r="M2122" t="s">
        <v>30</v>
      </c>
      <c r="N2122" t="s">
        <v>6874</v>
      </c>
      <c r="O2122" t="s">
        <v>32</v>
      </c>
      <c r="P2122" t="s">
        <v>33</v>
      </c>
    </row>
    <row r="2123" spans="1:16">
      <c r="A2123" t="s">
        <v>6875</v>
      </c>
      <c r="B2123" t="s">
        <v>6876</v>
      </c>
      <c r="C2123" t="s">
        <v>55</v>
      </c>
      <c r="D2123" t="s">
        <v>6877</v>
      </c>
      <c r="E2123" t="s">
        <v>39</v>
      </c>
      <c r="F2123" t="s">
        <v>40</v>
      </c>
      <c r="G2123" t="s">
        <v>25</v>
      </c>
      <c r="H2123" t="s">
        <v>26</v>
      </c>
      <c r="I2123" t="s">
        <v>26</v>
      </c>
      <c r="J2123" t="s">
        <v>27</v>
      </c>
      <c r="K2123" t="s">
        <v>28</v>
      </c>
      <c r="L2123" t="s">
        <v>29</v>
      </c>
      <c r="M2123" t="s">
        <v>30</v>
      </c>
      <c r="N2123" t="s">
        <v>6878</v>
      </c>
      <c r="O2123" t="s">
        <v>32</v>
      </c>
      <c r="P2123" t="s">
        <v>33</v>
      </c>
    </row>
    <row r="2124" spans="1:16">
      <c r="A2124" t="s">
        <v>6879</v>
      </c>
      <c r="B2124" t="s">
        <v>6880</v>
      </c>
      <c r="C2124" t="s">
        <v>55</v>
      </c>
      <c r="D2124" t="s">
        <v>6881</v>
      </c>
      <c r="E2124" t="s">
        <v>39</v>
      </c>
      <c r="F2124" t="s">
        <v>40</v>
      </c>
      <c r="G2124" t="s">
        <v>25</v>
      </c>
      <c r="H2124" t="s">
        <v>26</v>
      </c>
      <c r="I2124" t="s">
        <v>26</v>
      </c>
      <c r="J2124" t="s">
        <v>27</v>
      </c>
      <c r="K2124" t="s">
        <v>28</v>
      </c>
      <c r="L2124" t="s">
        <v>29</v>
      </c>
      <c r="M2124" t="s">
        <v>30</v>
      </c>
      <c r="N2124" t="s">
        <v>4817</v>
      </c>
      <c r="O2124" t="s">
        <v>32</v>
      </c>
      <c r="P2124" t="s">
        <v>33</v>
      </c>
    </row>
    <row r="2125" spans="1:16">
      <c r="A2125" t="s">
        <v>6882</v>
      </c>
      <c r="B2125" t="s">
        <v>6883</v>
      </c>
      <c r="C2125" t="s">
        <v>55</v>
      </c>
      <c r="D2125" t="s">
        <v>6884</v>
      </c>
      <c r="E2125" t="s">
        <v>60</v>
      </c>
      <c r="F2125" t="s">
        <v>40</v>
      </c>
      <c r="G2125" t="s">
        <v>25</v>
      </c>
      <c r="H2125" t="s">
        <v>25</v>
      </c>
      <c r="I2125" t="s">
        <v>26</v>
      </c>
      <c r="J2125" t="s">
        <v>27</v>
      </c>
      <c r="K2125" t="s">
        <v>28</v>
      </c>
      <c r="L2125" t="s">
        <v>29</v>
      </c>
      <c r="M2125" t="s">
        <v>30</v>
      </c>
      <c r="N2125" t="s">
        <v>4302</v>
      </c>
      <c r="O2125" t="s">
        <v>32</v>
      </c>
      <c r="P2125" t="s">
        <v>33</v>
      </c>
    </row>
    <row r="2126" spans="1:16">
      <c r="A2126" t="s">
        <v>6885</v>
      </c>
      <c r="B2126" t="s">
        <v>6886</v>
      </c>
      <c r="C2126" t="s">
        <v>55</v>
      </c>
      <c r="D2126" t="s">
        <v>6643</v>
      </c>
      <c r="E2126" t="s">
        <v>39</v>
      </c>
      <c r="F2126" t="s">
        <v>40</v>
      </c>
      <c r="G2126" t="s">
        <v>25</v>
      </c>
      <c r="H2126" t="s">
        <v>26</v>
      </c>
      <c r="I2126" t="s">
        <v>26</v>
      </c>
      <c r="J2126" t="s">
        <v>27</v>
      </c>
      <c r="K2126" t="s">
        <v>28</v>
      </c>
      <c r="L2126" t="s">
        <v>29</v>
      </c>
      <c r="M2126" t="s">
        <v>30</v>
      </c>
      <c r="N2126" t="s">
        <v>2273</v>
      </c>
      <c r="O2126" t="s">
        <v>32</v>
      </c>
      <c r="P2126" t="s">
        <v>33</v>
      </c>
    </row>
    <row r="2127" spans="1:16">
      <c r="A2127" t="s">
        <v>6887</v>
      </c>
      <c r="B2127" t="s">
        <v>6888</v>
      </c>
      <c r="C2127" t="s">
        <v>55</v>
      </c>
      <c r="D2127" t="s">
        <v>6007</v>
      </c>
      <c r="E2127" t="s">
        <v>39</v>
      </c>
      <c r="F2127" t="s">
        <v>40</v>
      </c>
      <c r="G2127" t="s">
        <v>25</v>
      </c>
      <c r="H2127" t="s">
        <v>26</v>
      </c>
      <c r="I2127" t="s">
        <v>26</v>
      </c>
      <c r="J2127" t="s">
        <v>27</v>
      </c>
      <c r="K2127" t="s">
        <v>28</v>
      </c>
      <c r="L2127" t="s">
        <v>29</v>
      </c>
      <c r="M2127" t="s">
        <v>30</v>
      </c>
      <c r="N2127" t="s">
        <v>6889</v>
      </c>
      <c r="O2127" t="s">
        <v>32</v>
      </c>
      <c r="P2127" t="s">
        <v>33</v>
      </c>
    </row>
    <row r="2128" spans="1:16">
      <c r="A2128" t="s">
        <v>6890</v>
      </c>
      <c r="B2128" t="s">
        <v>6891</v>
      </c>
      <c r="C2128" t="s">
        <v>55</v>
      </c>
      <c r="D2128" t="s">
        <v>6892</v>
      </c>
      <c r="E2128" t="s">
        <v>60</v>
      </c>
      <c r="F2128" t="s">
        <v>40</v>
      </c>
      <c r="G2128" t="s">
        <v>25</v>
      </c>
      <c r="H2128" t="s">
        <v>25</v>
      </c>
      <c r="I2128" t="s">
        <v>26</v>
      </c>
      <c r="J2128" t="s">
        <v>27</v>
      </c>
      <c r="K2128" t="s">
        <v>28</v>
      </c>
      <c r="L2128" t="s">
        <v>29</v>
      </c>
      <c r="M2128" t="s">
        <v>30</v>
      </c>
      <c r="N2128" t="s">
        <v>6893</v>
      </c>
      <c r="O2128" t="s">
        <v>32</v>
      </c>
      <c r="P2128" t="s">
        <v>33</v>
      </c>
    </row>
    <row r="2129" spans="1:16">
      <c r="A2129" t="s">
        <v>6894</v>
      </c>
      <c r="B2129" t="s">
        <v>6895</v>
      </c>
      <c r="C2129" t="s">
        <v>39</v>
      </c>
      <c r="D2129" t="s">
        <v>2499</v>
      </c>
      <c r="E2129" t="s">
        <v>60</v>
      </c>
      <c r="F2129" t="s">
        <v>40</v>
      </c>
      <c r="G2129" t="s">
        <v>25</v>
      </c>
      <c r="H2129" t="s">
        <v>25</v>
      </c>
      <c r="I2129" t="s">
        <v>26</v>
      </c>
      <c r="J2129" t="s">
        <v>27</v>
      </c>
      <c r="K2129" t="s">
        <v>28</v>
      </c>
      <c r="L2129" t="s">
        <v>29</v>
      </c>
      <c r="M2129" t="s">
        <v>30</v>
      </c>
      <c r="N2129" t="s">
        <v>2500</v>
      </c>
      <c r="O2129" t="s">
        <v>32</v>
      </c>
      <c r="P2129" t="s">
        <v>33</v>
      </c>
    </row>
    <row r="2130" spans="1:16">
      <c r="A2130" t="s">
        <v>6896</v>
      </c>
      <c r="B2130" t="s">
        <v>6897</v>
      </c>
      <c r="C2130" t="s">
        <v>39</v>
      </c>
      <c r="D2130" t="s">
        <v>6576</v>
      </c>
      <c r="E2130" t="s">
        <v>60</v>
      </c>
      <c r="F2130" t="s">
        <v>40</v>
      </c>
      <c r="G2130" t="s">
        <v>25</v>
      </c>
      <c r="H2130" t="s">
        <v>25</v>
      </c>
      <c r="I2130" t="s">
        <v>26</v>
      </c>
      <c r="J2130" t="s">
        <v>27</v>
      </c>
      <c r="K2130" t="s">
        <v>28</v>
      </c>
      <c r="L2130" t="s">
        <v>29</v>
      </c>
      <c r="M2130" t="s">
        <v>30</v>
      </c>
      <c r="N2130" t="s">
        <v>6898</v>
      </c>
      <c r="O2130" t="s">
        <v>32</v>
      </c>
      <c r="P2130" t="s">
        <v>33</v>
      </c>
    </row>
    <row r="2131" spans="1:16">
      <c r="A2131" t="s">
        <v>6899</v>
      </c>
      <c r="B2131" t="s">
        <v>6900</v>
      </c>
      <c r="C2131" t="s">
        <v>39</v>
      </c>
      <c r="D2131" t="s">
        <v>1545</v>
      </c>
      <c r="E2131" t="s">
        <v>39</v>
      </c>
      <c r="F2131" t="s">
        <v>40</v>
      </c>
      <c r="G2131" t="s">
        <v>25</v>
      </c>
      <c r="H2131" t="s">
        <v>26</v>
      </c>
      <c r="I2131" t="s">
        <v>26</v>
      </c>
      <c r="J2131" t="s">
        <v>27</v>
      </c>
      <c r="K2131" t="s">
        <v>28</v>
      </c>
      <c r="L2131" t="s">
        <v>29</v>
      </c>
      <c r="M2131" t="s">
        <v>30</v>
      </c>
      <c r="N2131" t="s">
        <v>5129</v>
      </c>
      <c r="O2131" t="s">
        <v>32</v>
      </c>
      <c r="P2131" t="s">
        <v>33</v>
      </c>
    </row>
    <row r="2132" spans="1:16">
      <c r="A2132" t="s">
        <v>6901</v>
      </c>
      <c r="B2132" t="s">
        <v>6902</v>
      </c>
      <c r="C2132" t="s">
        <v>39</v>
      </c>
      <c r="D2132" t="s">
        <v>6903</v>
      </c>
      <c r="E2132" t="s">
        <v>39</v>
      </c>
      <c r="F2132" t="s">
        <v>40</v>
      </c>
      <c r="G2132" t="s">
        <v>25</v>
      </c>
      <c r="H2132" t="s">
        <v>26</v>
      </c>
      <c r="I2132" t="s">
        <v>26</v>
      </c>
      <c r="J2132" t="s">
        <v>27</v>
      </c>
      <c r="K2132" t="s">
        <v>28</v>
      </c>
      <c r="L2132" t="s">
        <v>29</v>
      </c>
      <c r="M2132" t="s">
        <v>30</v>
      </c>
      <c r="N2132" t="s">
        <v>3189</v>
      </c>
      <c r="O2132" t="s">
        <v>32</v>
      </c>
      <c r="P2132" t="s">
        <v>33</v>
      </c>
    </row>
    <row r="2133" spans="1:16">
      <c r="A2133" t="s">
        <v>6904</v>
      </c>
      <c r="B2133" t="s">
        <v>6905</v>
      </c>
      <c r="C2133" t="s">
        <v>39</v>
      </c>
      <c r="D2133" t="s">
        <v>6643</v>
      </c>
      <c r="E2133" t="s">
        <v>39</v>
      </c>
      <c r="F2133" t="s">
        <v>40</v>
      </c>
      <c r="G2133" t="s">
        <v>25</v>
      </c>
      <c r="H2133" t="s">
        <v>26</v>
      </c>
      <c r="I2133" t="s">
        <v>26</v>
      </c>
      <c r="J2133" t="s">
        <v>27</v>
      </c>
      <c r="K2133" t="s">
        <v>28</v>
      </c>
      <c r="L2133" t="s">
        <v>29</v>
      </c>
      <c r="M2133" t="s">
        <v>30</v>
      </c>
      <c r="N2133" t="s">
        <v>2273</v>
      </c>
      <c r="O2133" t="s">
        <v>32</v>
      </c>
      <c r="P2133" t="s">
        <v>33</v>
      </c>
    </row>
    <row r="2134" spans="1:16">
      <c r="A2134" t="s">
        <v>6906</v>
      </c>
      <c r="B2134" t="s">
        <v>6907</v>
      </c>
      <c r="C2134" t="s">
        <v>39</v>
      </c>
      <c r="D2134" t="s">
        <v>6908</v>
      </c>
      <c r="E2134" t="s">
        <v>39</v>
      </c>
      <c r="F2134" t="s">
        <v>40</v>
      </c>
      <c r="G2134" t="s">
        <v>25</v>
      </c>
      <c r="H2134" t="s">
        <v>26</v>
      </c>
      <c r="I2134" t="s">
        <v>26</v>
      </c>
      <c r="J2134" t="s">
        <v>27</v>
      </c>
      <c r="K2134" t="s">
        <v>28</v>
      </c>
      <c r="L2134" t="s">
        <v>29</v>
      </c>
      <c r="M2134" t="s">
        <v>30</v>
      </c>
      <c r="N2134" t="s">
        <v>4534</v>
      </c>
      <c r="O2134" t="s">
        <v>32</v>
      </c>
      <c r="P2134" t="s">
        <v>33</v>
      </c>
    </row>
    <row r="2135" spans="1:16">
      <c r="A2135" t="s">
        <v>6909</v>
      </c>
      <c r="B2135" t="s">
        <v>6910</v>
      </c>
      <c r="C2135" t="s">
        <v>39</v>
      </c>
      <c r="D2135" t="s">
        <v>6911</v>
      </c>
      <c r="E2135" t="s">
        <v>60</v>
      </c>
      <c r="F2135" t="s">
        <v>40</v>
      </c>
      <c r="G2135" t="s">
        <v>25</v>
      </c>
      <c r="H2135" t="s">
        <v>25</v>
      </c>
      <c r="I2135" t="s">
        <v>26</v>
      </c>
      <c r="J2135" t="s">
        <v>27</v>
      </c>
      <c r="K2135" t="s">
        <v>28</v>
      </c>
      <c r="L2135" t="s">
        <v>29</v>
      </c>
      <c r="M2135" t="s">
        <v>30</v>
      </c>
      <c r="N2135" t="s">
        <v>6912</v>
      </c>
      <c r="O2135" t="s">
        <v>32</v>
      </c>
      <c r="P2135" t="s">
        <v>33</v>
      </c>
    </row>
    <row r="2136" spans="1:16">
      <c r="A2136" t="s">
        <v>6913</v>
      </c>
      <c r="B2136" t="s">
        <v>6914</v>
      </c>
      <c r="C2136" t="s">
        <v>39</v>
      </c>
      <c r="D2136" t="s">
        <v>6915</v>
      </c>
      <c r="E2136" t="s">
        <v>39</v>
      </c>
      <c r="F2136" t="s">
        <v>40</v>
      </c>
      <c r="G2136" t="s">
        <v>25</v>
      </c>
      <c r="H2136" t="s">
        <v>26</v>
      </c>
      <c r="I2136" t="s">
        <v>25</v>
      </c>
      <c r="J2136" t="s">
        <v>27</v>
      </c>
      <c r="K2136" t="s">
        <v>28</v>
      </c>
      <c r="L2136" t="s">
        <v>29</v>
      </c>
      <c r="M2136" t="s">
        <v>30</v>
      </c>
      <c r="N2136" t="s">
        <v>1962</v>
      </c>
      <c r="O2136" t="s">
        <v>32</v>
      </c>
      <c r="P2136" t="s">
        <v>33</v>
      </c>
    </row>
    <row r="2137" spans="1:16">
      <c r="A2137" t="s">
        <v>6916</v>
      </c>
      <c r="B2137" t="s">
        <v>6917</v>
      </c>
      <c r="C2137" t="s">
        <v>39</v>
      </c>
      <c r="D2137" t="s">
        <v>6918</v>
      </c>
      <c r="E2137" t="s">
        <v>60</v>
      </c>
      <c r="F2137" t="s">
        <v>40</v>
      </c>
      <c r="G2137" t="s">
        <v>25</v>
      </c>
      <c r="H2137" t="s">
        <v>25</v>
      </c>
      <c r="I2137" t="s">
        <v>26</v>
      </c>
      <c r="J2137" t="s">
        <v>27</v>
      </c>
      <c r="K2137" t="s">
        <v>28</v>
      </c>
      <c r="L2137" t="s">
        <v>29</v>
      </c>
      <c r="M2137" t="s">
        <v>30</v>
      </c>
      <c r="N2137" t="s">
        <v>4272</v>
      </c>
      <c r="O2137" t="s">
        <v>32</v>
      </c>
      <c r="P2137" t="s">
        <v>33</v>
      </c>
    </row>
    <row r="2138" spans="1:16">
      <c r="A2138" t="s">
        <v>6919</v>
      </c>
      <c r="B2138" t="s">
        <v>6920</v>
      </c>
      <c r="C2138" t="s">
        <v>39</v>
      </c>
      <c r="D2138" t="s">
        <v>1545</v>
      </c>
      <c r="E2138" t="s">
        <v>39</v>
      </c>
      <c r="F2138" t="s">
        <v>40</v>
      </c>
      <c r="G2138" t="s">
        <v>25</v>
      </c>
      <c r="H2138" t="s">
        <v>26</v>
      </c>
      <c r="I2138" t="s">
        <v>26</v>
      </c>
      <c r="J2138" t="s">
        <v>27</v>
      </c>
      <c r="K2138" t="s">
        <v>28</v>
      </c>
      <c r="L2138" t="s">
        <v>29</v>
      </c>
      <c r="M2138" t="s">
        <v>30</v>
      </c>
      <c r="N2138" t="s">
        <v>5500</v>
      </c>
      <c r="O2138" t="s">
        <v>32</v>
      </c>
      <c r="P2138" t="s">
        <v>33</v>
      </c>
    </row>
    <row r="2139" spans="1:16">
      <c r="A2139" t="s">
        <v>6921</v>
      </c>
      <c r="B2139" t="s">
        <v>6922</v>
      </c>
      <c r="C2139" t="s">
        <v>39</v>
      </c>
      <c r="D2139" t="s">
        <v>6923</v>
      </c>
      <c r="E2139" t="s">
        <v>60</v>
      </c>
      <c r="F2139" t="s">
        <v>40</v>
      </c>
      <c r="G2139" t="s">
        <v>25</v>
      </c>
      <c r="H2139" t="s">
        <v>25</v>
      </c>
      <c r="I2139" t="s">
        <v>26</v>
      </c>
      <c r="J2139" t="s">
        <v>27</v>
      </c>
      <c r="K2139" t="s">
        <v>28</v>
      </c>
      <c r="L2139" t="s">
        <v>29</v>
      </c>
      <c r="M2139" t="s">
        <v>30</v>
      </c>
      <c r="N2139" t="s">
        <v>6924</v>
      </c>
      <c r="O2139" t="s">
        <v>32</v>
      </c>
      <c r="P2139" t="s">
        <v>33</v>
      </c>
    </row>
    <row r="2140" spans="1:16">
      <c r="A2140" t="s">
        <v>6925</v>
      </c>
      <c r="B2140" t="s">
        <v>6926</v>
      </c>
      <c r="C2140" t="s">
        <v>39</v>
      </c>
      <c r="D2140" t="s">
        <v>6927</v>
      </c>
      <c r="E2140" t="s">
        <v>39</v>
      </c>
      <c r="F2140" t="s">
        <v>40</v>
      </c>
      <c r="G2140" t="s">
        <v>25</v>
      </c>
      <c r="H2140" t="s">
        <v>26</v>
      </c>
      <c r="I2140" t="s">
        <v>26</v>
      </c>
      <c r="J2140" t="s">
        <v>27</v>
      </c>
      <c r="K2140" t="s">
        <v>28</v>
      </c>
      <c r="L2140" t="s">
        <v>29</v>
      </c>
      <c r="M2140" t="s">
        <v>30</v>
      </c>
      <c r="N2140" t="s">
        <v>5799</v>
      </c>
      <c r="O2140" t="s">
        <v>32</v>
      </c>
      <c r="P2140" t="s">
        <v>33</v>
      </c>
    </row>
    <row r="2141" spans="1:16">
      <c r="A2141" t="s">
        <v>6928</v>
      </c>
      <c r="B2141" t="s">
        <v>6929</v>
      </c>
      <c r="C2141" t="s">
        <v>39</v>
      </c>
      <c r="D2141" t="s">
        <v>6930</v>
      </c>
      <c r="E2141" t="s">
        <v>60</v>
      </c>
      <c r="F2141" t="s">
        <v>40</v>
      </c>
      <c r="G2141" t="s">
        <v>25</v>
      </c>
      <c r="H2141" t="s">
        <v>25</v>
      </c>
      <c r="I2141" t="s">
        <v>26</v>
      </c>
      <c r="J2141" t="s">
        <v>27</v>
      </c>
      <c r="K2141" t="s">
        <v>28</v>
      </c>
      <c r="L2141" t="s">
        <v>29</v>
      </c>
      <c r="M2141" t="s">
        <v>30</v>
      </c>
      <c r="N2141" t="s">
        <v>6218</v>
      </c>
      <c r="O2141" t="s">
        <v>32</v>
      </c>
      <c r="P2141" t="s">
        <v>33</v>
      </c>
    </row>
    <row r="2142" spans="1:16">
      <c r="A2142" t="s">
        <v>6931</v>
      </c>
      <c r="B2142" t="s">
        <v>6932</v>
      </c>
      <c r="C2142" t="s">
        <v>39</v>
      </c>
      <c r="D2142" t="s">
        <v>6933</v>
      </c>
      <c r="E2142" t="s">
        <v>39</v>
      </c>
      <c r="F2142" t="s">
        <v>40</v>
      </c>
      <c r="G2142" t="s">
        <v>25</v>
      </c>
      <c r="H2142" t="s">
        <v>26</v>
      </c>
      <c r="I2142" t="s">
        <v>56</v>
      </c>
      <c r="J2142" t="s">
        <v>28</v>
      </c>
      <c r="K2142" t="s">
        <v>28</v>
      </c>
      <c r="L2142" t="s">
        <v>29</v>
      </c>
      <c r="M2142" t="s">
        <v>30</v>
      </c>
      <c r="N2142" t="s">
        <v>6934</v>
      </c>
      <c r="O2142" t="s">
        <v>32</v>
      </c>
      <c r="P2142" t="s">
        <v>33</v>
      </c>
    </row>
    <row r="2143" spans="1:16">
      <c r="A2143" t="s">
        <v>6935</v>
      </c>
      <c r="B2143" t="s">
        <v>6936</v>
      </c>
      <c r="C2143" t="s">
        <v>39</v>
      </c>
      <c r="D2143" t="s">
        <v>6937</v>
      </c>
      <c r="E2143" t="s">
        <v>60</v>
      </c>
      <c r="F2143" t="s">
        <v>40</v>
      </c>
      <c r="G2143" t="s">
        <v>25</v>
      </c>
      <c r="H2143" t="s">
        <v>25</v>
      </c>
      <c r="I2143" t="s">
        <v>25</v>
      </c>
      <c r="J2143" t="s">
        <v>27</v>
      </c>
      <c r="K2143" t="s">
        <v>28</v>
      </c>
      <c r="L2143" t="s">
        <v>29</v>
      </c>
      <c r="M2143" t="s">
        <v>30</v>
      </c>
      <c r="N2143" t="s">
        <v>6565</v>
      </c>
      <c r="O2143" t="s">
        <v>32</v>
      </c>
      <c r="P2143" t="s">
        <v>33</v>
      </c>
    </row>
    <row r="2144" spans="1:16">
      <c r="A2144" t="s">
        <v>6938</v>
      </c>
      <c r="B2144" t="s">
        <v>6939</v>
      </c>
      <c r="C2144" t="s">
        <v>39</v>
      </c>
      <c r="D2144" t="s">
        <v>1549</v>
      </c>
      <c r="E2144" t="s">
        <v>60</v>
      </c>
      <c r="F2144" t="s">
        <v>40</v>
      </c>
      <c r="G2144" t="s">
        <v>25</v>
      </c>
      <c r="H2144" t="s">
        <v>25</v>
      </c>
      <c r="I2144" t="s">
        <v>26</v>
      </c>
      <c r="J2144" t="s">
        <v>27</v>
      </c>
      <c r="K2144" t="s">
        <v>28</v>
      </c>
      <c r="L2144" t="s">
        <v>29</v>
      </c>
      <c r="M2144" t="s">
        <v>30</v>
      </c>
      <c r="N2144" t="s">
        <v>6940</v>
      </c>
      <c r="O2144" t="s">
        <v>32</v>
      </c>
      <c r="P2144" t="s">
        <v>33</v>
      </c>
    </row>
    <row r="2145" spans="1:16">
      <c r="A2145" t="s">
        <v>6941</v>
      </c>
      <c r="B2145" t="s">
        <v>6942</v>
      </c>
      <c r="C2145" t="s">
        <v>39</v>
      </c>
      <c r="D2145" t="s">
        <v>6435</v>
      </c>
      <c r="E2145" t="s">
        <v>60</v>
      </c>
      <c r="F2145" t="s">
        <v>40</v>
      </c>
      <c r="G2145" t="s">
        <v>25</v>
      </c>
      <c r="H2145" t="s">
        <v>25</v>
      </c>
      <c r="I2145" t="s">
        <v>56</v>
      </c>
      <c r="J2145" t="s">
        <v>27</v>
      </c>
      <c r="K2145" t="s">
        <v>28</v>
      </c>
      <c r="L2145" t="s">
        <v>29</v>
      </c>
      <c r="M2145" t="s">
        <v>30</v>
      </c>
      <c r="N2145" t="s">
        <v>6943</v>
      </c>
      <c r="O2145" t="s">
        <v>32</v>
      </c>
      <c r="P2145" t="s">
        <v>33</v>
      </c>
    </row>
    <row r="2146" spans="1:16">
      <c r="A2146" t="s">
        <v>6944</v>
      </c>
      <c r="B2146" t="s">
        <v>6945</v>
      </c>
      <c r="C2146" t="s">
        <v>39</v>
      </c>
      <c r="D2146" t="s">
        <v>6946</v>
      </c>
      <c r="E2146" t="s">
        <v>60</v>
      </c>
      <c r="F2146" t="s">
        <v>40</v>
      </c>
      <c r="G2146" t="s">
        <v>25</v>
      </c>
      <c r="H2146" t="s">
        <v>25</v>
      </c>
      <c r="I2146" t="s">
        <v>26</v>
      </c>
      <c r="J2146" t="s">
        <v>27</v>
      </c>
      <c r="K2146" t="s">
        <v>28</v>
      </c>
      <c r="L2146" t="s">
        <v>29</v>
      </c>
      <c r="M2146" t="s">
        <v>30</v>
      </c>
      <c r="N2146" t="s">
        <v>6947</v>
      </c>
      <c r="O2146" t="s">
        <v>32</v>
      </c>
      <c r="P2146" t="s">
        <v>33</v>
      </c>
    </row>
    <row r="2147" spans="1:16">
      <c r="A2147" t="s">
        <v>6948</v>
      </c>
      <c r="B2147" t="s">
        <v>6949</v>
      </c>
      <c r="C2147" t="s">
        <v>39</v>
      </c>
      <c r="D2147" t="s">
        <v>6950</v>
      </c>
      <c r="E2147" t="s">
        <v>60</v>
      </c>
      <c r="F2147" t="s">
        <v>40</v>
      </c>
      <c r="G2147" t="s">
        <v>25</v>
      </c>
      <c r="H2147" t="s">
        <v>25</v>
      </c>
      <c r="I2147" t="s">
        <v>26</v>
      </c>
      <c r="J2147" t="s">
        <v>27</v>
      </c>
      <c r="K2147" t="s">
        <v>28</v>
      </c>
      <c r="L2147" t="s">
        <v>29</v>
      </c>
      <c r="M2147" t="s">
        <v>30</v>
      </c>
      <c r="N2147" t="s">
        <v>6068</v>
      </c>
      <c r="O2147" t="s">
        <v>32</v>
      </c>
      <c r="P2147" t="s">
        <v>33</v>
      </c>
    </row>
    <row r="2148" spans="1:16">
      <c r="A2148" t="s">
        <v>6951</v>
      </c>
      <c r="B2148" t="s">
        <v>6952</v>
      </c>
      <c r="C2148" t="s">
        <v>39</v>
      </c>
      <c r="D2148" t="s">
        <v>6953</v>
      </c>
      <c r="E2148" t="s">
        <v>39</v>
      </c>
      <c r="F2148" t="s">
        <v>40</v>
      </c>
      <c r="G2148" t="s">
        <v>25</v>
      </c>
      <c r="H2148" t="s">
        <v>26</v>
      </c>
      <c r="I2148" t="s">
        <v>26</v>
      </c>
      <c r="J2148" t="s">
        <v>27</v>
      </c>
      <c r="K2148" t="s">
        <v>28</v>
      </c>
      <c r="L2148" t="s">
        <v>29</v>
      </c>
      <c r="M2148" t="s">
        <v>30</v>
      </c>
      <c r="N2148" t="s">
        <v>6954</v>
      </c>
      <c r="O2148" t="s">
        <v>32</v>
      </c>
      <c r="P2148" t="s">
        <v>33</v>
      </c>
    </row>
    <row r="2149" spans="1:16">
      <c r="A2149" t="s">
        <v>6955</v>
      </c>
      <c r="B2149" t="s">
        <v>6956</v>
      </c>
      <c r="C2149" t="s">
        <v>39</v>
      </c>
      <c r="D2149" t="s">
        <v>6957</v>
      </c>
      <c r="E2149" t="s">
        <v>60</v>
      </c>
      <c r="F2149" t="s">
        <v>40</v>
      </c>
      <c r="G2149" t="s">
        <v>25</v>
      </c>
      <c r="H2149" t="s">
        <v>25</v>
      </c>
      <c r="I2149" t="s">
        <v>26</v>
      </c>
      <c r="J2149" t="s">
        <v>27</v>
      </c>
      <c r="K2149" t="s">
        <v>28</v>
      </c>
      <c r="L2149" t="s">
        <v>29</v>
      </c>
      <c r="M2149" t="s">
        <v>30</v>
      </c>
      <c r="N2149" t="s">
        <v>6958</v>
      </c>
      <c r="O2149" t="s">
        <v>32</v>
      </c>
      <c r="P2149" t="s">
        <v>33</v>
      </c>
    </row>
    <row r="2150" spans="1:16">
      <c r="A2150" t="s">
        <v>6959</v>
      </c>
      <c r="B2150" t="s">
        <v>6960</v>
      </c>
      <c r="C2150" t="s">
        <v>39</v>
      </c>
      <c r="D2150" t="s">
        <v>4995</v>
      </c>
      <c r="E2150" t="s">
        <v>60</v>
      </c>
      <c r="F2150" t="s">
        <v>40</v>
      </c>
      <c r="G2150" t="s">
        <v>25</v>
      </c>
      <c r="H2150" t="s">
        <v>25</v>
      </c>
      <c r="I2150" t="s">
        <v>26</v>
      </c>
      <c r="J2150" t="s">
        <v>27</v>
      </c>
      <c r="K2150" t="s">
        <v>28</v>
      </c>
      <c r="L2150" t="s">
        <v>29</v>
      </c>
      <c r="M2150" t="s">
        <v>30</v>
      </c>
      <c r="N2150" t="s">
        <v>4996</v>
      </c>
      <c r="O2150" t="s">
        <v>32</v>
      </c>
      <c r="P2150" t="s">
        <v>33</v>
      </c>
    </row>
    <row r="2151" spans="1:16">
      <c r="A2151" t="s">
        <v>6961</v>
      </c>
      <c r="B2151" t="s">
        <v>6962</v>
      </c>
      <c r="C2151" t="s">
        <v>39</v>
      </c>
      <c r="D2151" t="s">
        <v>6963</v>
      </c>
      <c r="E2151" t="s">
        <v>60</v>
      </c>
      <c r="F2151" t="s">
        <v>40</v>
      </c>
      <c r="G2151" t="s">
        <v>25</v>
      </c>
      <c r="H2151" t="s">
        <v>25</v>
      </c>
      <c r="I2151" t="s">
        <v>26</v>
      </c>
      <c r="J2151" t="s">
        <v>27</v>
      </c>
      <c r="K2151" t="s">
        <v>28</v>
      </c>
      <c r="L2151" t="s">
        <v>29</v>
      </c>
      <c r="M2151" t="s">
        <v>30</v>
      </c>
      <c r="N2151" t="s">
        <v>5033</v>
      </c>
      <c r="O2151" t="s">
        <v>32</v>
      </c>
      <c r="P2151" t="s">
        <v>33</v>
      </c>
    </row>
    <row r="2152" spans="1:16">
      <c r="A2152" t="s">
        <v>6964</v>
      </c>
      <c r="B2152" t="s">
        <v>6965</v>
      </c>
      <c r="C2152" t="s">
        <v>39</v>
      </c>
      <c r="D2152" t="s">
        <v>6966</v>
      </c>
      <c r="E2152" t="s">
        <v>39</v>
      </c>
      <c r="F2152" t="s">
        <v>40</v>
      </c>
      <c r="G2152" t="s">
        <v>25</v>
      </c>
      <c r="H2152" t="s">
        <v>26</v>
      </c>
      <c r="I2152" t="s">
        <v>26</v>
      </c>
      <c r="J2152" t="s">
        <v>27</v>
      </c>
      <c r="K2152" t="s">
        <v>28</v>
      </c>
      <c r="L2152" t="s">
        <v>29</v>
      </c>
      <c r="M2152" t="s">
        <v>30</v>
      </c>
      <c r="N2152" t="s">
        <v>3448</v>
      </c>
      <c r="O2152" t="s">
        <v>32</v>
      </c>
      <c r="P2152" t="s">
        <v>33</v>
      </c>
    </row>
    <row r="2153" spans="1:16">
      <c r="A2153" t="s">
        <v>6967</v>
      </c>
      <c r="B2153" t="s">
        <v>6968</v>
      </c>
      <c r="C2153" t="s">
        <v>39</v>
      </c>
      <c r="D2153" t="s">
        <v>1545</v>
      </c>
      <c r="E2153" t="s">
        <v>60</v>
      </c>
      <c r="F2153" t="s">
        <v>40</v>
      </c>
      <c r="G2153" t="s">
        <v>25</v>
      </c>
      <c r="H2153" t="s">
        <v>25</v>
      </c>
      <c r="I2153" t="s">
        <v>26</v>
      </c>
      <c r="J2153" t="s">
        <v>27</v>
      </c>
      <c r="K2153" t="s">
        <v>28</v>
      </c>
      <c r="L2153" t="s">
        <v>29</v>
      </c>
      <c r="M2153" t="s">
        <v>30</v>
      </c>
      <c r="N2153" t="s">
        <v>1988</v>
      </c>
      <c r="O2153" t="s">
        <v>32</v>
      </c>
      <c r="P2153" t="s">
        <v>33</v>
      </c>
    </row>
    <row r="2154" spans="1:16">
      <c r="A2154" t="s">
        <v>6969</v>
      </c>
      <c r="B2154" t="s">
        <v>6970</v>
      </c>
      <c r="C2154" t="s">
        <v>39</v>
      </c>
      <c r="D2154" t="s">
        <v>6758</v>
      </c>
      <c r="E2154" t="s">
        <v>60</v>
      </c>
      <c r="F2154" t="s">
        <v>40</v>
      </c>
      <c r="G2154" t="s">
        <v>25</v>
      </c>
      <c r="H2154" t="s">
        <v>25</v>
      </c>
      <c r="I2154" t="s">
        <v>56</v>
      </c>
      <c r="J2154" t="s">
        <v>27</v>
      </c>
      <c r="K2154" t="s">
        <v>28</v>
      </c>
      <c r="L2154" t="s">
        <v>29</v>
      </c>
      <c r="M2154" t="s">
        <v>30</v>
      </c>
      <c r="N2154" t="s">
        <v>6806</v>
      </c>
      <c r="O2154" t="s">
        <v>32</v>
      </c>
      <c r="P2154" t="s">
        <v>33</v>
      </c>
    </row>
    <row r="2155" spans="1:16">
      <c r="A2155" t="s">
        <v>6971</v>
      </c>
      <c r="B2155" t="s">
        <v>6972</v>
      </c>
      <c r="C2155" t="s">
        <v>39</v>
      </c>
      <c r="D2155" t="s">
        <v>5387</v>
      </c>
      <c r="E2155" t="s">
        <v>39</v>
      </c>
      <c r="F2155" t="s">
        <v>40</v>
      </c>
      <c r="G2155" t="s">
        <v>25</v>
      </c>
      <c r="H2155" t="s">
        <v>26</v>
      </c>
      <c r="I2155" t="s">
        <v>26</v>
      </c>
      <c r="J2155" t="s">
        <v>27</v>
      </c>
      <c r="K2155" t="s">
        <v>28</v>
      </c>
      <c r="L2155" t="s">
        <v>29</v>
      </c>
      <c r="M2155" t="s">
        <v>30</v>
      </c>
      <c r="N2155" t="s">
        <v>6818</v>
      </c>
      <c r="O2155" t="s">
        <v>32</v>
      </c>
      <c r="P2155" t="s">
        <v>33</v>
      </c>
    </row>
    <row r="2156" spans="1:16">
      <c r="A2156" t="s">
        <v>6973</v>
      </c>
      <c r="B2156" t="s">
        <v>6974</v>
      </c>
      <c r="C2156" t="s">
        <v>39</v>
      </c>
      <c r="D2156" t="s">
        <v>6975</v>
      </c>
      <c r="E2156" t="s">
        <v>60</v>
      </c>
      <c r="F2156" t="s">
        <v>40</v>
      </c>
      <c r="G2156" t="s">
        <v>25</v>
      </c>
      <c r="H2156" t="s">
        <v>25</v>
      </c>
      <c r="I2156" t="s">
        <v>26</v>
      </c>
      <c r="J2156" t="s">
        <v>27</v>
      </c>
      <c r="K2156" t="s">
        <v>28</v>
      </c>
      <c r="L2156" t="s">
        <v>29</v>
      </c>
      <c r="M2156" t="s">
        <v>30</v>
      </c>
      <c r="N2156" t="s">
        <v>6354</v>
      </c>
      <c r="O2156" t="s">
        <v>32</v>
      </c>
      <c r="P2156" t="s">
        <v>33</v>
      </c>
    </row>
    <row r="2157" spans="1:16">
      <c r="A2157" t="s">
        <v>6976</v>
      </c>
      <c r="B2157" t="s">
        <v>6977</v>
      </c>
      <c r="C2157" t="s">
        <v>39</v>
      </c>
      <c r="D2157" t="s">
        <v>1351</v>
      </c>
      <c r="E2157" t="s">
        <v>39</v>
      </c>
      <c r="F2157" t="s">
        <v>40</v>
      </c>
      <c r="G2157" t="s">
        <v>25</v>
      </c>
      <c r="H2157" t="s">
        <v>26</v>
      </c>
      <c r="I2157" t="s">
        <v>25</v>
      </c>
      <c r="J2157" t="s">
        <v>27</v>
      </c>
      <c r="K2157" t="s">
        <v>28</v>
      </c>
      <c r="L2157" t="s">
        <v>29</v>
      </c>
      <c r="M2157" t="s">
        <v>30</v>
      </c>
      <c r="N2157" t="s">
        <v>6978</v>
      </c>
      <c r="O2157" t="s">
        <v>32</v>
      </c>
      <c r="P2157" t="s">
        <v>33</v>
      </c>
    </row>
    <row r="2158" spans="1:16">
      <c r="A2158" t="s">
        <v>6979</v>
      </c>
      <c r="B2158" t="s">
        <v>6980</v>
      </c>
      <c r="C2158" t="s">
        <v>39</v>
      </c>
      <c r="D2158" t="s">
        <v>6981</v>
      </c>
      <c r="E2158" t="s">
        <v>60</v>
      </c>
      <c r="F2158" t="s">
        <v>40</v>
      </c>
      <c r="G2158" t="s">
        <v>25</v>
      </c>
      <c r="H2158" t="s">
        <v>25</v>
      </c>
      <c r="I2158" t="s">
        <v>26</v>
      </c>
      <c r="J2158" t="s">
        <v>27</v>
      </c>
      <c r="K2158" t="s">
        <v>28</v>
      </c>
      <c r="L2158" t="s">
        <v>29</v>
      </c>
      <c r="M2158" t="s">
        <v>30</v>
      </c>
      <c r="N2158" t="s">
        <v>6982</v>
      </c>
      <c r="O2158" t="s">
        <v>32</v>
      </c>
      <c r="P2158" t="s">
        <v>33</v>
      </c>
    </row>
    <row r="2159" spans="1:16">
      <c r="A2159" t="s">
        <v>6983</v>
      </c>
      <c r="B2159" t="s">
        <v>6984</v>
      </c>
      <c r="C2159" t="s">
        <v>39</v>
      </c>
      <c r="D2159" t="s">
        <v>5387</v>
      </c>
      <c r="E2159" t="s">
        <v>39</v>
      </c>
      <c r="F2159" t="s">
        <v>40</v>
      </c>
      <c r="G2159" t="s">
        <v>25</v>
      </c>
      <c r="H2159" t="s">
        <v>26</v>
      </c>
      <c r="I2159" t="s">
        <v>25</v>
      </c>
      <c r="J2159" t="s">
        <v>27</v>
      </c>
      <c r="K2159" t="s">
        <v>28</v>
      </c>
      <c r="L2159" t="s">
        <v>29</v>
      </c>
      <c r="M2159" t="s">
        <v>30</v>
      </c>
      <c r="N2159" t="s">
        <v>6818</v>
      </c>
      <c r="O2159" t="s">
        <v>32</v>
      </c>
      <c r="P2159" t="s">
        <v>33</v>
      </c>
    </row>
    <row r="2160" spans="1:16">
      <c r="A2160" t="s">
        <v>6985</v>
      </c>
      <c r="B2160" t="s">
        <v>6986</v>
      </c>
      <c r="C2160" t="s">
        <v>39</v>
      </c>
      <c r="D2160" t="s">
        <v>6987</v>
      </c>
      <c r="E2160" t="s">
        <v>39</v>
      </c>
      <c r="F2160" t="s">
        <v>40</v>
      </c>
      <c r="G2160" t="s">
        <v>25</v>
      </c>
      <c r="H2160" t="s">
        <v>26</v>
      </c>
      <c r="I2160" t="s">
        <v>85</v>
      </c>
      <c r="J2160" t="s">
        <v>27</v>
      </c>
      <c r="K2160" t="s">
        <v>28</v>
      </c>
      <c r="L2160" t="s">
        <v>29</v>
      </c>
      <c r="M2160" t="s">
        <v>30</v>
      </c>
      <c r="N2160" t="s">
        <v>6988</v>
      </c>
      <c r="O2160" t="s">
        <v>32</v>
      </c>
      <c r="P2160" t="s">
        <v>33</v>
      </c>
    </row>
    <row r="2161" spans="1:16">
      <c r="A2161" t="s">
        <v>6989</v>
      </c>
      <c r="B2161" t="s">
        <v>6990</v>
      </c>
      <c r="C2161" t="s">
        <v>39</v>
      </c>
      <c r="D2161" t="s">
        <v>1545</v>
      </c>
      <c r="E2161" t="s">
        <v>60</v>
      </c>
      <c r="F2161" t="s">
        <v>40</v>
      </c>
      <c r="G2161" t="s">
        <v>25</v>
      </c>
      <c r="H2161" t="s">
        <v>25</v>
      </c>
      <c r="I2161" t="s">
        <v>26</v>
      </c>
      <c r="J2161" t="s">
        <v>27</v>
      </c>
      <c r="K2161" t="s">
        <v>28</v>
      </c>
      <c r="L2161" t="s">
        <v>29</v>
      </c>
      <c r="M2161" t="s">
        <v>30</v>
      </c>
      <c r="N2161" t="s">
        <v>1988</v>
      </c>
      <c r="O2161" t="s">
        <v>32</v>
      </c>
      <c r="P2161" t="s">
        <v>33</v>
      </c>
    </row>
    <row r="2162" spans="1:16">
      <c r="A2162" t="s">
        <v>6991</v>
      </c>
      <c r="B2162" t="s">
        <v>6992</v>
      </c>
      <c r="C2162" t="s">
        <v>39</v>
      </c>
      <c r="D2162" t="s">
        <v>5985</v>
      </c>
      <c r="E2162" t="s">
        <v>60</v>
      </c>
      <c r="F2162" t="s">
        <v>40</v>
      </c>
      <c r="G2162" t="s">
        <v>25</v>
      </c>
      <c r="H2162" t="s">
        <v>25</v>
      </c>
      <c r="I2162" t="s">
        <v>25</v>
      </c>
      <c r="J2162" t="s">
        <v>27</v>
      </c>
      <c r="K2162" t="s">
        <v>28</v>
      </c>
      <c r="L2162" t="s">
        <v>29</v>
      </c>
      <c r="M2162" t="s">
        <v>30</v>
      </c>
      <c r="N2162" t="s">
        <v>4644</v>
      </c>
      <c r="O2162" t="s">
        <v>32</v>
      </c>
      <c r="P2162" t="s">
        <v>33</v>
      </c>
    </row>
    <row r="2163" spans="1:16">
      <c r="A2163" t="s">
        <v>6993</v>
      </c>
      <c r="B2163" t="s">
        <v>6994</v>
      </c>
      <c r="C2163" t="s">
        <v>39</v>
      </c>
      <c r="D2163" t="s">
        <v>364</v>
      </c>
      <c r="E2163" t="s">
        <v>60</v>
      </c>
      <c r="F2163" t="s">
        <v>40</v>
      </c>
      <c r="G2163" t="s">
        <v>25</v>
      </c>
      <c r="H2163" t="s">
        <v>25</v>
      </c>
      <c r="I2163" t="s">
        <v>56</v>
      </c>
      <c r="J2163" t="s">
        <v>27</v>
      </c>
      <c r="K2163" t="s">
        <v>28</v>
      </c>
      <c r="L2163" t="s">
        <v>29</v>
      </c>
      <c r="M2163" t="s">
        <v>30</v>
      </c>
      <c r="N2163" t="s">
        <v>4445</v>
      </c>
      <c r="O2163" t="s">
        <v>32</v>
      </c>
      <c r="P2163" t="s">
        <v>33</v>
      </c>
    </row>
    <row r="2164" spans="1:16">
      <c r="A2164" t="s">
        <v>6995</v>
      </c>
      <c r="B2164" t="s">
        <v>6996</v>
      </c>
      <c r="C2164" t="s">
        <v>39</v>
      </c>
      <c r="D2164" t="s">
        <v>6997</v>
      </c>
      <c r="E2164" t="s">
        <v>60</v>
      </c>
      <c r="F2164" t="s">
        <v>40</v>
      </c>
      <c r="G2164" t="s">
        <v>25</v>
      </c>
      <c r="H2164" t="s">
        <v>25</v>
      </c>
      <c r="I2164" t="s">
        <v>26</v>
      </c>
      <c r="J2164" t="s">
        <v>27</v>
      </c>
      <c r="K2164" t="s">
        <v>28</v>
      </c>
      <c r="L2164" t="s">
        <v>29</v>
      </c>
      <c r="M2164" t="s">
        <v>30</v>
      </c>
      <c r="N2164" t="s">
        <v>6471</v>
      </c>
      <c r="O2164" t="s">
        <v>32</v>
      </c>
      <c r="P2164" t="s">
        <v>33</v>
      </c>
    </row>
    <row r="2165" spans="1:16">
      <c r="A2165" t="s">
        <v>6998</v>
      </c>
      <c r="B2165" t="s">
        <v>6999</v>
      </c>
      <c r="C2165" t="s">
        <v>39</v>
      </c>
      <c r="D2165" t="s">
        <v>7000</v>
      </c>
      <c r="E2165" t="s">
        <v>60</v>
      </c>
      <c r="F2165" t="s">
        <v>40</v>
      </c>
      <c r="G2165" t="s">
        <v>25</v>
      </c>
      <c r="H2165" t="s">
        <v>25</v>
      </c>
      <c r="I2165" t="s">
        <v>26</v>
      </c>
      <c r="J2165" t="s">
        <v>27</v>
      </c>
      <c r="K2165" t="s">
        <v>28</v>
      </c>
      <c r="L2165" t="s">
        <v>29</v>
      </c>
      <c r="M2165" t="s">
        <v>30</v>
      </c>
      <c r="N2165" t="s">
        <v>7001</v>
      </c>
      <c r="O2165" t="s">
        <v>32</v>
      </c>
      <c r="P2165" t="s">
        <v>33</v>
      </c>
    </row>
    <row r="2166" spans="1:16">
      <c r="A2166" t="s">
        <v>7002</v>
      </c>
      <c r="B2166" t="s">
        <v>7003</v>
      </c>
      <c r="C2166" t="s">
        <v>39</v>
      </c>
      <c r="D2166" t="s">
        <v>7004</v>
      </c>
      <c r="E2166" t="s">
        <v>39</v>
      </c>
      <c r="F2166" t="s">
        <v>40</v>
      </c>
      <c r="G2166" t="s">
        <v>25</v>
      </c>
      <c r="H2166" t="s">
        <v>26</v>
      </c>
      <c r="I2166" t="s">
        <v>25</v>
      </c>
      <c r="J2166" t="s">
        <v>27</v>
      </c>
      <c r="K2166" t="s">
        <v>28</v>
      </c>
      <c r="L2166" t="s">
        <v>29</v>
      </c>
      <c r="M2166" t="s">
        <v>30</v>
      </c>
      <c r="N2166" t="s">
        <v>7005</v>
      </c>
      <c r="O2166" t="s">
        <v>32</v>
      </c>
      <c r="P2166" t="s">
        <v>33</v>
      </c>
    </row>
    <row r="2167" spans="1:16">
      <c r="A2167" t="s">
        <v>7006</v>
      </c>
      <c r="B2167" t="s">
        <v>7007</v>
      </c>
      <c r="C2167" t="s">
        <v>39</v>
      </c>
      <c r="D2167" t="s">
        <v>254</v>
      </c>
      <c r="E2167" t="s">
        <v>39</v>
      </c>
      <c r="F2167" t="s">
        <v>40</v>
      </c>
      <c r="G2167" t="s">
        <v>25</v>
      </c>
      <c r="H2167" t="s">
        <v>26</v>
      </c>
      <c r="I2167" t="s">
        <v>25</v>
      </c>
      <c r="J2167" t="s">
        <v>27</v>
      </c>
      <c r="K2167" t="s">
        <v>28</v>
      </c>
      <c r="L2167" t="s">
        <v>29</v>
      </c>
      <c r="M2167" t="s">
        <v>30</v>
      </c>
      <c r="N2167" t="s">
        <v>7008</v>
      </c>
      <c r="O2167" t="s">
        <v>32</v>
      </c>
      <c r="P2167" t="s">
        <v>33</v>
      </c>
    </row>
    <row r="2168" spans="1:16">
      <c r="A2168" t="s">
        <v>7009</v>
      </c>
      <c r="B2168" t="s">
        <v>7010</v>
      </c>
      <c r="C2168" t="s">
        <v>39</v>
      </c>
      <c r="D2168" t="s">
        <v>7011</v>
      </c>
      <c r="E2168" t="s">
        <v>39</v>
      </c>
      <c r="F2168" t="s">
        <v>40</v>
      </c>
      <c r="G2168" t="s">
        <v>25</v>
      </c>
      <c r="H2168" t="s">
        <v>26</v>
      </c>
      <c r="I2168" t="s">
        <v>25</v>
      </c>
      <c r="J2168" t="s">
        <v>27</v>
      </c>
      <c r="K2168" t="s">
        <v>28</v>
      </c>
      <c r="L2168" t="s">
        <v>29</v>
      </c>
      <c r="M2168" t="s">
        <v>30</v>
      </c>
      <c r="N2168" t="s">
        <v>7012</v>
      </c>
      <c r="O2168" t="s">
        <v>32</v>
      </c>
      <c r="P2168" t="s">
        <v>33</v>
      </c>
    </row>
    <row r="2169" spans="1:16">
      <c r="A2169" t="s">
        <v>7013</v>
      </c>
      <c r="B2169" t="s">
        <v>7014</v>
      </c>
      <c r="C2169" t="s">
        <v>39</v>
      </c>
      <c r="D2169" t="s">
        <v>7015</v>
      </c>
      <c r="E2169" t="s">
        <v>39</v>
      </c>
      <c r="F2169" t="s">
        <v>40</v>
      </c>
      <c r="G2169" t="s">
        <v>25</v>
      </c>
      <c r="H2169" t="s">
        <v>26</v>
      </c>
      <c r="I2169" t="s">
        <v>26</v>
      </c>
      <c r="J2169" t="s">
        <v>27</v>
      </c>
      <c r="K2169" t="s">
        <v>28</v>
      </c>
      <c r="L2169" t="s">
        <v>29</v>
      </c>
      <c r="M2169" t="s">
        <v>30</v>
      </c>
      <c r="N2169" t="s">
        <v>7016</v>
      </c>
      <c r="O2169" t="s">
        <v>32</v>
      </c>
      <c r="P2169" t="s">
        <v>33</v>
      </c>
    </row>
    <row r="2170" spans="1:16">
      <c r="A2170" t="s">
        <v>7017</v>
      </c>
      <c r="B2170" t="s">
        <v>7018</v>
      </c>
      <c r="C2170" t="s">
        <v>39</v>
      </c>
      <c r="D2170" t="s">
        <v>7019</v>
      </c>
      <c r="E2170" t="s">
        <v>60</v>
      </c>
      <c r="F2170" t="s">
        <v>40</v>
      </c>
      <c r="G2170" t="s">
        <v>25</v>
      </c>
      <c r="H2170" t="s">
        <v>25</v>
      </c>
      <c r="I2170" t="s">
        <v>56</v>
      </c>
      <c r="J2170" t="s">
        <v>27</v>
      </c>
      <c r="K2170" t="s">
        <v>28</v>
      </c>
      <c r="L2170" t="s">
        <v>29</v>
      </c>
      <c r="M2170" t="s">
        <v>30</v>
      </c>
      <c r="N2170" t="s">
        <v>4049</v>
      </c>
      <c r="O2170" t="s">
        <v>32</v>
      </c>
      <c r="P2170" t="s">
        <v>33</v>
      </c>
    </row>
    <row r="2171" spans="1:16">
      <c r="A2171" t="s">
        <v>7020</v>
      </c>
      <c r="B2171" t="s">
        <v>7021</v>
      </c>
      <c r="C2171" t="s">
        <v>39</v>
      </c>
      <c r="D2171" t="s">
        <v>7022</v>
      </c>
      <c r="E2171" t="s">
        <v>60</v>
      </c>
      <c r="F2171" t="s">
        <v>40</v>
      </c>
      <c r="G2171" t="s">
        <v>25</v>
      </c>
      <c r="H2171" t="s">
        <v>25</v>
      </c>
      <c r="I2171" t="s">
        <v>26</v>
      </c>
      <c r="J2171" t="s">
        <v>27</v>
      </c>
      <c r="K2171" t="s">
        <v>28</v>
      </c>
      <c r="L2171" t="s">
        <v>29</v>
      </c>
      <c r="M2171" t="s">
        <v>30</v>
      </c>
      <c r="N2171" t="s">
        <v>7023</v>
      </c>
      <c r="O2171" t="s">
        <v>32</v>
      </c>
      <c r="P2171" t="s">
        <v>33</v>
      </c>
    </row>
    <row r="2172" spans="1:16">
      <c r="A2172" t="s">
        <v>7024</v>
      </c>
      <c r="B2172" t="s">
        <v>7025</v>
      </c>
      <c r="C2172" t="s">
        <v>39</v>
      </c>
      <c r="D2172" t="s">
        <v>5481</v>
      </c>
      <c r="E2172" t="s">
        <v>60</v>
      </c>
      <c r="F2172" t="s">
        <v>40</v>
      </c>
      <c r="G2172" t="s">
        <v>25</v>
      </c>
      <c r="H2172" t="s">
        <v>25</v>
      </c>
      <c r="I2172" t="s">
        <v>26</v>
      </c>
      <c r="J2172" t="s">
        <v>27</v>
      </c>
      <c r="K2172" t="s">
        <v>28</v>
      </c>
      <c r="L2172" t="s">
        <v>29</v>
      </c>
      <c r="M2172" t="s">
        <v>30</v>
      </c>
      <c r="N2172" t="s">
        <v>4951</v>
      </c>
      <c r="O2172" t="s">
        <v>32</v>
      </c>
      <c r="P2172" t="s">
        <v>33</v>
      </c>
    </row>
    <row r="2173" spans="1:16">
      <c r="A2173" t="s">
        <v>7026</v>
      </c>
      <c r="B2173" t="s">
        <v>7027</v>
      </c>
      <c r="C2173" t="s">
        <v>39</v>
      </c>
      <c r="D2173" t="s">
        <v>6748</v>
      </c>
      <c r="E2173" t="s">
        <v>39</v>
      </c>
      <c r="F2173" t="s">
        <v>40</v>
      </c>
      <c r="G2173" t="s">
        <v>25</v>
      </c>
      <c r="H2173" t="s">
        <v>26</v>
      </c>
      <c r="I2173" t="s">
        <v>26</v>
      </c>
      <c r="J2173" t="s">
        <v>27</v>
      </c>
      <c r="K2173" t="s">
        <v>28</v>
      </c>
      <c r="L2173" t="s">
        <v>29</v>
      </c>
      <c r="M2173" t="s">
        <v>30</v>
      </c>
      <c r="N2173" t="s">
        <v>6000</v>
      </c>
      <c r="O2173" t="s">
        <v>32</v>
      </c>
      <c r="P2173" t="s">
        <v>33</v>
      </c>
    </row>
    <row r="2174" spans="1:16">
      <c r="A2174" t="s">
        <v>7028</v>
      </c>
      <c r="B2174" t="s">
        <v>7029</v>
      </c>
      <c r="C2174" t="s">
        <v>39</v>
      </c>
      <c r="D2174" t="s">
        <v>4884</v>
      </c>
      <c r="E2174" t="s">
        <v>39</v>
      </c>
      <c r="F2174" t="s">
        <v>40</v>
      </c>
      <c r="G2174" t="s">
        <v>25</v>
      </c>
      <c r="H2174" t="s">
        <v>26</v>
      </c>
      <c r="I2174" t="s">
        <v>25</v>
      </c>
      <c r="J2174" t="s">
        <v>27</v>
      </c>
      <c r="K2174" t="s">
        <v>28</v>
      </c>
      <c r="L2174" t="s">
        <v>29</v>
      </c>
      <c r="M2174" t="s">
        <v>30</v>
      </c>
      <c r="N2174" t="s">
        <v>4049</v>
      </c>
      <c r="O2174" t="s">
        <v>32</v>
      </c>
      <c r="P2174" t="s">
        <v>33</v>
      </c>
    </row>
    <row r="2175" spans="1:16">
      <c r="A2175" t="s">
        <v>7030</v>
      </c>
      <c r="B2175" t="s">
        <v>7031</v>
      </c>
      <c r="C2175" t="s">
        <v>39</v>
      </c>
      <c r="D2175" t="s">
        <v>7032</v>
      </c>
      <c r="E2175" t="s">
        <v>60</v>
      </c>
      <c r="F2175" t="s">
        <v>40</v>
      </c>
      <c r="G2175" t="s">
        <v>25</v>
      </c>
      <c r="H2175" t="s">
        <v>25</v>
      </c>
      <c r="I2175" t="s">
        <v>26</v>
      </c>
      <c r="J2175" t="s">
        <v>27</v>
      </c>
      <c r="K2175" t="s">
        <v>28</v>
      </c>
      <c r="L2175" t="s">
        <v>29</v>
      </c>
      <c r="M2175" t="s">
        <v>30</v>
      </c>
      <c r="N2175" t="s">
        <v>1988</v>
      </c>
      <c r="O2175" t="s">
        <v>32</v>
      </c>
      <c r="P2175" t="s">
        <v>33</v>
      </c>
    </row>
    <row r="2176" spans="1:16">
      <c r="A2176" t="s">
        <v>7033</v>
      </c>
      <c r="B2176" t="s">
        <v>7034</v>
      </c>
      <c r="C2176" t="s">
        <v>39</v>
      </c>
      <c r="D2176" t="s">
        <v>7035</v>
      </c>
      <c r="E2176" t="s">
        <v>60</v>
      </c>
      <c r="F2176" t="s">
        <v>40</v>
      </c>
      <c r="G2176" t="s">
        <v>25</v>
      </c>
      <c r="H2176" t="s">
        <v>25</v>
      </c>
      <c r="I2176" t="s">
        <v>26</v>
      </c>
      <c r="J2176" t="s">
        <v>27</v>
      </c>
      <c r="K2176" t="s">
        <v>28</v>
      </c>
      <c r="L2176" t="s">
        <v>29</v>
      </c>
      <c r="M2176" t="s">
        <v>30</v>
      </c>
      <c r="N2176" t="s">
        <v>4833</v>
      </c>
      <c r="O2176" t="s">
        <v>32</v>
      </c>
      <c r="P2176" t="s">
        <v>33</v>
      </c>
    </row>
    <row r="2177" spans="1:16">
      <c r="A2177" t="s">
        <v>7036</v>
      </c>
      <c r="B2177" t="s">
        <v>7037</v>
      </c>
      <c r="C2177" t="s">
        <v>39</v>
      </c>
      <c r="D2177" t="s">
        <v>7038</v>
      </c>
      <c r="E2177" t="s">
        <v>39</v>
      </c>
      <c r="F2177" t="s">
        <v>40</v>
      </c>
      <c r="G2177" t="s">
        <v>25</v>
      </c>
      <c r="H2177" t="s">
        <v>26</v>
      </c>
      <c r="I2177" t="s">
        <v>25</v>
      </c>
      <c r="J2177" t="s">
        <v>27</v>
      </c>
      <c r="K2177" t="s">
        <v>28</v>
      </c>
      <c r="L2177" t="s">
        <v>29</v>
      </c>
      <c r="M2177" t="s">
        <v>30</v>
      </c>
      <c r="N2177" t="s">
        <v>2408</v>
      </c>
      <c r="O2177" t="s">
        <v>32</v>
      </c>
      <c r="P2177" t="s">
        <v>33</v>
      </c>
    </row>
    <row r="2178" spans="1:16">
      <c r="A2178" t="s">
        <v>7039</v>
      </c>
      <c r="B2178" t="s">
        <v>7040</v>
      </c>
      <c r="C2178" t="s">
        <v>39</v>
      </c>
      <c r="D2178" t="s">
        <v>7041</v>
      </c>
      <c r="E2178" t="s">
        <v>60</v>
      </c>
      <c r="F2178" t="s">
        <v>40</v>
      </c>
      <c r="G2178" t="s">
        <v>25</v>
      </c>
      <c r="H2178" t="s">
        <v>25</v>
      </c>
      <c r="I2178" t="s">
        <v>26</v>
      </c>
      <c r="J2178" t="s">
        <v>27</v>
      </c>
      <c r="K2178" t="s">
        <v>28</v>
      </c>
      <c r="L2178" t="s">
        <v>29</v>
      </c>
      <c r="M2178" t="s">
        <v>30</v>
      </c>
      <c r="N2178" t="s">
        <v>7042</v>
      </c>
      <c r="O2178" t="s">
        <v>32</v>
      </c>
      <c r="P2178" t="s">
        <v>33</v>
      </c>
    </row>
    <row r="2179" spans="1:16">
      <c r="A2179" t="s">
        <v>7043</v>
      </c>
      <c r="B2179" t="s">
        <v>7044</v>
      </c>
      <c r="C2179" t="s">
        <v>39</v>
      </c>
      <c r="D2179" t="s">
        <v>7045</v>
      </c>
      <c r="E2179" t="s">
        <v>39</v>
      </c>
      <c r="F2179" t="s">
        <v>40</v>
      </c>
      <c r="G2179" t="s">
        <v>26</v>
      </c>
      <c r="H2179" t="s">
        <v>26</v>
      </c>
      <c r="I2179" t="s">
        <v>25</v>
      </c>
      <c r="J2179" t="s">
        <v>27</v>
      </c>
      <c r="K2179" t="s">
        <v>28</v>
      </c>
      <c r="L2179" t="s">
        <v>29</v>
      </c>
      <c r="M2179" t="s">
        <v>30</v>
      </c>
      <c r="N2179" t="s">
        <v>2205</v>
      </c>
      <c r="O2179" t="s">
        <v>32</v>
      </c>
      <c r="P2179" t="s">
        <v>33</v>
      </c>
    </row>
    <row r="2180" spans="1:16">
      <c r="A2180" t="s">
        <v>7046</v>
      </c>
      <c r="B2180" t="s">
        <v>7047</v>
      </c>
      <c r="C2180" t="s">
        <v>39</v>
      </c>
      <c r="D2180" t="s">
        <v>7048</v>
      </c>
      <c r="E2180" t="s">
        <v>60</v>
      </c>
      <c r="F2180" t="s">
        <v>40</v>
      </c>
      <c r="G2180" t="s">
        <v>25</v>
      </c>
      <c r="H2180" t="s">
        <v>25</v>
      </c>
      <c r="I2180" t="s">
        <v>26</v>
      </c>
      <c r="J2180" t="s">
        <v>27</v>
      </c>
      <c r="K2180" t="s">
        <v>28</v>
      </c>
      <c r="L2180" t="s">
        <v>29</v>
      </c>
      <c r="M2180" t="s">
        <v>30</v>
      </c>
      <c r="N2180" t="s">
        <v>5126</v>
      </c>
      <c r="O2180" t="s">
        <v>32</v>
      </c>
      <c r="P2180" t="s">
        <v>33</v>
      </c>
    </row>
    <row r="2181" spans="1:16">
      <c r="A2181" t="s">
        <v>7049</v>
      </c>
      <c r="B2181" t="s">
        <v>7050</v>
      </c>
      <c r="C2181" t="s">
        <v>39</v>
      </c>
      <c r="D2181" t="s">
        <v>7051</v>
      </c>
      <c r="E2181" t="s">
        <v>60</v>
      </c>
      <c r="F2181" t="s">
        <v>40</v>
      </c>
      <c r="G2181" t="s">
        <v>25</v>
      </c>
      <c r="H2181" t="s">
        <v>25</v>
      </c>
      <c r="I2181" t="s">
        <v>26</v>
      </c>
      <c r="J2181" t="s">
        <v>27</v>
      </c>
      <c r="K2181" t="s">
        <v>28</v>
      </c>
      <c r="L2181" t="s">
        <v>29</v>
      </c>
      <c r="M2181" t="s">
        <v>30</v>
      </c>
      <c r="N2181" t="s">
        <v>7052</v>
      </c>
      <c r="O2181" t="s">
        <v>32</v>
      </c>
      <c r="P2181" t="s">
        <v>33</v>
      </c>
    </row>
    <row r="2182" spans="1:16">
      <c r="A2182" t="s">
        <v>7053</v>
      </c>
      <c r="B2182" t="s">
        <v>7054</v>
      </c>
      <c r="C2182" t="s">
        <v>39</v>
      </c>
      <c r="D2182" t="s">
        <v>7055</v>
      </c>
      <c r="E2182" t="s">
        <v>60</v>
      </c>
      <c r="F2182" t="s">
        <v>40</v>
      </c>
      <c r="G2182" t="s">
        <v>25</v>
      </c>
      <c r="H2182" t="s">
        <v>25</v>
      </c>
      <c r="I2182" t="s">
        <v>85</v>
      </c>
      <c r="J2182" t="s">
        <v>27</v>
      </c>
      <c r="K2182" t="s">
        <v>28</v>
      </c>
      <c r="L2182" t="s">
        <v>29</v>
      </c>
      <c r="M2182" t="s">
        <v>30</v>
      </c>
      <c r="N2182" t="s">
        <v>7056</v>
      </c>
      <c r="O2182" t="s">
        <v>32</v>
      </c>
      <c r="P2182" t="s">
        <v>33</v>
      </c>
    </row>
    <row r="2183" spans="1:16">
      <c r="A2183" t="s">
        <v>7057</v>
      </c>
      <c r="B2183" t="s">
        <v>7058</v>
      </c>
      <c r="C2183" t="s">
        <v>39</v>
      </c>
      <c r="D2183" t="s">
        <v>7059</v>
      </c>
      <c r="E2183" t="s">
        <v>60</v>
      </c>
      <c r="F2183" t="s">
        <v>40</v>
      </c>
      <c r="G2183" t="s">
        <v>25</v>
      </c>
      <c r="H2183" t="s">
        <v>25</v>
      </c>
      <c r="I2183" t="s">
        <v>26</v>
      </c>
      <c r="J2183" t="s">
        <v>27</v>
      </c>
      <c r="K2183" t="s">
        <v>28</v>
      </c>
      <c r="L2183" t="s">
        <v>29</v>
      </c>
      <c r="M2183" t="s">
        <v>30</v>
      </c>
      <c r="N2183" t="s">
        <v>7060</v>
      </c>
      <c r="O2183" t="s">
        <v>32</v>
      </c>
      <c r="P2183" t="s">
        <v>33</v>
      </c>
    </row>
    <row r="2184" spans="1:16">
      <c r="A2184" t="s">
        <v>7061</v>
      </c>
      <c r="B2184" t="s">
        <v>7062</v>
      </c>
      <c r="C2184" t="s">
        <v>39</v>
      </c>
      <c r="D2184" t="s">
        <v>4408</v>
      </c>
      <c r="E2184" t="s">
        <v>60</v>
      </c>
      <c r="F2184" t="s">
        <v>40</v>
      </c>
      <c r="G2184" t="s">
        <v>25</v>
      </c>
      <c r="H2184" t="s">
        <v>25</v>
      </c>
      <c r="I2184" t="s">
        <v>26</v>
      </c>
      <c r="J2184" t="s">
        <v>27</v>
      </c>
      <c r="K2184" t="s">
        <v>28</v>
      </c>
      <c r="L2184" t="s">
        <v>29</v>
      </c>
      <c r="M2184" t="s">
        <v>30</v>
      </c>
      <c r="N2184" t="s">
        <v>1700</v>
      </c>
      <c r="O2184" t="s">
        <v>32</v>
      </c>
      <c r="P2184" t="s">
        <v>33</v>
      </c>
    </row>
    <row r="2185" spans="1:16">
      <c r="A2185" t="s">
        <v>7063</v>
      </c>
      <c r="B2185" t="s">
        <v>7064</v>
      </c>
      <c r="C2185" t="s">
        <v>39</v>
      </c>
      <c r="D2185" t="s">
        <v>6884</v>
      </c>
      <c r="E2185" t="s">
        <v>60</v>
      </c>
      <c r="F2185" t="s">
        <v>40</v>
      </c>
      <c r="G2185" t="s">
        <v>25</v>
      </c>
      <c r="H2185" t="s">
        <v>25</v>
      </c>
      <c r="I2185" t="s">
        <v>26</v>
      </c>
      <c r="J2185" t="s">
        <v>27</v>
      </c>
      <c r="K2185" t="s">
        <v>28</v>
      </c>
      <c r="L2185" t="s">
        <v>29</v>
      </c>
      <c r="M2185" t="s">
        <v>30</v>
      </c>
      <c r="N2185" t="s">
        <v>7065</v>
      </c>
      <c r="O2185" t="s">
        <v>32</v>
      </c>
      <c r="P2185" t="s">
        <v>33</v>
      </c>
    </row>
    <row r="2186" spans="1:16">
      <c r="A2186" t="s">
        <v>7066</v>
      </c>
      <c r="B2186" t="s">
        <v>7067</v>
      </c>
      <c r="C2186" t="s">
        <v>39</v>
      </c>
      <c r="D2186" t="s">
        <v>6431</v>
      </c>
      <c r="E2186" t="s">
        <v>60</v>
      </c>
      <c r="F2186" t="s">
        <v>40</v>
      </c>
      <c r="G2186" t="s">
        <v>25</v>
      </c>
      <c r="H2186" t="s">
        <v>25</v>
      </c>
      <c r="I2186" t="s">
        <v>26</v>
      </c>
      <c r="J2186" t="s">
        <v>27</v>
      </c>
      <c r="K2186" t="s">
        <v>28</v>
      </c>
      <c r="L2186" t="s">
        <v>29</v>
      </c>
      <c r="M2186" t="s">
        <v>30</v>
      </c>
      <c r="N2186" t="s">
        <v>7068</v>
      </c>
      <c r="O2186" t="s">
        <v>32</v>
      </c>
      <c r="P2186" t="s">
        <v>33</v>
      </c>
    </row>
    <row r="2187" spans="1:16">
      <c r="A2187" t="s">
        <v>7069</v>
      </c>
      <c r="B2187" t="s">
        <v>7070</v>
      </c>
      <c r="C2187" t="s">
        <v>39</v>
      </c>
      <c r="D2187" t="s">
        <v>6308</v>
      </c>
      <c r="E2187" t="s">
        <v>39</v>
      </c>
      <c r="F2187" t="s">
        <v>40</v>
      </c>
      <c r="G2187" t="s">
        <v>25</v>
      </c>
      <c r="H2187" t="s">
        <v>26</v>
      </c>
      <c r="I2187" t="s">
        <v>26</v>
      </c>
      <c r="J2187" t="s">
        <v>27</v>
      </c>
      <c r="K2187" t="s">
        <v>28</v>
      </c>
      <c r="L2187" t="s">
        <v>29</v>
      </c>
      <c r="M2187" t="s">
        <v>30</v>
      </c>
      <c r="N2187" t="s">
        <v>7071</v>
      </c>
      <c r="O2187" t="s">
        <v>32</v>
      </c>
      <c r="P2187" t="s">
        <v>33</v>
      </c>
    </row>
    <row r="2188" spans="1:16">
      <c r="A2188" t="s">
        <v>7072</v>
      </c>
      <c r="B2188" t="s">
        <v>7073</v>
      </c>
      <c r="C2188" t="s">
        <v>39</v>
      </c>
      <c r="D2188" t="s">
        <v>5481</v>
      </c>
      <c r="E2188" t="s">
        <v>60</v>
      </c>
      <c r="F2188" t="s">
        <v>40</v>
      </c>
      <c r="G2188" t="s">
        <v>25</v>
      </c>
      <c r="H2188" t="s">
        <v>25</v>
      </c>
      <c r="I2188" t="s">
        <v>26</v>
      </c>
      <c r="J2188" t="s">
        <v>27</v>
      </c>
      <c r="K2188" t="s">
        <v>28</v>
      </c>
      <c r="L2188" t="s">
        <v>29</v>
      </c>
      <c r="M2188" t="s">
        <v>30</v>
      </c>
      <c r="N2188" t="s">
        <v>4951</v>
      </c>
      <c r="O2188" t="s">
        <v>32</v>
      </c>
      <c r="P2188" t="s">
        <v>33</v>
      </c>
    </row>
    <row r="2189" spans="1:16">
      <c r="A2189" t="s">
        <v>7074</v>
      </c>
      <c r="B2189" t="s">
        <v>7075</v>
      </c>
      <c r="C2189" t="s">
        <v>39</v>
      </c>
      <c r="D2189" t="s">
        <v>7076</v>
      </c>
      <c r="E2189" t="s">
        <v>60</v>
      </c>
      <c r="F2189" t="s">
        <v>40</v>
      </c>
      <c r="G2189" t="s">
        <v>25</v>
      </c>
      <c r="H2189" t="s">
        <v>25</v>
      </c>
      <c r="I2189" t="s">
        <v>26</v>
      </c>
      <c r="J2189" t="s">
        <v>27</v>
      </c>
      <c r="K2189" t="s">
        <v>28</v>
      </c>
      <c r="L2189" t="s">
        <v>29</v>
      </c>
      <c r="M2189" t="s">
        <v>30</v>
      </c>
      <c r="N2189" t="s">
        <v>5426</v>
      </c>
      <c r="O2189" t="s">
        <v>32</v>
      </c>
      <c r="P2189" t="s">
        <v>33</v>
      </c>
    </row>
    <row r="2190" spans="1:16">
      <c r="A2190" t="s">
        <v>7077</v>
      </c>
      <c r="B2190" t="s">
        <v>7078</v>
      </c>
      <c r="C2190" t="s">
        <v>39</v>
      </c>
      <c r="D2190" t="s">
        <v>7079</v>
      </c>
      <c r="E2190" t="s">
        <v>60</v>
      </c>
      <c r="F2190" t="s">
        <v>40</v>
      </c>
      <c r="G2190" t="s">
        <v>25</v>
      </c>
      <c r="H2190" t="s">
        <v>25</v>
      </c>
      <c r="I2190" t="s">
        <v>26</v>
      </c>
      <c r="J2190" t="s">
        <v>27</v>
      </c>
      <c r="K2190" t="s">
        <v>28</v>
      </c>
      <c r="L2190" t="s">
        <v>29</v>
      </c>
      <c r="M2190" t="s">
        <v>30</v>
      </c>
      <c r="N2190" t="s">
        <v>3591</v>
      </c>
      <c r="O2190" t="s">
        <v>32</v>
      </c>
      <c r="P2190" t="s">
        <v>33</v>
      </c>
    </row>
    <row r="2191" spans="1:16">
      <c r="A2191" t="s">
        <v>7080</v>
      </c>
      <c r="B2191" t="s">
        <v>7081</v>
      </c>
      <c r="C2191" t="s">
        <v>39</v>
      </c>
      <c r="D2191" t="s">
        <v>6053</v>
      </c>
      <c r="E2191" t="s">
        <v>60</v>
      </c>
      <c r="F2191" t="s">
        <v>40</v>
      </c>
      <c r="G2191" t="s">
        <v>25</v>
      </c>
      <c r="H2191" t="s">
        <v>25</v>
      </c>
      <c r="I2191" t="s">
        <v>26</v>
      </c>
      <c r="J2191" t="s">
        <v>27</v>
      </c>
      <c r="K2191" t="s">
        <v>28</v>
      </c>
      <c r="L2191" t="s">
        <v>29</v>
      </c>
      <c r="M2191" t="s">
        <v>30</v>
      </c>
      <c r="N2191" t="s">
        <v>6332</v>
      </c>
      <c r="O2191" t="s">
        <v>32</v>
      </c>
      <c r="P2191" t="s">
        <v>33</v>
      </c>
    </row>
    <row r="2192" spans="1:16">
      <c r="A2192" t="s">
        <v>7082</v>
      </c>
      <c r="B2192" t="s">
        <v>7083</v>
      </c>
      <c r="C2192" t="s">
        <v>39</v>
      </c>
      <c r="D2192" t="s">
        <v>7084</v>
      </c>
      <c r="E2192" t="s">
        <v>39</v>
      </c>
      <c r="F2192" t="s">
        <v>40</v>
      </c>
      <c r="G2192" t="s">
        <v>25</v>
      </c>
      <c r="H2192" t="s">
        <v>26</v>
      </c>
      <c r="I2192" t="s">
        <v>26</v>
      </c>
      <c r="J2192" t="s">
        <v>27</v>
      </c>
      <c r="K2192" t="s">
        <v>28</v>
      </c>
      <c r="L2192" t="s">
        <v>29</v>
      </c>
      <c r="M2192" t="s">
        <v>30</v>
      </c>
      <c r="N2192" t="s">
        <v>5040</v>
      </c>
      <c r="O2192" t="s">
        <v>32</v>
      </c>
      <c r="P2192" t="s">
        <v>33</v>
      </c>
    </row>
    <row r="2193" spans="1:16">
      <c r="A2193" t="s">
        <v>7085</v>
      </c>
      <c r="B2193" t="s">
        <v>7086</v>
      </c>
      <c r="C2193" t="s">
        <v>39</v>
      </c>
      <c r="D2193" t="s">
        <v>1380</v>
      </c>
      <c r="E2193" t="s">
        <v>60</v>
      </c>
      <c r="F2193" t="s">
        <v>40</v>
      </c>
      <c r="G2193" t="s">
        <v>25</v>
      </c>
      <c r="H2193" t="s">
        <v>25</v>
      </c>
      <c r="I2193" t="s">
        <v>26</v>
      </c>
      <c r="J2193" t="s">
        <v>27</v>
      </c>
      <c r="K2193" t="s">
        <v>28</v>
      </c>
      <c r="L2193" t="s">
        <v>29</v>
      </c>
      <c r="M2193" t="s">
        <v>30</v>
      </c>
      <c r="N2193" t="s">
        <v>6669</v>
      </c>
      <c r="O2193" t="s">
        <v>32</v>
      </c>
      <c r="P2193" t="s">
        <v>33</v>
      </c>
    </row>
    <row r="2194" spans="1:16">
      <c r="A2194" t="s">
        <v>7087</v>
      </c>
      <c r="B2194" t="s">
        <v>7088</v>
      </c>
      <c r="C2194" t="s">
        <v>39</v>
      </c>
      <c r="D2194" t="s">
        <v>7089</v>
      </c>
      <c r="E2194" t="s">
        <v>39</v>
      </c>
      <c r="F2194" t="s">
        <v>40</v>
      </c>
      <c r="G2194" t="s">
        <v>25</v>
      </c>
      <c r="H2194" t="s">
        <v>26</v>
      </c>
      <c r="I2194" t="s">
        <v>26</v>
      </c>
      <c r="J2194" t="s">
        <v>27</v>
      </c>
      <c r="K2194" t="s">
        <v>28</v>
      </c>
      <c r="L2194" t="s">
        <v>29</v>
      </c>
      <c r="M2194" t="s">
        <v>30</v>
      </c>
      <c r="N2194" t="s">
        <v>7090</v>
      </c>
      <c r="O2194" t="s">
        <v>32</v>
      </c>
      <c r="P2194" t="s">
        <v>33</v>
      </c>
    </row>
    <row r="2195" spans="1:16">
      <c r="A2195" t="s">
        <v>7091</v>
      </c>
      <c r="B2195" t="s">
        <v>7092</v>
      </c>
      <c r="C2195" t="s">
        <v>39</v>
      </c>
      <c r="D2195" t="s">
        <v>7093</v>
      </c>
      <c r="E2195" t="s">
        <v>60</v>
      </c>
      <c r="F2195" t="s">
        <v>40</v>
      </c>
      <c r="G2195" t="s">
        <v>26</v>
      </c>
      <c r="H2195" t="s">
        <v>25</v>
      </c>
      <c r="I2195" t="s">
        <v>25</v>
      </c>
      <c r="J2195" t="s">
        <v>27</v>
      </c>
      <c r="K2195" t="s">
        <v>28</v>
      </c>
      <c r="L2195" t="s">
        <v>29</v>
      </c>
      <c r="M2195" t="s">
        <v>30</v>
      </c>
      <c r="N2195" t="s">
        <v>6802</v>
      </c>
      <c r="O2195" t="s">
        <v>32</v>
      </c>
      <c r="P2195" t="s">
        <v>33</v>
      </c>
    </row>
    <row r="2196" spans="1:16">
      <c r="A2196" t="s">
        <v>7094</v>
      </c>
      <c r="B2196" t="s">
        <v>7095</v>
      </c>
      <c r="C2196" t="s">
        <v>39</v>
      </c>
      <c r="D2196" t="s">
        <v>7096</v>
      </c>
      <c r="E2196" t="s">
        <v>39</v>
      </c>
      <c r="F2196" t="s">
        <v>40</v>
      </c>
      <c r="G2196" t="s">
        <v>25</v>
      </c>
      <c r="H2196" t="s">
        <v>26</v>
      </c>
      <c r="I2196" t="s">
        <v>26</v>
      </c>
      <c r="J2196" t="s">
        <v>27</v>
      </c>
      <c r="K2196" t="s">
        <v>28</v>
      </c>
      <c r="L2196" t="s">
        <v>29</v>
      </c>
      <c r="M2196" t="s">
        <v>30</v>
      </c>
      <c r="N2196" t="s">
        <v>6336</v>
      </c>
      <c r="O2196" t="s">
        <v>32</v>
      </c>
      <c r="P2196" t="s">
        <v>33</v>
      </c>
    </row>
    <row r="2197" spans="1:16">
      <c r="A2197" t="s">
        <v>7097</v>
      </c>
      <c r="B2197" t="s">
        <v>7098</v>
      </c>
      <c r="C2197" t="s">
        <v>39</v>
      </c>
      <c r="D2197" t="s">
        <v>7099</v>
      </c>
      <c r="E2197" t="s">
        <v>60</v>
      </c>
      <c r="F2197" t="s">
        <v>40</v>
      </c>
      <c r="G2197" t="s">
        <v>25</v>
      </c>
      <c r="H2197" t="s">
        <v>25</v>
      </c>
      <c r="I2197" t="s">
        <v>26</v>
      </c>
      <c r="J2197" t="s">
        <v>27</v>
      </c>
      <c r="K2197" t="s">
        <v>28</v>
      </c>
      <c r="L2197" t="s">
        <v>29</v>
      </c>
      <c r="M2197" t="s">
        <v>30</v>
      </c>
      <c r="N2197" t="s">
        <v>7100</v>
      </c>
      <c r="O2197" t="s">
        <v>32</v>
      </c>
      <c r="P2197" t="s">
        <v>33</v>
      </c>
    </row>
    <row r="2198" spans="1:16">
      <c r="A2198" t="s">
        <v>7101</v>
      </c>
      <c r="B2198" t="s">
        <v>7102</v>
      </c>
      <c r="C2198" t="s">
        <v>39</v>
      </c>
      <c r="D2198" t="s">
        <v>1556</v>
      </c>
      <c r="E2198" t="s">
        <v>60</v>
      </c>
      <c r="F2198" t="s">
        <v>40</v>
      </c>
      <c r="G2198" t="s">
        <v>25</v>
      </c>
      <c r="H2198" t="s">
        <v>25</v>
      </c>
      <c r="I2198" t="s">
        <v>26</v>
      </c>
      <c r="J2198" t="s">
        <v>27</v>
      </c>
      <c r="K2198" t="s">
        <v>28</v>
      </c>
      <c r="L2198" t="s">
        <v>29</v>
      </c>
      <c r="M2198" t="s">
        <v>30</v>
      </c>
      <c r="N2198" t="s">
        <v>5076</v>
      </c>
      <c r="O2198" t="s">
        <v>32</v>
      </c>
      <c r="P2198" t="s">
        <v>33</v>
      </c>
    </row>
    <row r="2199" spans="1:16">
      <c r="A2199" t="s">
        <v>7103</v>
      </c>
      <c r="B2199" t="s">
        <v>7104</v>
      </c>
      <c r="C2199" t="s">
        <v>39</v>
      </c>
      <c r="D2199" t="s">
        <v>7105</v>
      </c>
      <c r="E2199" t="s">
        <v>60</v>
      </c>
      <c r="F2199" t="s">
        <v>40</v>
      </c>
      <c r="G2199" t="s">
        <v>25</v>
      </c>
      <c r="H2199" t="s">
        <v>25</v>
      </c>
      <c r="I2199" t="s">
        <v>26</v>
      </c>
      <c r="J2199" t="s">
        <v>27</v>
      </c>
      <c r="K2199" t="s">
        <v>28</v>
      </c>
      <c r="L2199" t="s">
        <v>29</v>
      </c>
      <c r="M2199" t="s">
        <v>30</v>
      </c>
      <c r="N2199" t="s">
        <v>5994</v>
      </c>
      <c r="O2199" t="s">
        <v>32</v>
      </c>
      <c r="P2199" t="s">
        <v>33</v>
      </c>
    </row>
    <row r="2200" spans="1:16">
      <c r="A2200" t="s">
        <v>7106</v>
      </c>
      <c r="B2200" t="s">
        <v>7107</v>
      </c>
      <c r="C2200" t="s">
        <v>39</v>
      </c>
      <c r="D2200" t="s">
        <v>7108</v>
      </c>
      <c r="E2200" t="s">
        <v>39</v>
      </c>
      <c r="F2200" t="s">
        <v>40</v>
      </c>
      <c r="G2200" t="s">
        <v>25</v>
      </c>
      <c r="H2200" t="s">
        <v>26</v>
      </c>
      <c r="I2200" t="s">
        <v>26</v>
      </c>
      <c r="J2200" t="s">
        <v>27</v>
      </c>
      <c r="K2200" t="s">
        <v>28</v>
      </c>
      <c r="L2200" t="s">
        <v>29</v>
      </c>
      <c r="M2200" t="s">
        <v>30</v>
      </c>
      <c r="N2200" t="s">
        <v>3006</v>
      </c>
      <c r="O2200" t="s">
        <v>32</v>
      </c>
      <c r="P2200" t="s">
        <v>33</v>
      </c>
    </row>
    <row r="2201" spans="1:16">
      <c r="A2201" t="s">
        <v>7109</v>
      </c>
      <c r="B2201" t="s">
        <v>7110</v>
      </c>
      <c r="C2201" t="s">
        <v>39</v>
      </c>
      <c r="D2201" t="s">
        <v>7111</v>
      </c>
      <c r="E2201" t="s">
        <v>60</v>
      </c>
      <c r="F2201" t="s">
        <v>40</v>
      </c>
      <c r="G2201" t="s">
        <v>25</v>
      </c>
      <c r="H2201" t="s">
        <v>25</v>
      </c>
      <c r="I2201" t="s">
        <v>26</v>
      </c>
      <c r="J2201" t="s">
        <v>27</v>
      </c>
      <c r="K2201" t="s">
        <v>28</v>
      </c>
      <c r="L2201" t="s">
        <v>29</v>
      </c>
      <c r="M2201" t="s">
        <v>30</v>
      </c>
      <c r="N2201" t="s">
        <v>4479</v>
      </c>
      <c r="O2201" t="s">
        <v>32</v>
      </c>
      <c r="P2201" t="s">
        <v>33</v>
      </c>
    </row>
    <row r="2202" spans="1:16">
      <c r="A2202" t="s">
        <v>7112</v>
      </c>
      <c r="B2202" t="s">
        <v>7113</v>
      </c>
      <c r="C2202" t="s">
        <v>39</v>
      </c>
      <c r="D2202" t="s">
        <v>7114</v>
      </c>
      <c r="E2202" t="s">
        <v>60</v>
      </c>
      <c r="F2202" t="s">
        <v>40</v>
      </c>
      <c r="G2202" t="s">
        <v>25</v>
      </c>
      <c r="H2202" t="s">
        <v>25</v>
      </c>
      <c r="I2202" t="s">
        <v>25</v>
      </c>
      <c r="J2202" t="s">
        <v>27</v>
      </c>
      <c r="K2202" t="s">
        <v>28</v>
      </c>
      <c r="L2202" t="s">
        <v>29</v>
      </c>
      <c r="M2202" t="s">
        <v>30</v>
      </c>
      <c r="N2202" t="s">
        <v>1821</v>
      </c>
      <c r="O2202" t="s">
        <v>32</v>
      </c>
      <c r="P2202" t="s">
        <v>33</v>
      </c>
    </row>
    <row r="2203" spans="1:16">
      <c r="A2203" t="s">
        <v>7115</v>
      </c>
      <c r="B2203" t="s">
        <v>7116</v>
      </c>
      <c r="C2203" t="s">
        <v>39</v>
      </c>
      <c r="D2203" t="s">
        <v>1545</v>
      </c>
      <c r="E2203" t="s">
        <v>60</v>
      </c>
      <c r="F2203" t="s">
        <v>40</v>
      </c>
      <c r="G2203" t="s">
        <v>25</v>
      </c>
      <c r="H2203" t="s">
        <v>25</v>
      </c>
      <c r="I2203" t="s">
        <v>26</v>
      </c>
      <c r="J2203" t="s">
        <v>27</v>
      </c>
      <c r="K2203" t="s">
        <v>28</v>
      </c>
      <c r="L2203" t="s">
        <v>29</v>
      </c>
      <c r="M2203" t="s">
        <v>30</v>
      </c>
      <c r="N2203" t="s">
        <v>5129</v>
      </c>
      <c r="O2203" t="s">
        <v>32</v>
      </c>
      <c r="P2203" t="s">
        <v>33</v>
      </c>
    </row>
    <row r="2204" spans="1:16">
      <c r="A2204" t="s">
        <v>7117</v>
      </c>
      <c r="B2204" t="s">
        <v>7118</v>
      </c>
      <c r="C2204" t="s">
        <v>39</v>
      </c>
      <c r="D2204" t="s">
        <v>6542</v>
      </c>
      <c r="E2204" t="s">
        <v>60</v>
      </c>
      <c r="F2204" t="s">
        <v>40</v>
      </c>
      <c r="G2204" t="s">
        <v>25</v>
      </c>
      <c r="H2204" t="s">
        <v>25</v>
      </c>
      <c r="I2204" t="s">
        <v>26</v>
      </c>
      <c r="J2204" t="s">
        <v>27</v>
      </c>
      <c r="K2204" t="s">
        <v>28</v>
      </c>
      <c r="L2204" t="s">
        <v>29</v>
      </c>
      <c r="M2204" t="s">
        <v>30</v>
      </c>
      <c r="N2204" t="s">
        <v>2289</v>
      </c>
      <c r="O2204" t="s">
        <v>32</v>
      </c>
      <c r="P2204" t="s">
        <v>33</v>
      </c>
    </row>
    <row r="2205" spans="1:16">
      <c r="A2205" t="s">
        <v>7119</v>
      </c>
      <c r="B2205" t="s">
        <v>7120</v>
      </c>
      <c r="C2205" t="s">
        <v>39</v>
      </c>
      <c r="D2205" t="s">
        <v>7121</v>
      </c>
      <c r="E2205" t="s">
        <v>60</v>
      </c>
      <c r="F2205" t="s">
        <v>40</v>
      </c>
      <c r="G2205" t="s">
        <v>25</v>
      </c>
      <c r="H2205" t="s">
        <v>25</v>
      </c>
      <c r="I2205" t="s">
        <v>26</v>
      </c>
      <c r="J2205" t="s">
        <v>27</v>
      </c>
      <c r="K2205" t="s">
        <v>28</v>
      </c>
      <c r="L2205" t="s">
        <v>29</v>
      </c>
      <c r="M2205" t="s">
        <v>30</v>
      </c>
      <c r="N2205" t="s">
        <v>7122</v>
      </c>
      <c r="O2205" t="s">
        <v>32</v>
      </c>
      <c r="P2205" t="s">
        <v>33</v>
      </c>
    </row>
    <row r="2206" spans="1:16">
      <c r="A2206" t="s">
        <v>7123</v>
      </c>
      <c r="B2206" t="s">
        <v>7124</v>
      </c>
      <c r="C2206" t="s">
        <v>39</v>
      </c>
      <c r="D2206" t="s">
        <v>4720</v>
      </c>
      <c r="E2206" t="s">
        <v>60</v>
      </c>
      <c r="F2206" t="s">
        <v>40</v>
      </c>
      <c r="G2206" t="s">
        <v>25</v>
      </c>
      <c r="H2206" t="s">
        <v>25</v>
      </c>
      <c r="I2206" t="s">
        <v>26</v>
      </c>
      <c r="J2206" t="s">
        <v>27</v>
      </c>
      <c r="K2206" t="s">
        <v>28</v>
      </c>
      <c r="L2206" t="s">
        <v>29</v>
      </c>
      <c r="M2206" t="s">
        <v>30</v>
      </c>
      <c r="N2206" t="s">
        <v>6870</v>
      </c>
      <c r="O2206" t="s">
        <v>32</v>
      </c>
      <c r="P2206" t="s">
        <v>33</v>
      </c>
    </row>
    <row r="2207" spans="1:16">
      <c r="A2207" t="s">
        <v>7125</v>
      </c>
      <c r="B2207" t="s">
        <v>7126</v>
      </c>
      <c r="C2207" t="s">
        <v>39</v>
      </c>
      <c r="D2207" t="s">
        <v>7127</v>
      </c>
      <c r="E2207" t="s">
        <v>60</v>
      </c>
      <c r="F2207" t="s">
        <v>40</v>
      </c>
      <c r="G2207" t="s">
        <v>25</v>
      </c>
      <c r="H2207" t="s">
        <v>25</v>
      </c>
      <c r="I2207" t="s">
        <v>26</v>
      </c>
      <c r="J2207" t="s">
        <v>27</v>
      </c>
      <c r="K2207" t="s">
        <v>28</v>
      </c>
      <c r="L2207" t="s">
        <v>29</v>
      </c>
      <c r="M2207" t="s">
        <v>30</v>
      </c>
      <c r="N2207" t="s">
        <v>4534</v>
      </c>
      <c r="O2207" t="s">
        <v>32</v>
      </c>
      <c r="P2207" t="s">
        <v>33</v>
      </c>
    </row>
    <row r="2208" spans="1:16">
      <c r="A2208" t="s">
        <v>7128</v>
      </c>
      <c r="B2208" t="s">
        <v>7129</v>
      </c>
      <c r="C2208" t="s">
        <v>39</v>
      </c>
      <c r="D2208" t="s">
        <v>5993</v>
      </c>
      <c r="E2208" t="s">
        <v>60</v>
      </c>
      <c r="F2208" t="s">
        <v>40</v>
      </c>
      <c r="G2208" t="s">
        <v>25</v>
      </c>
      <c r="H2208" t="s">
        <v>25</v>
      </c>
      <c r="I2208" t="s">
        <v>26</v>
      </c>
      <c r="J2208" t="s">
        <v>27</v>
      </c>
      <c r="K2208" t="s">
        <v>28</v>
      </c>
      <c r="L2208" t="s">
        <v>29</v>
      </c>
      <c r="M2208" t="s">
        <v>30</v>
      </c>
      <c r="N2208" t="s">
        <v>7130</v>
      </c>
      <c r="O2208" t="s">
        <v>32</v>
      </c>
      <c r="P2208" t="s">
        <v>33</v>
      </c>
    </row>
    <row r="2209" spans="1:16">
      <c r="A2209" t="s">
        <v>7131</v>
      </c>
      <c r="B2209" t="s">
        <v>7132</v>
      </c>
      <c r="C2209" t="s">
        <v>39</v>
      </c>
      <c r="D2209" t="s">
        <v>7133</v>
      </c>
      <c r="E2209" t="s">
        <v>60</v>
      </c>
      <c r="F2209" t="s">
        <v>40</v>
      </c>
      <c r="G2209" t="s">
        <v>25</v>
      </c>
      <c r="H2209" t="s">
        <v>25</v>
      </c>
      <c r="I2209" t="s">
        <v>26</v>
      </c>
      <c r="J2209" t="s">
        <v>27</v>
      </c>
      <c r="K2209" t="s">
        <v>28</v>
      </c>
      <c r="L2209" t="s">
        <v>29</v>
      </c>
      <c r="M2209" t="s">
        <v>30</v>
      </c>
      <c r="N2209" t="s">
        <v>7134</v>
      </c>
      <c r="O2209" t="s">
        <v>32</v>
      </c>
      <c r="P2209" t="s">
        <v>33</v>
      </c>
    </row>
    <row r="2210" spans="1:16">
      <c r="A2210" t="s">
        <v>7135</v>
      </c>
      <c r="B2210" t="s">
        <v>7136</v>
      </c>
      <c r="C2210" t="s">
        <v>39</v>
      </c>
      <c r="D2210" t="s">
        <v>7137</v>
      </c>
      <c r="E2210" t="s">
        <v>39</v>
      </c>
      <c r="F2210" t="s">
        <v>40</v>
      </c>
      <c r="G2210" t="s">
        <v>25</v>
      </c>
      <c r="H2210" t="s">
        <v>26</v>
      </c>
      <c r="I2210" t="s">
        <v>26</v>
      </c>
      <c r="J2210" t="s">
        <v>27</v>
      </c>
      <c r="K2210" t="s">
        <v>28</v>
      </c>
      <c r="L2210" t="s">
        <v>29</v>
      </c>
      <c r="M2210" t="s">
        <v>30</v>
      </c>
      <c r="N2210" t="s">
        <v>1716</v>
      </c>
      <c r="O2210" t="s">
        <v>32</v>
      </c>
      <c r="P2210" t="s">
        <v>33</v>
      </c>
    </row>
    <row r="2211" spans="1:16">
      <c r="A2211" t="s">
        <v>7138</v>
      </c>
      <c r="B2211" t="s">
        <v>7139</v>
      </c>
      <c r="C2211" t="s">
        <v>39</v>
      </c>
      <c r="D2211" t="s">
        <v>7140</v>
      </c>
      <c r="E2211" t="s">
        <v>60</v>
      </c>
      <c r="F2211" t="s">
        <v>40</v>
      </c>
      <c r="G2211" t="s">
        <v>25</v>
      </c>
      <c r="H2211" t="s">
        <v>25</v>
      </c>
      <c r="I2211" t="s">
        <v>26</v>
      </c>
      <c r="J2211" t="s">
        <v>27</v>
      </c>
      <c r="K2211" t="s">
        <v>28</v>
      </c>
      <c r="L2211" t="s">
        <v>29</v>
      </c>
      <c r="M2211" t="s">
        <v>30</v>
      </c>
      <c r="N2211" t="s">
        <v>7141</v>
      </c>
      <c r="O2211" t="s">
        <v>32</v>
      </c>
      <c r="P2211" t="s">
        <v>33</v>
      </c>
    </row>
    <row r="2212" spans="1:16">
      <c r="A2212" t="s">
        <v>7142</v>
      </c>
      <c r="B2212" t="s">
        <v>7143</v>
      </c>
      <c r="C2212" t="s">
        <v>39</v>
      </c>
      <c r="D2212" t="s">
        <v>7144</v>
      </c>
      <c r="E2212" t="s">
        <v>39</v>
      </c>
      <c r="F2212" t="s">
        <v>40</v>
      </c>
      <c r="G2212" t="s">
        <v>25</v>
      </c>
      <c r="H2212" t="s">
        <v>26</v>
      </c>
      <c r="I2212" t="s">
        <v>26</v>
      </c>
      <c r="J2212" t="s">
        <v>27</v>
      </c>
      <c r="K2212" t="s">
        <v>28</v>
      </c>
      <c r="L2212" t="s">
        <v>29</v>
      </c>
      <c r="M2212" t="s">
        <v>30</v>
      </c>
      <c r="N2212" t="s">
        <v>7145</v>
      </c>
      <c r="O2212" t="s">
        <v>32</v>
      </c>
      <c r="P2212" t="s">
        <v>33</v>
      </c>
    </row>
    <row r="2213" spans="1:16">
      <c r="A2213" t="s">
        <v>7146</v>
      </c>
      <c r="B2213" t="s">
        <v>7147</v>
      </c>
      <c r="C2213" t="s">
        <v>39</v>
      </c>
      <c r="D2213" t="s">
        <v>7148</v>
      </c>
      <c r="E2213" t="s">
        <v>60</v>
      </c>
      <c r="F2213" t="s">
        <v>40</v>
      </c>
      <c r="G2213" t="s">
        <v>25</v>
      </c>
      <c r="H2213" t="s">
        <v>25</v>
      </c>
      <c r="I2213" t="s">
        <v>26</v>
      </c>
      <c r="J2213" t="s">
        <v>27</v>
      </c>
      <c r="K2213" t="s">
        <v>28</v>
      </c>
      <c r="L2213" t="s">
        <v>29</v>
      </c>
      <c r="M2213" t="s">
        <v>30</v>
      </c>
      <c r="N2213" t="s">
        <v>7149</v>
      </c>
      <c r="O2213" t="s">
        <v>32</v>
      </c>
      <c r="P2213" t="s">
        <v>33</v>
      </c>
    </row>
    <row r="2214" spans="1:16">
      <c r="A2214" t="s">
        <v>7150</v>
      </c>
      <c r="B2214" t="s">
        <v>7151</v>
      </c>
      <c r="C2214" t="s">
        <v>39</v>
      </c>
      <c r="D2214" t="s">
        <v>4884</v>
      </c>
      <c r="E2214" t="s">
        <v>60</v>
      </c>
      <c r="F2214" t="s">
        <v>40</v>
      </c>
      <c r="G2214" t="s">
        <v>25</v>
      </c>
      <c r="H2214" t="s">
        <v>25</v>
      </c>
      <c r="I2214" t="s">
        <v>26</v>
      </c>
      <c r="J2214" t="s">
        <v>27</v>
      </c>
      <c r="K2214" t="s">
        <v>28</v>
      </c>
      <c r="L2214" t="s">
        <v>29</v>
      </c>
      <c r="M2214" t="s">
        <v>30</v>
      </c>
      <c r="N2214" t="s">
        <v>7152</v>
      </c>
      <c r="O2214" t="s">
        <v>32</v>
      </c>
      <c r="P2214" t="s">
        <v>33</v>
      </c>
    </row>
    <row r="2215" spans="1:16">
      <c r="A2215" t="s">
        <v>7153</v>
      </c>
      <c r="B2215" t="s">
        <v>7154</v>
      </c>
      <c r="C2215" t="s">
        <v>39</v>
      </c>
      <c r="D2215" t="s">
        <v>7155</v>
      </c>
      <c r="E2215" t="s">
        <v>60</v>
      </c>
      <c r="F2215" t="s">
        <v>40</v>
      </c>
      <c r="G2215" t="s">
        <v>25</v>
      </c>
      <c r="H2215" t="s">
        <v>25</v>
      </c>
      <c r="I2215" t="s">
        <v>26</v>
      </c>
      <c r="J2215" t="s">
        <v>27</v>
      </c>
      <c r="K2215" t="s">
        <v>28</v>
      </c>
      <c r="L2215" t="s">
        <v>29</v>
      </c>
      <c r="M2215" t="s">
        <v>30</v>
      </c>
      <c r="N2215" t="s">
        <v>6626</v>
      </c>
      <c r="O2215" t="s">
        <v>32</v>
      </c>
      <c r="P2215" t="s">
        <v>33</v>
      </c>
    </row>
    <row r="2216" spans="1:16">
      <c r="A2216" t="s">
        <v>7156</v>
      </c>
      <c r="B2216" t="s">
        <v>7157</v>
      </c>
      <c r="C2216" t="s">
        <v>39</v>
      </c>
      <c r="D2216" t="s">
        <v>7158</v>
      </c>
      <c r="E2216" t="s">
        <v>60</v>
      </c>
      <c r="F2216" t="s">
        <v>40</v>
      </c>
      <c r="G2216" t="s">
        <v>25</v>
      </c>
      <c r="H2216" t="s">
        <v>25</v>
      </c>
      <c r="I2216" t="s">
        <v>26</v>
      </c>
      <c r="J2216" t="s">
        <v>27</v>
      </c>
      <c r="K2216" t="s">
        <v>28</v>
      </c>
      <c r="L2216" t="s">
        <v>29</v>
      </c>
      <c r="M2216" t="s">
        <v>30</v>
      </c>
      <c r="N2216" t="s">
        <v>7159</v>
      </c>
      <c r="O2216" t="s">
        <v>32</v>
      </c>
      <c r="P2216" t="s">
        <v>33</v>
      </c>
    </row>
    <row r="2217" spans="1:16">
      <c r="A2217" t="s">
        <v>7160</v>
      </c>
      <c r="B2217" t="s">
        <v>7161</v>
      </c>
      <c r="C2217" t="s">
        <v>39</v>
      </c>
      <c r="D2217" t="s">
        <v>4796</v>
      </c>
      <c r="E2217" t="s">
        <v>60</v>
      </c>
      <c r="F2217" t="s">
        <v>40</v>
      </c>
      <c r="G2217" t="s">
        <v>25</v>
      </c>
      <c r="H2217" t="s">
        <v>25</v>
      </c>
      <c r="I2217" t="s">
        <v>26</v>
      </c>
      <c r="J2217" t="s">
        <v>27</v>
      </c>
      <c r="K2217" t="s">
        <v>28</v>
      </c>
      <c r="L2217" t="s">
        <v>29</v>
      </c>
      <c r="M2217" t="s">
        <v>30</v>
      </c>
      <c r="N2217" t="s">
        <v>5471</v>
      </c>
      <c r="O2217" t="s">
        <v>32</v>
      </c>
      <c r="P2217" t="s">
        <v>33</v>
      </c>
    </row>
    <row r="2218" spans="1:16">
      <c r="A2218" t="s">
        <v>7162</v>
      </c>
      <c r="B2218" t="s">
        <v>7163</v>
      </c>
      <c r="C2218" t="s">
        <v>39</v>
      </c>
      <c r="D2218" t="s">
        <v>7164</v>
      </c>
      <c r="E2218" t="s">
        <v>60</v>
      </c>
      <c r="F2218" t="s">
        <v>40</v>
      </c>
      <c r="G2218" t="s">
        <v>25</v>
      </c>
      <c r="H2218" t="s">
        <v>25</v>
      </c>
      <c r="I2218" t="s">
        <v>26</v>
      </c>
      <c r="J2218" t="s">
        <v>27</v>
      </c>
      <c r="K2218" t="s">
        <v>28</v>
      </c>
      <c r="L2218" t="s">
        <v>29</v>
      </c>
      <c r="M2218" t="s">
        <v>30</v>
      </c>
      <c r="N2218" t="s">
        <v>5566</v>
      </c>
      <c r="O2218" t="s">
        <v>32</v>
      </c>
      <c r="P2218" t="s">
        <v>33</v>
      </c>
    </row>
    <row r="2219" spans="1:16">
      <c r="A2219" t="s">
        <v>7165</v>
      </c>
      <c r="B2219" t="s">
        <v>7166</v>
      </c>
      <c r="C2219" t="s">
        <v>39</v>
      </c>
      <c r="D2219" t="s">
        <v>7121</v>
      </c>
      <c r="E2219" t="s">
        <v>60</v>
      </c>
      <c r="F2219" t="s">
        <v>40</v>
      </c>
      <c r="G2219" t="s">
        <v>25</v>
      </c>
      <c r="H2219" t="s">
        <v>25</v>
      </c>
      <c r="I2219" t="s">
        <v>26</v>
      </c>
      <c r="J2219" t="s">
        <v>27</v>
      </c>
      <c r="K2219" t="s">
        <v>28</v>
      </c>
      <c r="L2219" t="s">
        <v>29</v>
      </c>
      <c r="M2219" t="s">
        <v>30</v>
      </c>
      <c r="N2219" t="s">
        <v>2680</v>
      </c>
      <c r="O2219" t="s">
        <v>32</v>
      </c>
      <c r="P2219" t="s">
        <v>33</v>
      </c>
    </row>
    <row r="2220" spans="1:16">
      <c r="A2220" t="s">
        <v>7167</v>
      </c>
      <c r="B2220" t="s">
        <v>7168</v>
      </c>
      <c r="C2220" t="s">
        <v>39</v>
      </c>
      <c r="D2220" t="s">
        <v>7169</v>
      </c>
      <c r="E2220" t="s">
        <v>39</v>
      </c>
      <c r="F2220" t="s">
        <v>40</v>
      </c>
      <c r="G2220" t="s">
        <v>25</v>
      </c>
      <c r="H2220" t="s">
        <v>26</v>
      </c>
      <c r="I2220" t="s">
        <v>56</v>
      </c>
      <c r="J2220" t="s">
        <v>27</v>
      </c>
      <c r="K2220" t="s">
        <v>28</v>
      </c>
      <c r="L2220" t="s">
        <v>29</v>
      </c>
      <c r="M2220" t="s">
        <v>30</v>
      </c>
      <c r="N2220" t="s">
        <v>4482</v>
      </c>
      <c r="O2220" t="s">
        <v>32</v>
      </c>
      <c r="P2220" t="s">
        <v>33</v>
      </c>
    </row>
    <row r="2221" spans="1:16">
      <c r="A2221" t="s">
        <v>7170</v>
      </c>
      <c r="B2221" t="s">
        <v>7171</v>
      </c>
      <c r="C2221" t="s">
        <v>39</v>
      </c>
      <c r="D2221" t="s">
        <v>7172</v>
      </c>
      <c r="E2221" t="s">
        <v>39</v>
      </c>
      <c r="F2221" t="s">
        <v>40</v>
      </c>
      <c r="G2221" t="s">
        <v>25</v>
      </c>
      <c r="H2221" t="s">
        <v>26</v>
      </c>
      <c r="I2221" t="s">
        <v>26</v>
      </c>
      <c r="J2221" t="s">
        <v>27</v>
      </c>
      <c r="K2221" t="s">
        <v>28</v>
      </c>
      <c r="L2221" t="s">
        <v>29</v>
      </c>
      <c r="M2221" t="s">
        <v>30</v>
      </c>
      <c r="N2221" t="s">
        <v>6806</v>
      </c>
      <c r="O2221" t="s">
        <v>32</v>
      </c>
      <c r="P2221" t="s">
        <v>33</v>
      </c>
    </row>
    <row r="2222" spans="1:16">
      <c r="A2222" t="s">
        <v>7173</v>
      </c>
      <c r="B2222" t="s">
        <v>7174</v>
      </c>
      <c r="C2222" t="s">
        <v>39</v>
      </c>
      <c r="D2222" t="s">
        <v>5481</v>
      </c>
      <c r="E2222" t="s">
        <v>60</v>
      </c>
      <c r="F2222" t="s">
        <v>40</v>
      </c>
      <c r="G2222" t="s">
        <v>25</v>
      </c>
      <c r="H2222" t="s">
        <v>25</v>
      </c>
      <c r="I2222" t="s">
        <v>26</v>
      </c>
      <c r="J2222" t="s">
        <v>27</v>
      </c>
      <c r="K2222" t="s">
        <v>28</v>
      </c>
      <c r="L2222" t="s">
        <v>29</v>
      </c>
      <c r="M2222" t="s">
        <v>30</v>
      </c>
      <c r="N2222" t="s">
        <v>4951</v>
      </c>
      <c r="O2222" t="s">
        <v>32</v>
      </c>
      <c r="P2222" t="s">
        <v>33</v>
      </c>
    </row>
    <row r="2223" spans="1:16">
      <c r="A2223" t="s">
        <v>7175</v>
      </c>
      <c r="B2223" t="s">
        <v>7176</v>
      </c>
      <c r="C2223" t="s">
        <v>39</v>
      </c>
      <c r="D2223" t="s">
        <v>7177</v>
      </c>
      <c r="E2223" t="s">
        <v>60</v>
      </c>
      <c r="F2223" t="s">
        <v>40</v>
      </c>
      <c r="G2223" t="s">
        <v>25</v>
      </c>
      <c r="H2223" t="s">
        <v>25</v>
      </c>
      <c r="I2223" t="s">
        <v>25</v>
      </c>
      <c r="J2223" t="s">
        <v>27</v>
      </c>
      <c r="K2223" t="s">
        <v>28</v>
      </c>
      <c r="L2223" t="s">
        <v>29</v>
      </c>
      <c r="M2223" t="s">
        <v>30</v>
      </c>
      <c r="N2223" t="s">
        <v>7178</v>
      </c>
      <c r="O2223" t="s">
        <v>32</v>
      </c>
      <c r="P2223" t="s">
        <v>33</v>
      </c>
    </row>
    <row r="2224" spans="1:16">
      <c r="A2224" t="s">
        <v>7179</v>
      </c>
      <c r="B2224" t="s">
        <v>7180</v>
      </c>
      <c r="C2224" t="s">
        <v>39</v>
      </c>
      <c r="D2224" t="s">
        <v>7181</v>
      </c>
      <c r="E2224" t="s">
        <v>60</v>
      </c>
      <c r="F2224" t="s">
        <v>40</v>
      </c>
      <c r="G2224" t="s">
        <v>25</v>
      </c>
      <c r="H2224" t="s">
        <v>25</v>
      </c>
      <c r="I2224" t="s">
        <v>26</v>
      </c>
      <c r="J2224" t="s">
        <v>27</v>
      </c>
      <c r="K2224" t="s">
        <v>28</v>
      </c>
      <c r="L2224" t="s">
        <v>29</v>
      </c>
      <c r="M2224" t="s">
        <v>30</v>
      </c>
      <c r="N2224" t="s">
        <v>6471</v>
      </c>
      <c r="O2224" t="s">
        <v>32</v>
      </c>
      <c r="P2224" t="s">
        <v>33</v>
      </c>
    </row>
    <row r="2225" spans="1:16">
      <c r="A2225" t="s">
        <v>7182</v>
      </c>
      <c r="B2225" t="s">
        <v>7183</v>
      </c>
      <c r="C2225" t="s">
        <v>39</v>
      </c>
      <c r="D2225" t="s">
        <v>7184</v>
      </c>
      <c r="E2225" t="s">
        <v>60</v>
      </c>
      <c r="F2225" t="s">
        <v>40</v>
      </c>
      <c r="G2225" t="s">
        <v>25</v>
      </c>
      <c r="H2225" t="s">
        <v>25</v>
      </c>
      <c r="I2225" t="s">
        <v>26</v>
      </c>
      <c r="J2225" t="s">
        <v>27</v>
      </c>
      <c r="K2225" t="s">
        <v>28</v>
      </c>
      <c r="L2225" t="s">
        <v>29</v>
      </c>
      <c r="M2225" t="s">
        <v>30</v>
      </c>
      <c r="N2225" t="s">
        <v>7185</v>
      </c>
      <c r="O2225" t="s">
        <v>32</v>
      </c>
      <c r="P2225" t="s">
        <v>33</v>
      </c>
    </row>
    <row r="2226" spans="1:16">
      <c r="A2226" t="s">
        <v>7186</v>
      </c>
      <c r="B2226" t="s">
        <v>7187</v>
      </c>
      <c r="C2226" t="s">
        <v>39</v>
      </c>
      <c r="D2226" t="s">
        <v>7188</v>
      </c>
      <c r="E2226" t="s">
        <v>39</v>
      </c>
      <c r="F2226" t="s">
        <v>40</v>
      </c>
      <c r="G2226" t="s">
        <v>25</v>
      </c>
      <c r="H2226" t="s">
        <v>26</v>
      </c>
      <c r="I2226" t="s">
        <v>26</v>
      </c>
      <c r="J2226" t="s">
        <v>27</v>
      </c>
      <c r="K2226" t="s">
        <v>28</v>
      </c>
      <c r="L2226" t="s">
        <v>29</v>
      </c>
      <c r="M2226" t="s">
        <v>30</v>
      </c>
      <c r="N2226" t="s">
        <v>7189</v>
      </c>
      <c r="O2226" t="s">
        <v>32</v>
      </c>
      <c r="P2226" t="s">
        <v>33</v>
      </c>
    </row>
    <row r="2227" spans="1:16">
      <c r="A2227" t="s">
        <v>7190</v>
      </c>
      <c r="B2227" t="s">
        <v>7191</v>
      </c>
      <c r="C2227" t="s">
        <v>39</v>
      </c>
      <c r="D2227" t="s">
        <v>7192</v>
      </c>
      <c r="E2227" t="s">
        <v>60</v>
      </c>
      <c r="F2227" t="s">
        <v>40</v>
      </c>
      <c r="G2227" t="s">
        <v>25</v>
      </c>
      <c r="H2227" t="s">
        <v>25</v>
      </c>
      <c r="I2227" t="s">
        <v>26</v>
      </c>
      <c r="J2227" t="s">
        <v>27</v>
      </c>
      <c r="K2227" t="s">
        <v>28</v>
      </c>
      <c r="L2227" t="s">
        <v>29</v>
      </c>
      <c r="M2227" t="s">
        <v>30</v>
      </c>
      <c r="N2227" t="s">
        <v>2684</v>
      </c>
      <c r="O2227" t="s">
        <v>32</v>
      </c>
      <c r="P2227" t="s">
        <v>33</v>
      </c>
    </row>
    <row r="2228" spans="1:16">
      <c r="A2228" t="s">
        <v>7193</v>
      </c>
      <c r="B2228" t="s">
        <v>7194</v>
      </c>
      <c r="C2228" t="s">
        <v>39</v>
      </c>
      <c r="D2228" t="s">
        <v>7195</v>
      </c>
      <c r="E2228" t="s">
        <v>60</v>
      </c>
      <c r="F2228" t="s">
        <v>40</v>
      </c>
      <c r="G2228" t="s">
        <v>25</v>
      </c>
      <c r="H2228" t="s">
        <v>25</v>
      </c>
      <c r="I2228" t="s">
        <v>26</v>
      </c>
      <c r="J2228" t="s">
        <v>27</v>
      </c>
      <c r="K2228" t="s">
        <v>28</v>
      </c>
      <c r="L2228" t="s">
        <v>29</v>
      </c>
      <c r="M2228" t="s">
        <v>30</v>
      </c>
      <c r="N2228" t="s">
        <v>7196</v>
      </c>
      <c r="O2228" t="s">
        <v>32</v>
      </c>
      <c r="P2228" t="s">
        <v>33</v>
      </c>
    </row>
    <row r="2229" spans="1:16">
      <c r="A2229" t="s">
        <v>7197</v>
      </c>
      <c r="B2229" t="s">
        <v>7198</v>
      </c>
      <c r="C2229" t="s">
        <v>39</v>
      </c>
      <c r="D2229" t="s">
        <v>6713</v>
      </c>
      <c r="E2229" t="s">
        <v>60</v>
      </c>
      <c r="F2229" t="s">
        <v>40</v>
      </c>
      <c r="G2229" t="s">
        <v>25</v>
      </c>
      <c r="H2229" t="s">
        <v>25</v>
      </c>
      <c r="I2229" t="s">
        <v>26</v>
      </c>
      <c r="J2229" t="s">
        <v>27</v>
      </c>
      <c r="K2229" t="s">
        <v>28</v>
      </c>
      <c r="L2229" t="s">
        <v>29</v>
      </c>
      <c r="M2229" t="s">
        <v>30</v>
      </c>
      <c r="N2229" t="s">
        <v>7060</v>
      </c>
      <c r="O2229" t="s">
        <v>32</v>
      </c>
      <c r="P2229" t="s">
        <v>33</v>
      </c>
    </row>
    <row r="2230" spans="1:16">
      <c r="A2230" t="s">
        <v>7199</v>
      </c>
      <c r="B2230" t="s">
        <v>7200</v>
      </c>
      <c r="C2230" t="s">
        <v>39</v>
      </c>
      <c r="D2230" t="s">
        <v>5032</v>
      </c>
      <c r="E2230" t="s">
        <v>60</v>
      </c>
      <c r="F2230" t="s">
        <v>40</v>
      </c>
      <c r="G2230" t="s">
        <v>25</v>
      </c>
      <c r="H2230" t="s">
        <v>25</v>
      </c>
      <c r="I2230" t="s">
        <v>26</v>
      </c>
      <c r="J2230" t="s">
        <v>27</v>
      </c>
      <c r="K2230" t="s">
        <v>28</v>
      </c>
      <c r="L2230" t="s">
        <v>29</v>
      </c>
      <c r="M2230" t="s">
        <v>30</v>
      </c>
      <c r="N2230" t="s">
        <v>5033</v>
      </c>
      <c r="O2230" t="s">
        <v>32</v>
      </c>
      <c r="P2230" t="s">
        <v>33</v>
      </c>
    </row>
    <row r="2231" spans="1:16">
      <c r="A2231" t="s">
        <v>7201</v>
      </c>
      <c r="B2231" t="s">
        <v>7202</v>
      </c>
      <c r="C2231" t="s">
        <v>39</v>
      </c>
      <c r="D2231" t="s">
        <v>5049</v>
      </c>
      <c r="E2231" t="s">
        <v>60</v>
      </c>
      <c r="F2231" t="s">
        <v>40</v>
      </c>
      <c r="G2231" t="s">
        <v>25</v>
      </c>
      <c r="H2231" t="s">
        <v>25</v>
      </c>
      <c r="I2231" t="s">
        <v>26</v>
      </c>
      <c r="J2231" t="s">
        <v>27</v>
      </c>
      <c r="K2231" t="s">
        <v>28</v>
      </c>
      <c r="L2231" t="s">
        <v>29</v>
      </c>
      <c r="M2231" t="s">
        <v>30</v>
      </c>
      <c r="N2231" t="s">
        <v>6755</v>
      </c>
      <c r="O2231" t="s">
        <v>32</v>
      </c>
      <c r="P2231" t="s">
        <v>33</v>
      </c>
    </row>
    <row r="2232" spans="1:16">
      <c r="A2232" t="s">
        <v>7203</v>
      </c>
      <c r="B2232" t="s">
        <v>7204</v>
      </c>
      <c r="C2232" t="s">
        <v>39</v>
      </c>
      <c r="D2232" t="s">
        <v>7205</v>
      </c>
      <c r="E2232" t="s">
        <v>60</v>
      </c>
      <c r="F2232" t="s">
        <v>40</v>
      </c>
      <c r="G2232" t="s">
        <v>25</v>
      </c>
      <c r="H2232" t="s">
        <v>25</v>
      </c>
      <c r="I2232" t="s">
        <v>26</v>
      </c>
      <c r="J2232" t="s">
        <v>27</v>
      </c>
      <c r="K2232" t="s">
        <v>28</v>
      </c>
      <c r="L2232" t="s">
        <v>29</v>
      </c>
      <c r="M2232" t="s">
        <v>30</v>
      </c>
      <c r="N2232" t="s">
        <v>2016</v>
      </c>
      <c r="O2232" t="s">
        <v>32</v>
      </c>
      <c r="P2232" t="s">
        <v>33</v>
      </c>
    </row>
    <row r="2233" spans="1:16">
      <c r="A2233" t="s">
        <v>7206</v>
      </c>
      <c r="B2233" t="s">
        <v>7207</v>
      </c>
      <c r="C2233" t="s">
        <v>39</v>
      </c>
      <c r="D2233" t="s">
        <v>7208</v>
      </c>
      <c r="E2233" t="s">
        <v>60</v>
      </c>
      <c r="F2233" t="s">
        <v>40</v>
      </c>
      <c r="G2233" t="s">
        <v>25</v>
      </c>
      <c r="H2233" t="s">
        <v>25</v>
      </c>
      <c r="I2233" t="s">
        <v>26</v>
      </c>
      <c r="J2233" t="s">
        <v>27</v>
      </c>
      <c r="K2233" t="s">
        <v>28</v>
      </c>
      <c r="L2233" t="s">
        <v>29</v>
      </c>
      <c r="M2233" t="s">
        <v>30</v>
      </c>
      <c r="N2233" t="s">
        <v>6270</v>
      </c>
      <c r="O2233" t="s">
        <v>32</v>
      </c>
      <c r="P2233" t="s">
        <v>33</v>
      </c>
    </row>
    <row r="2234" spans="1:16">
      <c r="A2234" t="s">
        <v>7209</v>
      </c>
      <c r="B2234" t="s">
        <v>7210</v>
      </c>
      <c r="C2234" t="s">
        <v>39</v>
      </c>
      <c r="D2234" t="s">
        <v>7211</v>
      </c>
      <c r="E2234" t="s">
        <v>60</v>
      </c>
      <c r="F2234" t="s">
        <v>40</v>
      </c>
      <c r="G2234" t="s">
        <v>25</v>
      </c>
      <c r="H2234" t="s">
        <v>25</v>
      </c>
      <c r="I2234" t="s">
        <v>26</v>
      </c>
      <c r="J2234" t="s">
        <v>27</v>
      </c>
      <c r="K2234" t="s">
        <v>28</v>
      </c>
      <c r="L2234" t="s">
        <v>29</v>
      </c>
      <c r="M2234" t="s">
        <v>30</v>
      </c>
      <c r="N2234" t="s">
        <v>7212</v>
      </c>
      <c r="O2234" t="s">
        <v>32</v>
      </c>
      <c r="P2234" t="s">
        <v>33</v>
      </c>
    </row>
    <row r="2235" spans="1:16">
      <c r="A2235" t="s">
        <v>7213</v>
      </c>
      <c r="B2235" t="s">
        <v>7214</v>
      </c>
      <c r="C2235" t="s">
        <v>39</v>
      </c>
      <c r="D2235" t="s">
        <v>7215</v>
      </c>
      <c r="E2235" t="s">
        <v>60</v>
      </c>
      <c r="F2235" t="s">
        <v>40</v>
      </c>
      <c r="G2235" t="s">
        <v>25</v>
      </c>
      <c r="H2235" t="s">
        <v>25</v>
      </c>
      <c r="I2235" t="s">
        <v>26</v>
      </c>
      <c r="J2235" t="s">
        <v>27</v>
      </c>
      <c r="K2235" t="s">
        <v>28</v>
      </c>
      <c r="L2235" t="s">
        <v>29</v>
      </c>
      <c r="M2235" t="s">
        <v>30</v>
      </c>
      <c r="N2235" t="s">
        <v>6309</v>
      </c>
      <c r="O2235" t="s">
        <v>32</v>
      </c>
      <c r="P2235" t="s">
        <v>33</v>
      </c>
    </row>
    <row r="2236" spans="1:16">
      <c r="A2236" t="s">
        <v>7216</v>
      </c>
      <c r="B2236" t="s">
        <v>7217</v>
      </c>
      <c r="C2236" t="s">
        <v>39</v>
      </c>
      <c r="D2236" t="s">
        <v>6748</v>
      </c>
      <c r="E2236" t="s">
        <v>60</v>
      </c>
      <c r="F2236" t="s">
        <v>40</v>
      </c>
      <c r="G2236" t="s">
        <v>25</v>
      </c>
      <c r="H2236" t="s">
        <v>25</v>
      </c>
      <c r="I2236" t="s">
        <v>26</v>
      </c>
      <c r="J2236" t="s">
        <v>27</v>
      </c>
      <c r="K2236" t="s">
        <v>28</v>
      </c>
      <c r="L2236" t="s">
        <v>29</v>
      </c>
      <c r="M2236" t="s">
        <v>30</v>
      </c>
      <c r="N2236" t="s">
        <v>4781</v>
      </c>
      <c r="O2236" t="s">
        <v>32</v>
      </c>
      <c r="P2236" t="s">
        <v>33</v>
      </c>
    </row>
    <row r="2237" spans="1:16">
      <c r="A2237" t="s">
        <v>7218</v>
      </c>
      <c r="B2237" t="s">
        <v>7219</v>
      </c>
      <c r="C2237" t="s">
        <v>39</v>
      </c>
      <c r="D2237" t="s">
        <v>7220</v>
      </c>
      <c r="E2237" t="s">
        <v>60</v>
      </c>
      <c r="F2237" t="s">
        <v>40</v>
      </c>
      <c r="G2237" t="s">
        <v>25</v>
      </c>
      <c r="H2237" t="s">
        <v>25</v>
      </c>
      <c r="I2237" t="s">
        <v>26</v>
      </c>
      <c r="J2237" t="s">
        <v>27</v>
      </c>
      <c r="K2237" t="s">
        <v>28</v>
      </c>
      <c r="L2237" t="s">
        <v>29</v>
      </c>
      <c r="M2237" t="s">
        <v>30</v>
      </c>
      <c r="N2237" t="s">
        <v>7221</v>
      </c>
      <c r="O2237" t="s">
        <v>32</v>
      </c>
      <c r="P2237" t="s">
        <v>33</v>
      </c>
    </row>
    <row r="2238" spans="1:16">
      <c r="A2238" t="s">
        <v>7222</v>
      </c>
      <c r="B2238" t="s">
        <v>7223</v>
      </c>
      <c r="C2238" t="s">
        <v>39</v>
      </c>
      <c r="D2238" t="s">
        <v>6431</v>
      </c>
      <c r="E2238" t="s">
        <v>60</v>
      </c>
      <c r="F2238" t="s">
        <v>40</v>
      </c>
      <c r="G2238" t="s">
        <v>25</v>
      </c>
      <c r="H2238" t="s">
        <v>25</v>
      </c>
      <c r="I2238" t="s">
        <v>26</v>
      </c>
      <c r="J2238" t="s">
        <v>27</v>
      </c>
      <c r="K2238" t="s">
        <v>28</v>
      </c>
      <c r="L2238" t="s">
        <v>29</v>
      </c>
      <c r="M2238" t="s">
        <v>30</v>
      </c>
      <c r="N2238" t="s">
        <v>5523</v>
      </c>
      <c r="O2238" t="s">
        <v>32</v>
      </c>
      <c r="P2238" t="s">
        <v>33</v>
      </c>
    </row>
    <row r="2239" spans="1:16">
      <c r="A2239" t="s">
        <v>7224</v>
      </c>
      <c r="B2239" t="s">
        <v>7225</v>
      </c>
      <c r="C2239" t="s">
        <v>39</v>
      </c>
      <c r="D2239" t="s">
        <v>977</v>
      </c>
      <c r="E2239" t="s">
        <v>60</v>
      </c>
      <c r="F2239" t="s">
        <v>40</v>
      </c>
      <c r="G2239" t="s">
        <v>25</v>
      </c>
      <c r="H2239" t="s">
        <v>25</v>
      </c>
      <c r="I2239" t="s">
        <v>26</v>
      </c>
      <c r="J2239" t="s">
        <v>27</v>
      </c>
      <c r="K2239" t="s">
        <v>28</v>
      </c>
      <c r="L2239" t="s">
        <v>29</v>
      </c>
      <c r="M2239" t="s">
        <v>30</v>
      </c>
      <c r="N2239" t="s">
        <v>7226</v>
      </c>
      <c r="O2239" t="s">
        <v>32</v>
      </c>
      <c r="P2239" t="s">
        <v>33</v>
      </c>
    </row>
    <row r="2240" spans="1:16">
      <c r="A2240" t="s">
        <v>7227</v>
      </c>
      <c r="B2240" t="s">
        <v>7228</v>
      </c>
      <c r="C2240" t="s">
        <v>39</v>
      </c>
      <c r="D2240" t="s">
        <v>6713</v>
      </c>
      <c r="E2240" t="s">
        <v>60</v>
      </c>
      <c r="F2240" t="s">
        <v>40</v>
      </c>
      <c r="G2240" t="s">
        <v>25</v>
      </c>
      <c r="H2240" t="s">
        <v>25</v>
      </c>
      <c r="I2240" t="s">
        <v>26</v>
      </c>
      <c r="J2240" t="s">
        <v>27</v>
      </c>
      <c r="K2240" t="s">
        <v>28</v>
      </c>
      <c r="L2240" t="s">
        <v>29</v>
      </c>
      <c r="M2240" t="s">
        <v>30</v>
      </c>
      <c r="N2240" t="s">
        <v>7060</v>
      </c>
      <c r="O2240" t="s">
        <v>32</v>
      </c>
      <c r="P2240" t="s">
        <v>33</v>
      </c>
    </row>
    <row r="2241" spans="1:16">
      <c r="A2241" t="s">
        <v>7229</v>
      </c>
      <c r="B2241" t="s">
        <v>7230</v>
      </c>
      <c r="C2241" t="s">
        <v>39</v>
      </c>
      <c r="D2241" t="s">
        <v>7231</v>
      </c>
      <c r="E2241" t="s">
        <v>60</v>
      </c>
      <c r="F2241" t="s">
        <v>40</v>
      </c>
      <c r="G2241" t="s">
        <v>25</v>
      </c>
      <c r="H2241" t="s">
        <v>25</v>
      </c>
      <c r="I2241" t="s">
        <v>26</v>
      </c>
      <c r="J2241" t="s">
        <v>27</v>
      </c>
      <c r="K2241" t="s">
        <v>28</v>
      </c>
      <c r="L2241" t="s">
        <v>29</v>
      </c>
      <c r="M2241" t="s">
        <v>30</v>
      </c>
      <c r="N2241" t="s">
        <v>1988</v>
      </c>
      <c r="O2241" t="s">
        <v>32</v>
      </c>
      <c r="P2241" t="s">
        <v>33</v>
      </c>
    </row>
    <row r="2242" spans="1:16">
      <c r="A2242" t="s">
        <v>7232</v>
      </c>
      <c r="B2242" t="s">
        <v>7233</v>
      </c>
      <c r="C2242" t="s">
        <v>39</v>
      </c>
      <c r="D2242" t="s">
        <v>7234</v>
      </c>
      <c r="E2242" t="s">
        <v>60</v>
      </c>
      <c r="F2242" t="s">
        <v>40</v>
      </c>
      <c r="G2242" t="s">
        <v>25</v>
      </c>
      <c r="H2242" t="s">
        <v>25</v>
      </c>
      <c r="I2242" t="s">
        <v>85</v>
      </c>
      <c r="J2242" t="s">
        <v>27</v>
      </c>
      <c r="K2242" t="s">
        <v>28</v>
      </c>
      <c r="L2242" t="s">
        <v>29</v>
      </c>
      <c r="M2242" t="s">
        <v>30</v>
      </c>
      <c r="N2242" t="s">
        <v>2570</v>
      </c>
      <c r="O2242" t="s">
        <v>32</v>
      </c>
      <c r="P2242" t="s">
        <v>33</v>
      </c>
    </row>
    <row r="2243" spans="1:16">
      <c r="A2243" t="s">
        <v>7235</v>
      </c>
      <c r="B2243" t="s">
        <v>7236</v>
      </c>
      <c r="C2243" t="s">
        <v>39</v>
      </c>
      <c r="D2243" t="s">
        <v>7237</v>
      </c>
      <c r="E2243" t="s">
        <v>60</v>
      </c>
      <c r="F2243" t="s">
        <v>40</v>
      </c>
      <c r="G2243" t="s">
        <v>25</v>
      </c>
      <c r="H2243" t="s">
        <v>25</v>
      </c>
      <c r="I2243" t="s">
        <v>26</v>
      </c>
      <c r="J2243" t="s">
        <v>27</v>
      </c>
      <c r="K2243" t="s">
        <v>28</v>
      </c>
      <c r="L2243" t="s">
        <v>29</v>
      </c>
      <c r="M2243" t="s">
        <v>30</v>
      </c>
      <c r="N2243" t="s">
        <v>4460</v>
      </c>
      <c r="O2243" t="s">
        <v>32</v>
      </c>
      <c r="P2243" t="s">
        <v>33</v>
      </c>
    </row>
    <row r="2244" spans="1:16">
      <c r="A2244" t="s">
        <v>7238</v>
      </c>
      <c r="B2244" t="s">
        <v>7239</v>
      </c>
      <c r="C2244" t="s">
        <v>39</v>
      </c>
      <c r="D2244" t="s">
        <v>7240</v>
      </c>
      <c r="E2244" t="s">
        <v>60</v>
      </c>
      <c r="F2244" t="s">
        <v>40</v>
      </c>
      <c r="G2244" t="s">
        <v>25</v>
      </c>
      <c r="H2244" t="s">
        <v>25</v>
      </c>
      <c r="I2244" t="s">
        <v>26</v>
      </c>
      <c r="J2244" t="s">
        <v>27</v>
      </c>
      <c r="K2244" t="s">
        <v>28</v>
      </c>
      <c r="L2244" t="s">
        <v>29</v>
      </c>
      <c r="M2244" t="s">
        <v>30</v>
      </c>
      <c r="N2244" t="s">
        <v>7241</v>
      </c>
      <c r="O2244" t="s">
        <v>32</v>
      </c>
      <c r="P2244" t="s">
        <v>33</v>
      </c>
    </row>
    <row r="2245" spans="1:16">
      <c r="A2245" t="s">
        <v>7242</v>
      </c>
      <c r="B2245" t="s">
        <v>7243</v>
      </c>
      <c r="C2245" t="s">
        <v>60</v>
      </c>
      <c r="D2245" t="s">
        <v>6851</v>
      </c>
      <c r="E2245" t="s">
        <v>60</v>
      </c>
      <c r="F2245" t="s">
        <v>40</v>
      </c>
      <c r="G2245" t="s">
        <v>25</v>
      </c>
      <c r="H2245" t="s">
        <v>25</v>
      </c>
      <c r="I2245" t="s">
        <v>26</v>
      </c>
      <c r="J2245" t="s">
        <v>28</v>
      </c>
      <c r="K2245" t="s">
        <v>28</v>
      </c>
      <c r="L2245" t="s">
        <v>29</v>
      </c>
      <c r="M2245" t="s">
        <v>30</v>
      </c>
      <c r="N2245" t="s">
        <v>5570</v>
      </c>
      <c r="O2245" t="s">
        <v>32</v>
      </c>
      <c r="P2245" t="s">
        <v>33</v>
      </c>
    </row>
    <row r="2246" spans="1:16">
      <c r="A2246" t="s">
        <v>7244</v>
      </c>
      <c r="B2246" t="s">
        <v>7245</v>
      </c>
      <c r="C2246" t="s">
        <v>60</v>
      </c>
      <c r="D2246" t="s">
        <v>1491</v>
      </c>
      <c r="E2246" t="s">
        <v>60</v>
      </c>
      <c r="F2246" t="s">
        <v>40</v>
      </c>
      <c r="G2246" t="s">
        <v>25</v>
      </c>
      <c r="H2246" t="s">
        <v>25</v>
      </c>
      <c r="I2246" t="s">
        <v>26</v>
      </c>
      <c r="J2246" t="s">
        <v>27</v>
      </c>
      <c r="K2246" t="s">
        <v>28</v>
      </c>
      <c r="L2246" t="s">
        <v>29</v>
      </c>
      <c r="M2246" t="s">
        <v>30</v>
      </c>
      <c r="N2246" t="s">
        <v>5704</v>
      </c>
      <c r="O2246" t="s">
        <v>32</v>
      </c>
      <c r="P2246" t="s">
        <v>33</v>
      </c>
    </row>
    <row r="2247" spans="1:16">
      <c r="A2247" t="s">
        <v>7246</v>
      </c>
      <c r="B2247" t="s">
        <v>7247</v>
      </c>
      <c r="C2247" t="s">
        <v>60</v>
      </c>
      <c r="D2247" t="s">
        <v>6455</v>
      </c>
      <c r="E2247" t="s">
        <v>60</v>
      </c>
      <c r="F2247" t="s">
        <v>40</v>
      </c>
      <c r="G2247" t="s">
        <v>25</v>
      </c>
      <c r="H2247" t="s">
        <v>25</v>
      </c>
      <c r="I2247" t="s">
        <v>85</v>
      </c>
      <c r="J2247" t="s">
        <v>27</v>
      </c>
      <c r="K2247" t="s">
        <v>28</v>
      </c>
      <c r="L2247" t="s">
        <v>29</v>
      </c>
      <c r="M2247" t="s">
        <v>30</v>
      </c>
      <c r="N2247" t="s">
        <v>7248</v>
      </c>
      <c r="O2247" t="s">
        <v>32</v>
      </c>
      <c r="P2247" t="s">
        <v>33</v>
      </c>
    </row>
    <row r="2248" spans="1:16">
      <c r="A2248" t="s">
        <v>7249</v>
      </c>
      <c r="B2248" t="s">
        <v>7250</v>
      </c>
      <c r="C2248" t="s">
        <v>60</v>
      </c>
      <c r="D2248" t="s">
        <v>1529</v>
      </c>
      <c r="E2248" t="s">
        <v>60</v>
      </c>
      <c r="F2248" t="s">
        <v>40</v>
      </c>
      <c r="G2248" t="s">
        <v>25</v>
      </c>
      <c r="H2248" t="s">
        <v>25</v>
      </c>
      <c r="I2248" t="s">
        <v>26</v>
      </c>
      <c r="J2248" t="s">
        <v>27</v>
      </c>
      <c r="K2248" t="s">
        <v>28</v>
      </c>
      <c r="L2248" t="s">
        <v>29</v>
      </c>
      <c r="M2248" t="s">
        <v>30</v>
      </c>
      <c r="N2248" t="s">
        <v>7251</v>
      </c>
      <c r="O2248" t="s">
        <v>32</v>
      </c>
      <c r="P2248" t="s">
        <v>33</v>
      </c>
    </row>
    <row r="2249" spans="1:16">
      <c r="A2249" t="s">
        <v>7252</v>
      </c>
      <c r="B2249" t="s">
        <v>7253</v>
      </c>
      <c r="C2249" t="s">
        <v>60</v>
      </c>
      <c r="D2249" t="s">
        <v>1549</v>
      </c>
      <c r="E2249" t="s">
        <v>60</v>
      </c>
      <c r="F2249" t="s">
        <v>40</v>
      </c>
      <c r="G2249" t="s">
        <v>25</v>
      </c>
      <c r="H2249" t="s">
        <v>25</v>
      </c>
      <c r="I2249" t="s">
        <v>26</v>
      </c>
      <c r="J2249" t="s">
        <v>27</v>
      </c>
      <c r="K2249" t="s">
        <v>28</v>
      </c>
      <c r="L2249" t="s">
        <v>29</v>
      </c>
      <c r="M2249" t="s">
        <v>30</v>
      </c>
      <c r="N2249" t="s">
        <v>4965</v>
      </c>
      <c r="O2249" t="s">
        <v>32</v>
      </c>
      <c r="P2249" t="s">
        <v>33</v>
      </c>
    </row>
    <row r="2250" spans="1:16">
      <c r="A2250" t="s">
        <v>7254</v>
      </c>
      <c r="B2250" t="s">
        <v>7255</v>
      </c>
      <c r="C2250" t="s">
        <v>60</v>
      </c>
      <c r="D2250" t="s">
        <v>5850</v>
      </c>
      <c r="E2250" t="s">
        <v>60</v>
      </c>
      <c r="F2250" t="s">
        <v>40</v>
      </c>
      <c r="G2250" t="s">
        <v>25</v>
      </c>
      <c r="H2250" t="s">
        <v>25</v>
      </c>
      <c r="I2250" t="s">
        <v>25</v>
      </c>
      <c r="J2250" t="s">
        <v>27</v>
      </c>
      <c r="K2250" t="s">
        <v>28</v>
      </c>
      <c r="L2250" t="s">
        <v>29</v>
      </c>
      <c r="M2250" t="s">
        <v>30</v>
      </c>
      <c r="N2250" t="s">
        <v>2427</v>
      </c>
      <c r="O2250" t="s">
        <v>32</v>
      </c>
      <c r="P2250" t="s">
        <v>33</v>
      </c>
    </row>
    <row r="2251" spans="1:16">
      <c r="A2251" t="s">
        <v>7256</v>
      </c>
      <c r="B2251" t="s">
        <v>7257</v>
      </c>
      <c r="C2251" t="s">
        <v>60</v>
      </c>
      <c r="D2251" t="s">
        <v>7258</v>
      </c>
      <c r="E2251" t="s">
        <v>60</v>
      </c>
      <c r="F2251" t="s">
        <v>40</v>
      </c>
      <c r="G2251" t="s">
        <v>25</v>
      </c>
      <c r="H2251" t="s">
        <v>25</v>
      </c>
      <c r="I2251" t="s">
        <v>26</v>
      </c>
      <c r="J2251" t="s">
        <v>27</v>
      </c>
      <c r="K2251" t="s">
        <v>28</v>
      </c>
      <c r="L2251" t="s">
        <v>29</v>
      </c>
      <c r="M2251" t="s">
        <v>30</v>
      </c>
      <c r="N2251" t="s">
        <v>7259</v>
      </c>
      <c r="O2251" t="s">
        <v>32</v>
      </c>
      <c r="P2251" t="s">
        <v>33</v>
      </c>
    </row>
    <row r="2252" spans="1:16">
      <c r="A2252" t="s">
        <v>7260</v>
      </c>
      <c r="B2252" t="s">
        <v>7261</v>
      </c>
      <c r="C2252" t="s">
        <v>60</v>
      </c>
      <c r="D2252" t="s">
        <v>6775</v>
      </c>
      <c r="E2252" t="s">
        <v>60</v>
      </c>
      <c r="F2252" t="s">
        <v>40</v>
      </c>
      <c r="G2252" t="s">
        <v>25</v>
      </c>
      <c r="H2252" t="s">
        <v>25</v>
      </c>
      <c r="I2252" t="s">
        <v>26</v>
      </c>
      <c r="J2252" t="s">
        <v>27</v>
      </c>
      <c r="K2252" t="s">
        <v>28</v>
      </c>
      <c r="L2252" t="s">
        <v>29</v>
      </c>
      <c r="M2252" t="s">
        <v>30</v>
      </c>
      <c r="N2252" t="s">
        <v>6878</v>
      </c>
      <c r="O2252" t="s">
        <v>32</v>
      </c>
      <c r="P2252" t="s">
        <v>33</v>
      </c>
    </row>
    <row r="2253" spans="1:16">
      <c r="A2253" t="s">
        <v>7262</v>
      </c>
      <c r="B2253" t="s">
        <v>7263</v>
      </c>
      <c r="C2253" t="s">
        <v>60</v>
      </c>
      <c r="D2253" t="s">
        <v>7264</v>
      </c>
      <c r="E2253" t="s">
        <v>60</v>
      </c>
      <c r="F2253" t="s">
        <v>40</v>
      </c>
      <c r="G2253" t="s">
        <v>25</v>
      </c>
      <c r="H2253" t="s">
        <v>25</v>
      </c>
      <c r="I2253" t="s">
        <v>25</v>
      </c>
      <c r="J2253" t="s">
        <v>27</v>
      </c>
      <c r="K2253" t="s">
        <v>28</v>
      </c>
      <c r="L2253" t="s">
        <v>29</v>
      </c>
      <c r="M2253" t="s">
        <v>30</v>
      </c>
      <c r="N2253" t="s">
        <v>2945</v>
      </c>
      <c r="O2253" t="s">
        <v>32</v>
      </c>
      <c r="P2253" t="s">
        <v>33</v>
      </c>
    </row>
    <row r="2254" spans="1:16">
      <c r="A2254" t="s">
        <v>7265</v>
      </c>
      <c r="B2254" t="s">
        <v>7266</v>
      </c>
      <c r="C2254" t="s">
        <v>60</v>
      </c>
      <c r="D2254" t="s">
        <v>2683</v>
      </c>
      <c r="E2254" t="s">
        <v>60</v>
      </c>
      <c r="F2254" t="s">
        <v>40</v>
      </c>
      <c r="G2254" t="s">
        <v>25</v>
      </c>
      <c r="H2254" t="s">
        <v>25</v>
      </c>
      <c r="I2254" t="s">
        <v>26</v>
      </c>
      <c r="J2254" t="s">
        <v>27</v>
      </c>
      <c r="K2254" t="s">
        <v>28</v>
      </c>
      <c r="L2254" t="s">
        <v>29</v>
      </c>
      <c r="M2254" t="s">
        <v>30</v>
      </c>
      <c r="N2254" t="s">
        <v>6731</v>
      </c>
      <c r="O2254" t="s">
        <v>32</v>
      </c>
      <c r="P2254" t="s">
        <v>33</v>
      </c>
    </row>
    <row r="2255" spans="1:16">
      <c r="A2255" t="s">
        <v>7267</v>
      </c>
      <c r="B2255" t="s">
        <v>7268</v>
      </c>
      <c r="C2255" t="s">
        <v>60</v>
      </c>
      <c r="D2255" t="s">
        <v>7269</v>
      </c>
      <c r="E2255" t="s">
        <v>60</v>
      </c>
      <c r="F2255" t="s">
        <v>40</v>
      </c>
      <c r="G2255" t="s">
        <v>25</v>
      </c>
      <c r="H2255" t="s">
        <v>25</v>
      </c>
      <c r="I2255" t="s">
        <v>26</v>
      </c>
      <c r="J2255" t="s">
        <v>27</v>
      </c>
      <c r="K2255" t="s">
        <v>28</v>
      </c>
      <c r="L2255" t="s">
        <v>29</v>
      </c>
      <c r="M2255" t="s">
        <v>30</v>
      </c>
      <c r="N2255" t="s">
        <v>5504</v>
      </c>
      <c r="O2255" t="s">
        <v>32</v>
      </c>
      <c r="P2255" t="s">
        <v>33</v>
      </c>
    </row>
    <row r="2256" spans="1:16">
      <c r="A2256" t="s">
        <v>7270</v>
      </c>
      <c r="B2256" t="s">
        <v>7271</v>
      </c>
      <c r="C2256" t="s">
        <v>60</v>
      </c>
      <c r="D2256" t="s">
        <v>7272</v>
      </c>
      <c r="E2256" t="s">
        <v>60</v>
      </c>
      <c r="F2256" t="s">
        <v>40</v>
      </c>
      <c r="G2256" t="s">
        <v>25</v>
      </c>
      <c r="H2256" t="s">
        <v>25</v>
      </c>
      <c r="I2256" t="s">
        <v>26</v>
      </c>
      <c r="J2256" t="s">
        <v>27</v>
      </c>
      <c r="K2256" t="s">
        <v>28</v>
      </c>
      <c r="L2256" t="s">
        <v>29</v>
      </c>
      <c r="M2256" t="s">
        <v>30</v>
      </c>
      <c r="N2256" t="s">
        <v>5401</v>
      </c>
      <c r="O2256" t="s">
        <v>32</v>
      </c>
      <c r="P2256" t="s">
        <v>33</v>
      </c>
    </row>
    <row r="2257" spans="1:16">
      <c r="A2257" t="s">
        <v>7273</v>
      </c>
      <c r="B2257" t="s">
        <v>7274</v>
      </c>
      <c r="C2257" t="s">
        <v>60</v>
      </c>
      <c r="D2257" t="s">
        <v>7275</v>
      </c>
      <c r="E2257" t="s">
        <v>60</v>
      </c>
      <c r="F2257" t="s">
        <v>40</v>
      </c>
      <c r="G2257" t="s">
        <v>25</v>
      </c>
      <c r="H2257" t="s">
        <v>25</v>
      </c>
      <c r="I2257" t="s">
        <v>26</v>
      </c>
      <c r="J2257" t="s">
        <v>27</v>
      </c>
      <c r="K2257" t="s">
        <v>28</v>
      </c>
      <c r="L2257" t="s">
        <v>29</v>
      </c>
      <c r="M2257" t="s">
        <v>30</v>
      </c>
      <c r="N2257" t="s">
        <v>4781</v>
      </c>
      <c r="O2257" t="s">
        <v>32</v>
      </c>
      <c r="P2257" t="s">
        <v>33</v>
      </c>
    </row>
    <row r="2258" spans="1:16">
      <c r="A2258" t="s">
        <v>7276</v>
      </c>
      <c r="B2258" t="s">
        <v>7277</v>
      </c>
      <c r="C2258" t="s">
        <v>60</v>
      </c>
      <c r="D2258" t="s">
        <v>7278</v>
      </c>
      <c r="E2258" t="s">
        <v>60</v>
      </c>
      <c r="F2258" t="s">
        <v>40</v>
      </c>
      <c r="G2258" t="s">
        <v>25</v>
      </c>
      <c r="H2258" t="s">
        <v>25</v>
      </c>
      <c r="I2258" t="s">
        <v>26</v>
      </c>
      <c r="J2258" t="s">
        <v>27</v>
      </c>
      <c r="K2258" t="s">
        <v>28</v>
      </c>
      <c r="L2258" t="s">
        <v>29</v>
      </c>
      <c r="M2258" t="s">
        <v>30</v>
      </c>
      <c r="N2258" t="s">
        <v>2732</v>
      </c>
      <c r="O2258" t="s">
        <v>32</v>
      </c>
      <c r="P2258" t="s">
        <v>33</v>
      </c>
    </row>
    <row r="2259" spans="1:16">
      <c r="A2259" t="s">
        <v>7279</v>
      </c>
      <c r="B2259" t="s">
        <v>7280</v>
      </c>
      <c r="C2259" t="s">
        <v>60</v>
      </c>
      <c r="D2259" t="s">
        <v>7281</v>
      </c>
      <c r="E2259" t="s">
        <v>60</v>
      </c>
      <c r="F2259" t="s">
        <v>40</v>
      </c>
      <c r="G2259" t="s">
        <v>25</v>
      </c>
      <c r="H2259" t="s">
        <v>25</v>
      </c>
      <c r="I2259" t="s">
        <v>26</v>
      </c>
      <c r="J2259" t="s">
        <v>27</v>
      </c>
      <c r="K2259" t="s">
        <v>28</v>
      </c>
      <c r="L2259" t="s">
        <v>29</v>
      </c>
      <c r="M2259" t="s">
        <v>30</v>
      </c>
      <c r="N2259" t="s">
        <v>3493</v>
      </c>
      <c r="O2259" t="s">
        <v>32</v>
      </c>
      <c r="P2259" t="s">
        <v>33</v>
      </c>
    </row>
    <row r="2260" spans="1:16">
      <c r="A2260" t="s">
        <v>7282</v>
      </c>
      <c r="B2260" t="s">
        <v>7283</v>
      </c>
      <c r="C2260" t="s">
        <v>60</v>
      </c>
      <c r="D2260" t="s">
        <v>7284</v>
      </c>
      <c r="E2260" t="s">
        <v>60</v>
      </c>
      <c r="F2260" t="s">
        <v>40</v>
      </c>
      <c r="G2260" t="s">
        <v>25</v>
      </c>
      <c r="H2260" t="s">
        <v>25</v>
      </c>
      <c r="I2260" t="s">
        <v>26</v>
      </c>
      <c r="J2260" t="s">
        <v>27</v>
      </c>
      <c r="K2260" t="s">
        <v>28</v>
      </c>
      <c r="L2260" t="s">
        <v>29</v>
      </c>
      <c r="M2260" t="s">
        <v>30</v>
      </c>
      <c r="N2260" t="s">
        <v>7285</v>
      </c>
      <c r="O2260" t="s">
        <v>32</v>
      </c>
      <c r="P2260" t="s">
        <v>33</v>
      </c>
    </row>
    <row r="2261" spans="1:16">
      <c r="A2261" t="s">
        <v>7286</v>
      </c>
      <c r="B2261" t="s">
        <v>7287</v>
      </c>
      <c r="C2261" t="s">
        <v>60</v>
      </c>
      <c r="D2261" t="s">
        <v>7288</v>
      </c>
      <c r="E2261" t="s">
        <v>60</v>
      </c>
      <c r="F2261" t="s">
        <v>40</v>
      </c>
      <c r="G2261" t="s">
        <v>25</v>
      </c>
      <c r="H2261" t="s">
        <v>25</v>
      </c>
      <c r="I2261" t="s">
        <v>26</v>
      </c>
      <c r="J2261" t="s">
        <v>27</v>
      </c>
      <c r="K2261" t="s">
        <v>28</v>
      </c>
      <c r="L2261" t="s">
        <v>29</v>
      </c>
      <c r="M2261" t="s">
        <v>30</v>
      </c>
      <c r="N2261" t="s">
        <v>4595</v>
      </c>
      <c r="O2261" t="s">
        <v>32</v>
      </c>
      <c r="P2261" t="s">
        <v>33</v>
      </c>
    </row>
    <row r="2262" spans="1:16">
      <c r="A2262" t="s">
        <v>7289</v>
      </c>
      <c r="B2262" t="s">
        <v>7290</v>
      </c>
      <c r="C2262" t="s">
        <v>60</v>
      </c>
      <c r="D2262" t="s">
        <v>7291</v>
      </c>
      <c r="E2262" t="s">
        <v>60</v>
      </c>
      <c r="F2262" t="s">
        <v>40</v>
      </c>
      <c r="G2262" t="s">
        <v>25</v>
      </c>
      <c r="H2262" t="s">
        <v>25</v>
      </c>
      <c r="I2262" t="s">
        <v>26</v>
      </c>
      <c r="J2262" t="s">
        <v>27</v>
      </c>
      <c r="K2262" t="s">
        <v>28</v>
      </c>
      <c r="L2262" t="s">
        <v>29</v>
      </c>
      <c r="M2262" t="s">
        <v>30</v>
      </c>
      <c r="N2262" t="s">
        <v>7292</v>
      </c>
      <c r="O2262" t="s">
        <v>32</v>
      </c>
      <c r="P2262" t="s">
        <v>33</v>
      </c>
    </row>
    <row r="2263" spans="1:16">
      <c r="A2263" t="s">
        <v>7293</v>
      </c>
      <c r="B2263" t="s">
        <v>7294</v>
      </c>
      <c r="C2263" t="s">
        <v>60</v>
      </c>
      <c r="D2263" t="s">
        <v>7295</v>
      </c>
      <c r="E2263" t="s">
        <v>60</v>
      </c>
      <c r="F2263" t="s">
        <v>40</v>
      </c>
      <c r="G2263" t="s">
        <v>25</v>
      </c>
      <c r="H2263" t="s">
        <v>25</v>
      </c>
      <c r="I2263" t="s">
        <v>25</v>
      </c>
      <c r="J2263" t="s">
        <v>27</v>
      </c>
      <c r="K2263" t="s">
        <v>28</v>
      </c>
      <c r="L2263" t="s">
        <v>29</v>
      </c>
      <c r="M2263" t="s">
        <v>30</v>
      </c>
      <c r="N2263" t="s">
        <v>7296</v>
      </c>
      <c r="O2263" t="s">
        <v>32</v>
      </c>
      <c r="P2263" t="s">
        <v>33</v>
      </c>
    </row>
    <row r="2264" spans="1:16">
      <c r="A2264" t="s">
        <v>7297</v>
      </c>
      <c r="B2264" t="s">
        <v>7298</v>
      </c>
      <c r="C2264" t="s">
        <v>60</v>
      </c>
      <c r="D2264" t="s">
        <v>7299</v>
      </c>
      <c r="E2264" t="s">
        <v>60</v>
      </c>
      <c r="F2264" t="s">
        <v>40</v>
      </c>
      <c r="G2264" t="s">
        <v>25</v>
      </c>
      <c r="H2264" t="s">
        <v>25</v>
      </c>
      <c r="I2264" t="s">
        <v>26</v>
      </c>
      <c r="J2264" t="s">
        <v>27</v>
      </c>
      <c r="K2264" t="s">
        <v>28</v>
      </c>
      <c r="L2264" t="s">
        <v>29</v>
      </c>
      <c r="M2264" t="s">
        <v>30</v>
      </c>
      <c r="N2264" t="s">
        <v>7300</v>
      </c>
      <c r="O2264" t="s">
        <v>32</v>
      </c>
      <c r="P2264" t="s">
        <v>33</v>
      </c>
    </row>
    <row r="2265" spans="1:16">
      <c r="A2265" t="s">
        <v>7301</v>
      </c>
      <c r="B2265" t="s">
        <v>7302</v>
      </c>
      <c r="C2265" t="s">
        <v>60</v>
      </c>
      <c r="D2265" t="s">
        <v>7303</v>
      </c>
      <c r="E2265" t="s">
        <v>60</v>
      </c>
      <c r="F2265" t="s">
        <v>40</v>
      </c>
      <c r="G2265" t="s">
        <v>25</v>
      </c>
      <c r="H2265" t="s">
        <v>25</v>
      </c>
      <c r="I2265" t="s">
        <v>26</v>
      </c>
      <c r="J2265" t="s">
        <v>27</v>
      </c>
      <c r="K2265" t="s">
        <v>28</v>
      </c>
      <c r="L2265" t="s">
        <v>29</v>
      </c>
      <c r="M2265" t="s">
        <v>30</v>
      </c>
      <c r="N2265" t="s">
        <v>7304</v>
      </c>
      <c r="O2265" t="s">
        <v>32</v>
      </c>
      <c r="P2265" t="s">
        <v>33</v>
      </c>
    </row>
    <row r="2266" spans="1:16">
      <c r="A2266" t="s">
        <v>7305</v>
      </c>
      <c r="B2266" t="s">
        <v>7306</v>
      </c>
      <c r="C2266" t="s">
        <v>60</v>
      </c>
      <c r="D2266" t="s">
        <v>7307</v>
      </c>
      <c r="E2266" t="s">
        <v>60</v>
      </c>
      <c r="F2266" t="s">
        <v>40</v>
      </c>
      <c r="G2266" t="s">
        <v>25</v>
      </c>
      <c r="H2266" t="s">
        <v>25</v>
      </c>
      <c r="I2266" t="s">
        <v>26</v>
      </c>
      <c r="J2266" t="s">
        <v>27</v>
      </c>
      <c r="K2266" t="s">
        <v>28</v>
      </c>
      <c r="L2266" t="s">
        <v>29</v>
      </c>
      <c r="M2266" t="s">
        <v>30</v>
      </c>
      <c r="N2266" t="s">
        <v>2660</v>
      </c>
      <c r="O2266" t="s">
        <v>32</v>
      </c>
      <c r="P2266" t="s">
        <v>33</v>
      </c>
    </row>
    <row r="2267" spans="1:16">
      <c r="A2267" t="s">
        <v>7308</v>
      </c>
      <c r="B2267" t="s">
        <v>7309</v>
      </c>
      <c r="C2267" t="s">
        <v>60</v>
      </c>
      <c r="D2267" t="s">
        <v>5985</v>
      </c>
      <c r="E2267" t="s">
        <v>60</v>
      </c>
      <c r="F2267" t="s">
        <v>40</v>
      </c>
      <c r="G2267" t="s">
        <v>25</v>
      </c>
      <c r="H2267" t="s">
        <v>25</v>
      </c>
      <c r="I2267" t="s">
        <v>56</v>
      </c>
      <c r="J2267" t="s">
        <v>27</v>
      </c>
      <c r="K2267" t="s">
        <v>28</v>
      </c>
      <c r="L2267" t="s">
        <v>29</v>
      </c>
      <c r="M2267" t="s">
        <v>30</v>
      </c>
      <c r="N2267" t="s">
        <v>7310</v>
      </c>
      <c r="O2267" t="s">
        <v>32</v>
      </c>
      <c r="P2267" t="s">
        <v>33</v>
      </c>
    </row>
    <row r="2268" spans="1:16">
      <c r="A2268" t="s">
        <v>7311</v>
      </c>
      <c r="B2268" t="s">
        <v>7312</v>
      </c>
      <c r="C2268" t="s">
        <v>60</v>
      </c>
      <c r="D2268" t="s">
        <v>7313</v>
      </c>
      <c r="E2268" t="s">
        <v>60</v>
      </c>
      <c r="F2268" t="s">
        <v>40</v>
      </c>
      <c r="G2268" t="s">
        <v>25</v>
      </c>
      <c r="H2268" t="s">
        <v>25</v>
      </c>
      <c r="I2268" t="s">
        <v>26</v>
      </c>
      <c r="J2268" t="s">
        <v>27</v>
      </c>
      <c r="K2268" t="s">
        <v>28</v>
      </c>
      <c r="L2268" t="s">
        <v>29</v>
      </c>
      <c r="M2268" t="s">
        <v>30</v>
      </c>
      <c r="N2268" t="s">
        <v>7314</v>
      </c>
      <c r="O2268" t="s">
        <v>32</v>
      </c>
      <c r="P2268" t="s">
        <v>33</v>
      </c>
    </row>
    <row r="2269" spans="1:16">
      <c r="A2269" t="s">
        <v>7315</v>
      </c>
      <c r="B2269" t="s">
        <v>7316</v>
      </c>
      <c r="C2269" t="s">
        <v>60</v>
      </c>
      <c r="D2269" t="s">
        <v>7317</v>
      </c>
      <c r="E2269" t="s">
        <v>60</v>
      </c>
      <c r="F2269" t="s">
        <v>40</v>
      </c>
      <c r="G2269" t="s">
        <v>25</v>
      </c>
      <c r="H2269" t="s">
        <v>25</v>
      </c>
      <c r="I2269" t="s">
        <v>26</v>
      </c>
      <c r="J2269" t="s">
        <v>27</v>
      </c>
      <c r="K2269" t="s">
        <v>28</v>
      </c>
      <c r="L2269" t="s">
        <v>29</v>
      </c>
      <c r="M2269" t="s">
        <v>30</v>
      </c>
      <c r="N2269" t="s">
        <v>6322</v>
      </c>
      <c r="O2269" t="s">
        <v>32</v>
      </c>
      <c r="P2269" t="s">
        <v>33</v>
      </c>
    </row>
    <row r="2270" spans="1:16">
      <c r="A2270" t="s">
        <v>7318</v>
      </c>
      <c r="B2270" t="s">
        <v>7319</v>
      </c>
      <c r="C2270" t="s">
        <v>60</v>
      </c>
      <c r="D2270" t="s">
        <v>4710</v>
      </c>
      <c r="E2270" t="s">
        <v>60</v>
      </c>
      <c r="F2270" t="s">
        <v>40</v>
      </c>
      <c r="G2270" t="s">
        <v>25</v>
      </c>
      <c r="H2270" t="s">
        <v>25</v>
      </c>
      <c r="I2270" t="s">
        <v>26</v>
      </c>
      <c r="J2270" t="s">
        <v>27</v>
      </c>
      <c r="K2270" t="s">
        <v>28</v>
      </c>
      <c r="L2270" t="s">
        <v>29</v>
      </c>
      <c r="M2270" t="s">
        <v>30</v>
      </c>
      <c r="N2270" t="s">
        <v>5331</v>
      </c>
      <c r="O2270" t="s">
        <v>32</v>
      </c>
      <c r="P2270" t="s">
        <v>33</v>
      </c>
    </row>
    <row r="2271" spans="1:16">
      <c r="A2271" t="s">
        <v>7320</v>
      </c>
      <c r="B2271" t="s">
        <v>7321</v>
      </c>
      <c r="C2271" t="s">
        <v>60</v>
      </c>
      <c r="D2271" t="s">
        <v>6957</v>
      </c>
      <c r="E2271" t="s">
        <v>60</v>
      </c>
      <c r="F2271" t="s">
        <v>40</v>
      </c>
      <c r="G2271" t="s">
        <v>25</v>
      </c>
      <c r="H2271" t="s">
        <v>25</v>
      </c>
      <c r="I2271" t="s">
        <v>26</v>
      </c>
      <c r="J2271" t="s">
        <v>27</v>
      </c>
      <c r="K2271" t="s">
        <v>28</v>
      </c>
      <c r="L2271" t="s">
        <v>29</v>
      </c>
      <c r="M2271" t="s">
        <v>30</v>
      </c>
      <c r="N2271" t="s">
        <v>7322</v>
      </c>
      <c r="O2271" t="s">
        <v>32</v>
      </c>
      <c r="P2271" t="s">
        <v>33</v>
      </c>
    </row>
    <row r="2272" spans="1:16">
      <c r="A2272" t="s">
        <v>7323</v>
      </c>
      <c r="B2272" t="s">
        <v>7324</v>
      </c>
      <c r="C2272" t="s">
        <v>60</v>
      </c>
      <c r="D2272" t="s">
        <v>7325</v>
      </c>
      <c r="E2272" t="s">
        <v>60</v>
      </c>
      <c r="F2272" t="s">
        <v>40</v>
      </c>
      <c r="G2272" t="s">
        <v>25</v>
      </c>
      <c r="H2272" t="s">
        <v>25</v>
      </c>
      <c r="I2272" t="s">
        <v>25</v>
      </c>
      <c r="J2272" t="s">
        <v>27</v>
      </c>
      <c r="K2272" t="s">
        <v>28</v>
      </c>
      <c r="L2272" t="s">
        <v>29</v>
      </c>
      <c r="M2272" t="s">
        <v>30</v>
      </c>
      <c r="N2272" t="s">
        <v>1636</v>
      </c>
      <c r="O2272" t="s">
        <v>32</v>
      </c>
      <c r="P2272" t="s">
        <v>33</v>
      </c>
    </row>
    <row r="2273" spans="1:16">
      <c r="A2273" t="s">
        <v>7326</v>
      </c>
      <c r="B2273" t="s">
        <v>7327</v>
      </c>
      <c r="C2273" t="s">
        <v>60</v>
      </c>
      <c r="D2273" t="s">
        <v>7328</v>
      </c>
      <c r="E2273" t="s">
        <v>60</v>
      </c>
      <c r="F2273" t="s">
        <v>40</v>
      </c>
      <c r="G2273" t="s">
        <v>25</v>
      </c>
      <c r="H2273" t="s">
        <v>25</v>
      </c>
      <c r="I2273" t="s">
        <v>26</v>
      </c>
      <c r="J2273" t="s">
        <v>27</v>
      </c>
      <c r="K2273" t="s">
        <v>28</v>
      </c>
      <c r="L2273" t="s">
        <v>29</v>
      </c>
      <c r="M2273" t="s">
        <v>30</v>
      </c>
      <c r="N2273" t="s">
        <v>7329</v>
      </c>
      <c r="O2273" t="s">
        <v>32</v>
      </c>
      <c r="P2273" t="s">
        <v>33</v>
      </c>
    </row>
    <row r="2274" spans="1:16">
      <c r="A2274" t="s">
        <v>7330</v>
      </c>
      <c r="B2274" t="s">
        <v>7331</v>
      </c>
      <c r="C2274" t="s">
        <v>60</v>
      </c>
      <c r="D2274" t="s">
        <v>1491</v>
      </c>
      <c r="E2274" t="s">
        <v>60</v>
      </c>
      <c r="F2274" t="s">
        <v>40</v>
      </c>
      <c r="G2274" t="s">
        <v>25</v>
      </c>
      <c r="H2274" t="s">
        <v>25</v>
      </c>
      <c r="I2274" t="s">
        <v>25</v>
      </c>
      <c r="J2274" t="s">
        <v>27</v>
      </c>
      <c r="K2274" t="s">
        <v>28</v>
      </c>
      <c r="L2274" t="s">
        <v>29</v>
      </c>
      <c r="M2274" t="s">
        <v>30</v>
      </c>
      <c r="N2274" t="s">
        <v>3285</v>
      </c>
      <c r="O2274" t="s">
        <v>32</v>
      </c>
      <c r="P2274" t="s">
        <v>33</v>
      </c>
    </row>
    <row r="2275" spans="1:16">
      <c r="A2275" t="s">
        <v>7332</v>
      </c>
      <c r="B2275" t="s">
        <v>7333</v>
      </c>
      <c r="C2275" t="s">
        <v>60</v>
      </c>
      <c r="D2275" t="s">
        <v>7155</v>
      </c>
      <c r="E2275" t="s">
        <v>60</v>
      </c>
      <c r="F2275" t="s">
        <v>40</v>
      </c>
      <c r="G2275" t="s">
        <v>25</v>
      </c>
      <c r="H2275" t="s">
        <v>25</v>
      </c>
      <c r="I2275" t="s">
        <v>25</v>
      </c>
      <c r="J2275" t="s">
        <v>27</v>
      </c>
      <c r="K2275" t="s">
        <v>28</v>
      </c>
      <c r="L2275" t="s">
        <v>29</v>
      </c>
      <c r="M2275" t="s">
        <v>30</v>
      </c>
      <c r="N2275" t="s">
        <v>7334</v>
      </c>
      <c r="O2275" t="s">
        <v>32</v>
      </c>
      <c r="P2275" t="s">
        <v>33</v>
      </c>
    </row>
    <row r="2276" spans="1:16">
      <c r="A2276" t="s">
        <v>7335</v>
      </c>
      <c r="B2276" t="s">
        <v>7336</v>
      </c>
      <c r="C2276" t="s">
        <v>60</v>
      </c>
      <c r="D2276" t="s">
        <v>6137</v>
      </c>
      <c r="E2276" t="s">
        <v>60</v>
      </c>
      <c r="F2276" t="s">
        <v>40</v>
      </c>
      <c r="G2276" t="s">
        <v>25</v>
      </c>
      <c r="H2276" t="s">
        <v>25</v>
      </c>
      <c r="I2276" t="s">
        <v>26</v>
      </c>
      <c r="J2276" t="s">
        <v>27</v>
      </c>
      <c r="K2276" t="s">
        <v>28</v>
      </c>
      <c r="L2276" t="s">
        <v>29</v>
      </c>
      <c r="M2276" t="s">
        <v>30</v>
      </c>
      <c r="N2276" t="s">
        <v>7337</v>
      </c>
      <c r="O2276" t="s">
        <v>32</v>
      </c>
      <c r="P2276" t="s">
        <v>33</v>
      </c>
    </row>
    <row r="2277" spans="1:16">
      <c r="A2277" t="s">
        <v>7338</v>
      </c>
      <c r="B2277" t="s">
        <v>7339</v>
      </c>
      <c r="C2277" t="s">
        <v>60</v>
      </c>
      <c r="D2277" t="s">
        <v>7340</v>
      </c>
      <c r="E2277" t="s">
        <v>60</v>
      </c>
      <c r="F2277" t="s">
        <v>40</v>
      </c>
      <c r="G2277" t="s">
        <v>25</v>
      </c>
      <c r="H2277" t="s">
        <v>25</v>
      </c>
      <c r="I2277" t="s">
        <v>26</v>
      </c>
      <c r="J2277" t="s">
        <v>27</v>
      </c>
      <c r="K2277" t="s">
        <v>28</v>
      </c>
      <c r="L2277" t="s">
        <v>29</v>
      </c>
      <c r="M2277" t="s">
        <v>30</v>
      </c>
      <c r="N2277" t="s">
        <v>7341</v>
      </c>
      <c r="O2277" t="s">
        <v>32</v>
      </c>
      <c r="P2277" t="s">
        <v>33</v>
      </c>
    </row>
    <row r="2278" spans="1:16">
      <c r="A2278" t="s">
        <v>7342</v>
      </c>
      <c r="B2278" t="s">
        <v>7343</v>
      </c>
      <c r="C2278" t="s">
        <v>60</v>
      </c>
      <c r="D2278" t="s">
        <v>6632</v>
      </c>
      <c r="E2278" t="s">
        <v>60</v>
      </c>
      <c r="F2278" t="s">
        <v>40</v>
      </c>
      <c r="G2278" t="s">
        <v>25</v>
      </c>
      <c r="H2278" t="s">
        <v>25</v>
      </c>
      <c r="I2278" t="s">
        <v>25</v>
      </c>
      <c r="J2278" t="s">
        <v>27</v>
      </c>
      <c r="K2278" t="s">
        <v>28</v>
      </c>
      <c r="L2278" t="s">
        <v>29</v>
      </c>
      <c r="M2278" t="s">
        <v>30</v>
      </c>
      <c r="N2278" t="s">
        <v>7344</v>
      </c>
      <c r="O2278" t="s">
        <v>32</v>
      </c>
      <c r="P2278" t="s">
        <v>33</v>
      </c>
    </row>
    <row r="2279" spans="1:16">
      <c r="A2279" t="s">
        <v>7345</v>
      </c>
      <c r="B2279" t="s">
        <v>7346</v>
      </c>
      <c r="C2279" t="s">
        <v>60</v>
      </c>
      <c r="D2279" t="s">
        <v>7347</v>
      </c>
      <c r="E2279" t="s">
        <v>60</v>
      </c>
      <c r="F2279" t="s">
        <v>40</v>
      </c>
      <c r="G2279" t="s">
        <v>25</v>
      </c>
      <c r="H2279" t="s">
        <v>25</v>
      </c>
      <c r="I2279" t="s">
        <v>26</v>
      </c>
      <c r="J2279" t="s">
        <v>27</v>
      </c>
      <c r="K2279" t="s">
        <v>28</v>
      </c>
      <c r="L2279" t="s">
        <v>29</v>
      </c>
      <c r="M2279" t="s">
        <v>30</v>
      </c>
      <c r="N2279" t="s">
        <v>7348</v>
      </c>
      <c r="O2279" t="s">
        <v>32</v>
      </c>
      <c r="P2279" t="s">
        <v>33</v>
      </c>
    </row>
    <row r="2280" spans="1:16">
      <c r="A2280" t="s">
        <v>7349</v>
      </c>
      <c r="B2280" t="s">
        <v>7350</v>
      </c>
      <c r="C2280" t="s">
        <v>60</v>
      </c>
      <c r="D2280" t="s">
        <v>7351</v>
      </c>
      <c r="E2280" t="s">
        <v>60</v>
      </c>
      <c r="F2280" t="s">
        <v>40</v>
      </c>
      <c r="G2280" t="s">
        <v>25</v>
      </c>
      <c r="H2280" t="s">
        <v>25</v>
      </c>
      <c r="I2280" t="s">
        <v>26</v>
      </c>
      <c r="J2280" t="s">
        <v>27</v>
      </c>
      <c r="K2280" t="s">
        <v>28</v>
      </c>
      <c r="L2280" t="s">
        <v>29</v>
      </c>
      <c r="M2280" t="s">
        <v>30</v>
      </c>
      <c r="N2280" t="s">
        <v>6471</v>
      </c>
      <c r="O2280" t="s">
        <v>32</v>
      </c>
      <c r="P2280" t="s">
        <v>33</v>
      </c>
    </row>
    <row r="2281" spans="1:16">
      <c r="A2281" t="s">
        <v>7352</v>
      </c>
      <c r="B2281" t="s">
        <v>7353</v>
      </c>
      <c r="C2281" t="s">
        <v>60</v>
      </c>
      <c r="D2281" t="s">
        <v>6427</v>
      </c>
      <c r="E2281" t="s">
        <v>60</v>
      </c>
      <c r="F2281" t="s">
        <v>40</v>
      </c>
      <c r="G2281" t="s">
        <v>25</v>
      </c>
      <c r="H2281" t="s">
        <v>25</v>
      </c>
      <c r="I2281" t="s">
        <v>26</v>
      </c>
      <c r="J2281" t="s">
        <v>27</v>
      </c>
      <c r="K2281" t="s">
        <v>28</v>
      </c>
      <c r="L2281" t="s">
        <v>29</v>
      </c>
      <c r="M2281" t="s">
        <v>30</v>
      </c>
      <c r="N2281" t="s">
        <v>7354</v>
      </c>
      <c r="O2281" t="s">
        <v>32</v>
      </c>
      <c r="P2281" t="s">
        <v>33</v>
      </c>
    </row>
    <row r="2282" spans="1:16">
      <c r="A2282" t="s">
        <v>7355</v>
      </c>
      <c r="B2282" t="s">
        <v>7356</v>
      </c>
      <c r="C2282" t="s">
        <v>60</v>
      </c>
      <c r="D2282" t="s">
        <v>7357</v>
      </c>
      <c r="E2282" t="s">
        <v>60</v>
      </c>
      <c r="F2282" t="s">
        <v>40</v>
      </c>
      <c r="G2282" t="s">
        <v>25</v>
      </c>
      <c r="H2282" t="s">
        <v>25</v>
      </c>
      <c r="I2282" t="s">
        <v>26</v>
      </c>
      <c r="J2282" t="s">
        <v>27</v>
      </c>
      <c r="K2282" t="s">
        <v>28</v>
      </c>
      <c r="L2282" t="s">
        <v>29</v>
      </c>
      <c r="M2282" t="s">
        <v>30</v>
      </c>
      <c r="N2282" t="s">
        <v>5150</v>
      </c>
      <c r="O2282" t="s">
        <v>32</v>
      </c>
      <c r="P2282" t="s">
        <v>33</v>
      </c>
    </row>
    <row r="2283" spans="1:16">
      <c r="A2283" t="s">
        <v>7358</v>
      </c>
      <c r="B2283" t="s">
        <v>7359</v>
      </c>
      <c r="C2283" t="s">
        <v>60</v>
      </c>
      <c r="D2283" t="s">
        <v>7360</v>
      </c>
      <c r="E2283" t="s">
        <v>60</v>
      </c>
      <c r="F2283" t="s">
        <v>40</v>
      </c>
      <c r="G2283" t="s">
        <v>25</v>
      </c>
      <c r="H2283" t="s">
        <v>25</v>
      </c>
      <c r="I2283" t="s">
        <v>85</v>
      </c>
      <c r="J2283" t="s">
        <v>27</v>
      </c>
      <c r="K2283" t="s">
        <v>28</v>
      </c>
      <c r="L2283" t="s">
        <v>29</v>
      </c>
      <c r="M2283" t="s">
        <v>30</v>
      </c>
      <c r="N2283" t="s">
        <v>4223</v>
      </c>
      <c r="O2283" t="s">
        <v>32</v>
      </c>
      <c r="P2283" t="s">
        <v>33</v>
      </c>
    </row>
    <row r="2284" spans="1:16">
      <c r="A2284" t="s">
        <v>7361</v>
      </c>
      <c r="B2284" t="s">
        <v>7362</v>
      </c>
      <c r="C2284" t="s">
        <v>60</v>
      </c>
      <c r="D2284" t="s">
        <v>7363</v>
      </c>
      <c r="E2284" t="s">
        <v>60</v>
      </c>
      <c r="F2284" t="s">
        <v>40</v>
      </c>
      <c r="G2284" t="s">
        <v>25</v>
      </c>
      <c r="H2284" t="s">
        <v>25</v>
      </c>
      <c r="I2284" t="s">
        <v>26</v>
      </c>
      <c r="J2284" t="s">
        <v>27</v>
      </c>
      <c r="K2284" t="s">
        <v>28</v>
      </c>
      <c r="L2284" t="s">
        <v>29</v>
      </c>
      <c r="M2284" t="s">
        <v>30</v>
      </c>
      <c r="N2284" t="s">
        <v>7364</v>
      </c>
      <c r="O2284" t="s">
        <v>32</v>
      </c>
      <c r="P2284" t="s">
        <v>33</v>
      </c>
    </row>
    <row r="2285" spans="1:16">
      <c r="A2285" t="s">
        <v>7365</v>
      </c>
      <c r="B2285" t="s">
        <v>7366</v>
      </c>
      <c r="C2285" t="s">
        <v>60</v>
      </c>
      <c r="D2285" t="s">
        <v>7367</v>
      </c>
      <c r="E2285" t="s">
        <v>60</v>
      </c>
      <c r="F2285" t="s">
        <v>40</v>
      </c>
      <c r="G2285" t="s">
        <v>25</v>
      </c>
      <c r="H2285" t="s">
        <v>25</v>
      </c>
      <c r="I2285" t="s">
        <v>26</v>
      </c>
      <c r="J2285" t="s">
        <v>27</v>
      </c>
      <c r="K2285" t="s">
        <v>28</v>
      </c>
      <c r="L2285" t="s">
        <v>29</v>
      </c>
      <c r="M2285" t="s">
        <v>30</v>
      </c>
      <c r="N2285" t="s">
        <v>7001</v>
      </c>
      <c r="O2285" t="s">
        <v>32</v>
      </c>
      <c r="P2285" t="s">
        <v>33</v>
      </c>
    </row>
    <row r="2286" spans="1:16">
      <c r="A2286" t="s">
        <v>7368</v>
      </c>
      <c r="B2286" t="s">
        <v>7369</v>
      </c>
      <c r="C2286" t="s">
        <v>60</v>
      </c>
      <c r="D2286" t="s">
        <v>7370</v>
      </c>
      <c r="E2286" t="s">
        <v>60</v>
      </c>
      <c r="F2286" t="s">
        <v>40</v>
      </c>
      <c r="G2286" t="s">
        <v>25</v>
      </c>
      <c r="H2286" t="s">
        <v>25</v>
      </c>
      <c r="I2286" t="s">
        <v>26</v>
      </c>
      <c r="J2286" t="s">
        <v>27</v>
      </c>
      <c r="K2286" t="s">
        <v>28</v>
      </c>
      <c r="L2286" t="s">
        <v>29</v>
      </c>
      <c r="M2286" t="s">
        <v>30</v>
      </c>
      <c r="N2286" t="s">
        <v>7371</v>
      </c>
      <c r="O2286" t="s">
        <v>32</v>
      </c>
      <c r="P2286" t="s">
        <v>33</v>
      </c>
    </row>
    <row r="2287" spans="1:16">
      <c r="A2287" t="s">
        <v>7372</v>
      </c>
      <c r="B2287" t="s">
        <v>7373</v>
      </c>
      <c r="C2287" t="s">
        <v>60</v>
      </c>
      <c r="D2287" t="s">
        <v>7374</v>
      </c>
      <c r="E2287" t="s">
        <v>60</v>
      </c>
      <c r="F2287" t="s">
        <v>40</v>
      </c>
      <c r="G2287" t="s">
        <v>25</v>
      </c>
      <c r="H2287" t="s">
        <v>25</v>
      </c>
      <c r="I2287" t="s">
        <v>26</v>
      </c>
      <c r="J2287" t="s">
        <v>27</v>
      </c>
      <c r="K2287" t="s">
        <v>28</v>
      </c>
      <c r="L2287" t="s">
        <v>29</v>
      </c>
      <c r="M2287" t="s">
        <v>30</v>
      </c>
      <c r="N2287" t="s">
        <v>4468</v>
      </c>
      <c r="O2287" t="s">
        <v>32</v>
      </c>
      <c r="P2287" t="s">
        <v>33</v>
      </c>
    </row>
    <row r="2288" spans="1:16">
      <c r="A2288" t="s">
        <v>7375</v>
      </c>
      <c r="B2288" t="s">
        <v>7376</v>
      </c>
      <c r="C2288" t="s">
        <v>60</v>
      </c>
      <c r="D2288" t="s">
        <v>7377</v>
      </c>
      <c r="E2288" t="s">
        <v>60</v>
      </c>
      <c r="F2288" t="s">
        <v>40</v>
      </c>
      <c r="G2288" t="s">
        <v>25</v>
      </c>
      <c r="H2288" t="s">
        <v>25</v>
      </c>
      <c r="I2288" t="s">
        <v>26</v>
      </c>
      <c r="J2288" t="s">
        <v>27</v>
      </c>
      <c r="K2288" t="s">
        <v>28</v>
      </c>
      <c r="L2288" t="s">
        <v>29</v>
      </c>
      <c r="M2288" t="s">
        <v>30</v>
      </c>
      <c r="N2288" t="s">
        <v>7378</v>
      </c>
      <c r="O2288" t="s">
        <v>32</v>
      </c>
      <c r="P2288" t="s">
        <v>33</v>
      </c>
    </row>
    <row r="2289" spans="1:16">
      <c r="A2289" t="s">
        <v>7379</v>
      </c>
      <c r="B2289" t="s">
        <v>7380</v>
      </c>
      <c r="C2289" t="s">
        <v>60</v>
      </c>
      <c r="D2289" t="s">
        <v>7381</v>
      </c>
      <c r="E2289" t="s">
        <v>60</v>
      </c>
      <c r="F2289" t="s">
        <v>40</v>
      </c>
      <c r="G2289" t="s">
        <v>25</v>
      </c>
      <c r="H2289" t="s">
        <v>25</v>
      </c>
      <c r="I2289" t="s">
        <v>26</v>
      </c>
      <c r="J2289" t="s">
        <v>27</v>
      </c>
      <c r="K2289" t="s">
        <v>28</v>
      </c>
      <c r="L2289" t="s">
        <v>29</v>
      </c>
      <c r="M2289" t="s">
        <v>30</v>
      </c>
      <c r="N2289" t="s">
        <v>5076</v>
      </c>
      <c r="O2289" t="s">
        <v>32</v>
      </c>
      <c r="P2289" t="s">
        <v>33</v>
      </c>
    </row>
    <row r="2290" spans="1:16">
      <c r="A2290" t="s">
        <v>7382</v>
      </c>
      <c r="B2290" t="s">
        <v>7383</v>
      </c>
      <c r="C2290" t="s">
        <v>60</v>
      </c>
      <c r="D2290" t="s">
        <v>7384</v>
      </c>
      <c r="E2290" t="s">
        <v>60</v>
      </c>
      <c r="F2290" t="s">
        <v>40</v>
      </c>
      <c r="G2290" t="s">
        <v>25</v>
      </c>
      <c r="H2290" t="s">
        <v>25</v>
      </c>
      <c r="I2290" t="s">
        <v>26</v>
      </c>
      <c r="J2290" t="s">
        <v>27</v>
      </c>
      <c r="K2290" t="s">
        <v>28</v>
      </c>
      <c r="L2290" t="s">
        <v>29</v>
      </c>
      <c r="M2290" t="s">
        <v>30</v>
      </c>
      <c r="N2290" t="s">
        <v>4449</v>
      </c>
      <c r="O2290" t="s">
        <v>32</v>
      </c>
      <c r="P2290" t="s">
        <v>33</v>
      </c>
    </row>
    <row r="2291" spans="1:16">
      <c r="A2291" t="s">
        <v>7385</v>
      </c>
      <c r="B2291" t="s">
        <v>7386</v>
      </c>
      <c r="C2291" t="s">
        <v>60</v>
      </c>
      <c r="D2291" t="s">
        <v>6568</v>
      </c>
      <c r="E2291" t="s">
        <v>60</v>
      </c>
      <c r="F2291" t="s">
        <v>40</v>
      </c>
      <c r="G2291" t="s">
        <v>25</v>
      </c>
      <c r="H2291" t="s">
        <v>25</v>
      </c>
      <c r="I2291" t="s">
        <v>25</v>
      </c>
      <c r="J2291" t="s">
        <v>27</v>
      </c>
      <c r="K2291" t="s">
        <v>28</v>
      </c>
      <c r="L2291" t="s">
        <v>29</v>
      </c>
      <c r="M2291" t="s">
        <v>30</v>
      </c>
      <c r="N2291" t="s">
        <v>6068</v>
      </c>
      <c r="O2291" t="s">
        <v>32</v>
      </c>
      <c r="P2291" t="s">
        <v>33</v>
      </c>
    </row>
    <row r="2292" spans="1:16">
      <c r="A2292" t="s">
        <v>7387</v>
      </c>
      <c r="B2292" t="s">
        <v>7388</v>
      </c>
      <c r="C2292" t="s">
        <v>60</v>
      </c>
      <c r="D2292" t="s">
        <v>1491</v>
      </c>
      <c r="E2292" t="s">
        <v>60</v>
      </c>
      <c r="F2292" t="s">
        <v>40</v>
      </c>
      <c r="G2292" t="s">
        <v>25</v>
      </c>
      <c r="H2292" t="s">
        <v>25</v>
      </c>
      <c r="I2292" t="s">
        <v>26</v>
      </c>
      <c r="J2292" t="s">
        <v>27</v>
      </c>
      <c r="K2292" t="s">
        <v>28</v>
      </c>
      <c r="L2292" t="s">
        <v>29</v>
      </c>
      <c r="M2292" t="s">
        <v>30</v>
      </c>
      <c r="N2292" t="s">
        <v>3285</v>
      </c>
      <c r="O2292" t="s">
        <v>32</v>
      </c>
      <c r="P2292" t="s">
        <v>33</v>
      </c>
    </row>
    <row r="2293" spans="1:16">
      <c r="A2293" t="s">
        <v>7389</v>
      </c>
      <c r="B2293" t="s">
        <v>7390</v>
      </c>
      <c r="C2293" t="s">
        <v>60</v>
      </c>
      <c r="D2293" t="s">
        <v>7391</v>
      </c>
      <c r="E2293" t="s">
        <v>60</v>
      </c>
      <c r="F2293" t="s">
        <v>40</v>
      </c>
      <c r="G2293" t="s">
        <v>25</v>
      </c>
      <c r="H2293" t="s">
        <v>25</v>
      </c>
      <c r="I2293" t="s">
        <v>26</v>
      </c>
      <c r="J2293" t="s">
        <v>27</v>
      </c>
      <c r="K2293" t="s">
        <v>28</v>
      </c>
      <c r="L2293" t="s">
        <v>29</v>
      </c>
      <c r="M2293" t="s">
        <v>30</v>
      </c>
      <c r="N2293" t="s">
        <v>5566</v>
      </c>
      <c r="O2293" t="s">
        <v>32</v>
      </c>
      <c r="P2293" t="s">
        <v>33</v>
      </c>
    </row>
    <row r="2294" spans="1:16">
      <c r="A2294" t="s">
        <v>7392</v>
      </c>
      <c r="B2294" t="s">
        <v>7393</v>
      </c>
      <c r="C2294" t="s">
        <v>60</v>
      </c>
      <c r="D2294" t="s">
        <v>7394</v>
      </c>
      <c r="E2294" t="s">
        <v>60</v>
      </c>
      <c r="F2294" t="s">
        <v>40</v>
      </c>
      <c r="G2294" t="s">
        <v>25</v>
      </c>
      <c r="H2294" t="s">
        <v>25</v>
      </c>
      <c r="I2294" t="s">
        <v>26</v>
      </c>
      <c r="J2294" t="s">
        <v>27</v>
      </c>
      <c r="K2294" t="s">
        <v>28</v>
      </c>
      <c r="L2294" t="s">
        <v>29</v>
      </c>
      <c r="M2294" t="s">
        <v>30</v>
      </c>
      <c r="N2294" t="s">
        <v>5253</v>
      </c>
      <c r="O2294" t="s">
        <v>32</v>
      </c>
      <c r="P2294" t="s">
        <v>33</v>
      </c>
    </row>
    <row r="2295" spans="1:16">
      <c r="A2295" t="s">
        <v>7395</v>
      </c>
      <c r="B2295" t="s">
        <v>7396</v>
      </c>
      <c r="C2295" t="s">
        <v>60</v>
      </c>
      <c r="D2295" t="s">
        <v>7397</v>
      </c>
      <c r="E2295" t="s">
        <v>60</v>
      </c>
      <c r="F2295" t="s">
        <v>40</v>
      </c>
      <c r="G2295" t="s">
        <v>25</v>
      </c>
      <c r="H2295" t="s">
        <v>25</v>
      </c>
      <c r="I2295" t="s">
        <v>25</v>
      </c>
      <c r="J2295" t="s">
        <v>27</v>
      </c>
      <c r="K2295" t="s">
        <v>28</v>
      </c>
      <c r="L2295" t="s">
        <v>29</v>
      </c>
      <c r="M2295" t="s">
        <v>30</v>
      </c>
      <c r="N2295" t="s">
        <v>7398</v>
      </c>
      <c r="O2295" t="s">
        <v>32</v>
      </c>
      <c r="P2295" t="s">
        <v>33</v>
      </c>
    </row>
    <row r="2296" spans="1:16">
      <c r="A2296" t="s">
        <v>7399</v>
      </c>
      <c r="B2296" t="s">
        <v>7400</v>
      </c>
      <c r="C2296" t="s">
        <v>60</v>
      </c>
      <c r="D2296" t="s">
        <v>1385</v>
      </c>
      <c r="E2296" t="s">
        <v>60</v>
      </c>
      <c r="F2296" t="s">
        <v>40</v>
      </c>
      <c r="G2296" t="s">
        <v>25</v>
      </c>
      <c r="H2296" t="s">
        <v>25</v>
      </c>
      <c r="I2296" t="s">
        <v>26</v>
      </c>
      <c r="J2296" t="s">
        <v>27</v>
      </c>
      <c r="K2296" t="s">
        <v>28</v>
      </c>
      <c r="L2296" t="s">
        <v>29</v>
      </c>
      <c r="M2296" t="s">
        <v>30</v>
      </c>
      <c r="N2296" t="s">
        <v>6785</v>
      </c>
      <c r="O2296" t="s">
        <v>32</v>
      </c>
      <c r="P2296" t="s">
        <v>33</v>
      </c>
    </row>
    <row r="2297" spans="1:16">
      <c r="A2297" t="s">
        <v>7401</v>
      </c>
      <c r="B2297" t="s">
        <v>7402</v>
      </c>
      <c r="C2297" t="s">
        <v>60</v>
      </c>
      <c r="D2297" t="s">
        <v>7403</v>
      </c>
      <c r="E2297" t="s">
        <v>60</v>
      </c>
      <c r="F2297" t="s">
        <v>40</v>
      </c>
      <c r="G2297" t="s">
        <v>25</v>
      </c>
      <c r="H2297" t="s">
        <v>25</v>
      </c>
      <c r="I2297" t="s">
        <v>26</v>
      </c>
      <c r="J2297" t="s">
        <v>27</v>
      </c>
      <c r="K2297" t="s">
        <v>28</v>
      </c>
      <c r="L2297" t="s">
        <v>29</v>
      </c>
      <c r="M2297" t="s">
        <v>30</v>
      </c>
      <c r="N2297" t="s">
        <v>7404</v>
      </c>
      <c r="O2297" t="s">
        <v>32</v>
      </c>
      <c r="P2297" t="s">
        <v>33</v>
      </c>
    </row>
    <row r="2298" spans="1:16">
      <c r="A2298" t="s">
        <v>7405</v>
      </c>
      <c r="B2298" t="s">
        <v>7406</v>
      </c>
      <c r="C2298" t="s">
        <v>60</v>
      </c>
      <c r="D2298" t="s">
        <v>6923</v>
      </c>
      <c r="E2298" t="s">
        <v>60</v>
      </c>
      <c r="F2298" t="s">
        <v>40</v>
      </c>
      <c r="G2298" t="s">
        <v>25</v>
      </c>
      <c r="H2298" t="s">
        <v>25</v>
      </c>
      <c r="I2298" t="s">
        <v>26</v>
      </c>
      <c r="J2298" t="s">
        <v>27</v>
      </c>
      <c r="K2298" t="s">
        <v>28</v>
      </c>
      <c r="L2298" t="s">
        <v>29</v>
      </c>
      <c r="M2298" t="s">
        <v>30</v>
      </c>
      <c r="N2298" t="s">
        <v>7012</v>
      </c>
      <c r="O2298" t="s">
        <v>32</v>
      </c>
      <c r="P2298" t="s">
        <v>33</v>
      </c>
    </row>
    <row r="2299" spans="1:16">
      <c r="A2299" t="s">
        <v>7407</v>
      </c>
      <c r="B2299" t="s">
        <v>7408</v>
      </c>
      <c r="C2299" t="s">
        <v>60</v>
      </c>
      <c r="D2299" t="s">
        <v>7409</v>
      </c>
      <c r="E2299" t="s">
        <v>60</v>
      </c>
      <c r="F2299" t="s">
        <v>40</v>
      </c>
      <c r="G2299" t="s">
        <v>25</v>
      </c>
      <c r="H2299" t="s">
        <v>25</v>
      </c>
      <c r="I2299" t="s">
        <v>26</v>
      </c>
      <c r="J2299" t="s">
        <v>27</v>
      </c>
      <c r="K2299" t="s">
        <v>28</v>
      </c>
      <c r="L2299" t="s">
        <v>29</v>
      </c>
      <c r="M2299" t="s">
        <v>30</v>
      </c>
      <c r="N2299" t="s">
        <v>5656</v>
      </c>
      <c r="O2299" t="s">
        <v>32</v>
      </c>
      <c r="P2299" t="s">
        <v>33</v>
      </c>
    </row>
    <row r="2300" spans="1:16">
      <c r="A2300" t="s">
        <v>7410</v>
      </c>
      <c r="B2300" t="s">
        <v>7411</v>
      </c>
      <c r="C2300" t="s">
        <v>60</v>
      </c>
      <c r="D2300" t="s">
        <v>7155</v>
      </c>
      <c r="E2300" t="s">
        <v>60</v>
      </c>
      <c r="F2300" t="s">
        <v>40</v>
      </c>
      <c r="G2300" t="s">
        <v>25</v>
      </c>
      <c r="H2300" t="s">
        <v>25</v>
      </c>
      <c r="I2300" t="s">
        <v>26</v>
      </c>
      <c r="J2300" t="s">
        <v>27</v>
      </c>
      <c r="K2300" t="s">
        <v>28</v>
      </c>
      <c r="L2300" t="s">
        <v>29</v>
      </c>
      <c r="M2300" t="s">
        <v>30</v>
      </c>
      <c r="N2300" t="s">
        <v>6263</v>
      </c>
      <c r="O2300" t="s">
        <v>32</v>
      </c>
      <c r="P2300" t="s">
        <v>33</v>
      </c>
    </row>
    <row r="2301" spans="1:16">
      <c r="A2301" t="s">
        <v>7412</v>
      </c>
      <c r="B2301" t="s">
        <v>7413</v>
      </c>
      <c r="C2301" t="s">
        <v>60</v>
      </c>
      <c r="D2301" t="s">
        <v>7414</v>
      </c>
      <c r="E2301" t="s">
        <v>60</v>
      </c>
      <c r="F2301" t="s">
        <v>40</v>
      </c>
      <c r="G2301" t="s">
        <v>25</v>
      </c>
      <c r="H2301" t="s">
        <v>25</v>
      </c>
      <c r="I2301" t="s">
        <v>26</v>
      </c>
      <c r="J2301" t="s">
        <v>27</v>
      </c>
      <c r="K2301" t="s">
        <v>28</v>
      </c>
      <c r="L2301" t="s">
        <v>29</v>
      </c>
      <c r="M2301" t="s">
        <v>30</v>
      </c>
      <c r="N2301" t="s">
        <v>7404</v>
      </c>
      <c r="O2301" t="s">
        <v>32</v>
      </c>
      <c r="P2301" t="s">
        <v>33</v>
      </c>
    </row>
    <row r="2302" spans="1:16">
      <c r="A2302" t="s">
        <v>7415</v>
      </c>
      <c r="B2302" t="s">
        <v>7416</v>
      </c>
      <c r="C2302" t="s">
        <v>60</v>
      </c>
      <c r="D2302" t="s">
        <v>7417</v>
      </c>
      <c r="E2302" t="s">
        <v>60</v>
      </c>
      <c r="F2302" t="s">
        <v>40</v>
      </c>
      <c r="G2302" t="s">
        <v>25</v>
      </c>
      <c r="H2302" t="s">
        <v>25</v>
      </c>
      <c r="I2302" t="s">
        <v>26</v>
      </c>
      <c r="J2302" t="s">
        <v>27</v>
      </c>
      <c r="K2302" t="s">
        <v>28</v>
      </c>
      <c r="L2302" t="s">
        <v>29</v>
      </c>
      <c r="M2302" t="s">
        <v>30</v>
      </c>
      <c r="N2302" t="s">
        <v>7418</v>
      </c>
      <c r="O2302" t="s">
        <v>32</v>
      </c>
      <c r="P2302" t="s">
        <v>33</v>
      </c>
    </row>
    <row r="2303" spans="1:16">
      <c r="A2303" t="s">
        <v>7419</v>
      </c>
      <c r="B2303" t="s">
        <v>7420</v>
      </c>
      <c r="C2303" t="s">
        <v>60</v>
      </c>
      <c r="D2303" t="s">
        <v>7421</v>
      </c>
      <c r="E2303" t="s">
        <v>60</v>
      </c>
      <c r="F2303" t="s">
        <v>40</v>
      </c>
      <c r="G2303" t="s">
        <v>25</v>
      </c>
      <c r="H2303" t="s">
        <v>25</v>
      </c>
      <c r="I2303" t="s">
        <v>26</v>
      </c>
      <c r="J2303" t="s">
        <v>27</v>
      </c>
      <c r="K2303" t="s">
        <v>28</v>
      </c>
      <c r="L2303" t="s">
        <v>29</v>
      </c>
      <c r="M2303" t="s">
        <v>30</v>
      </c>
      <c r="N2303" t="s">
        <v>6450</v>
      </c>
      <c r="O2303" t="s">
        <v>32</v>
      </c>
      <c r="P2303" t="s">
        <v>33</v>
      </c>
    </row>
    <row r="2304" spans="1:16">
      <c r="A2304" t="s">
        <v>7422</v>
      </c>
      <c r="B2304" t="s">
        <v>7423</v>
      </c>
      <c r="C2304" t="s">
        <v>60</v>
      </c>
      <c r="D2304" t="s">
        <v>6237</v>
      </c>
      <c r="E2304" t="s">
        <v>60</v>
      </c>
      <c r="F2304" t="s">
        <v>40</v>
      </c>
      <c r="G2304" t="s">
        <v>25</v>
      </c>
      <c r="H2304" t="s">
        <v>25</v>
      </c>
      <c r="I2304" t="s">
        <v>26</v>
      </c>
      <c r="J2304" t="s">
        <v>27</v>
      </c>
      <c r="K2304" t="s">
        <v>28</v>
      </c>
      <c r="L2304" t="s">
        <v>29</v>
      </c>
      <c r="M2304" t="s">
        <v>30</v>
      </c>
      <c r="N2304" t="s">
        <v>5193</v>
      </c>
      <c r="O2304" t="s">
        <v>32</v>
      </c>
      <c r="P2304" t="s">
        <v>33</v>
      </c>
    </row>
    <row r="2305" spans="1:16">
      <c r="A2305" t="s">
        <v>7424</v>
      </c>
      <c r="B2305" t="s">
        <v>7425</v>
      </c>
      <c r="C2305" t="s">
        <v>60</v>
      </c>
      <c r="D2305" t="s">
        <v>2711</v>
      </c>
      <c r="E2305" t="s">
        <v>60</v>
      </c>
      <c r="F2305" t="s">
        <v>40</v>
      </c>
      <c r="G2305" t="s">
        <v>25</v>
      </c>
      <c r="H2305" t="s">
        <v>25</v>
      </c>
      <c r="I2305" t="s">
        <v>25</v>
      </c>
      <c r="J2305" t="s">
        <v>27</v>
      </c>
      <c r="K2305" t="s">
        <v>28</v>
      </c>
      <c r="L2305" t="s">
        <v>29</v>
      </c>
      <c r="M2305" t="s">
        <v>30</v>
      </c>
      <c r="N2305" t="s">
        <v>7426</v>
      </c>
      <c r="O2305" t="s">
        <v>32</v>
      </c>
      <c r="P2305" t="s">
        <v>33</v>
      </c>
    </row>
    <row r="2306" spans="1:16">
      <c r="A2306" t="s">
        <v>7427</v>
      </c>
      <c r="B2306" t="s">
        <v>7428</v>
      </c>
      <c r="C2306" t="s">
        <v>60</v>
      </c>
      <c r="D2306" t="s">
        <v>7429</v>
      </c>
      <c r="E2306" t="s">
        <v>60</v>
      </c>
      <c r="F2306" t="s">
        <v>40</v>
      </c>
      <c r="G2306" t="s">
        <v>25</v>
      </c>
      <c r="H2306" t="s">
        <v>25</v>
      </c>
      <c r="I2306" t="s">
        <v>26</v>
      </c>
      <c r="J2306" t="s">
        <v>27</v>
      </c>
      <c r="K2306" t="s">
        <v>28</v>
      </c>
      <c r="L2306" t="s">
        <v>29</v>
      </c>
      <c r="M2306" t="s">
        <v>30</v>
      </c>
      <c r="N2306" t="s">
        <v>7430</v>
      </c>
      <c r="O2306" t="s">
        <v>32</v>
      </c>
      <c r="P2306" t="s">
        <v>33</v>
      </c>
    </row>
    <row r="2307" spans="1:16">
      <c r="A2307" t="s">
        <v>7431</v>
      </c>
      <c r="B2307" t="s">
        <v>7432</v>
      </c>
      <c r="C2307" t="s">
        <v>60</v>
      </c>
      <c r="D2307" t="s">
        <v>7433</v>
      </c>
      <c r="E2307" t="s">
        <v>60</v>
      </c>
      <c r="F2307" t="s">
        <v>40</v>
      </c>
      <c r="G2307" t="s">
        <v>25</v>
      </c>
      <c r="H2307" t="s">
        <v>25</v>
      </c>
      <c r="I2307" t="s">
        <v>26</v>
      </c>
      <c r="J2307" t="s">
        <v>27</v>
      </c>
      <c r="K2307" t="s">
        <v>28</v>
      </c>
      <c r="L2307" t="s">
        <v>29</v>
      </c>
      <c r="M2307" t="s">
        <v>30</v>
      </c>
      <c r="N2307" t="s">
        <v>5831</v>
      </c>
      <c r="O2307" t="s">
        <v>32</v>
      </c>
      <c r="P2307" t="s">
        <v>33</v>
      </c>
    </row>
    <row r="2308" spans="1:16">
      <c r="A2308" t="s">
        <v>7434</v>
      </c>
      <c r="B2308" t="s">
        <v>7435</v>
      </c>
      <c r="C2308" t="s">
        <v>60</v>
      </c>
      <c r="D2308" t="s">
        <v>7436</v>
      </c>
      <c r="E2308" t="s">
        <v>60</v>
      </c>
      <c r="F2308" t="s">
        <v>40</v>
      </c>
      <c r="G2308" t="s">
        <v>25</v>
      </c>
      <c r="H2308" t="s">
        <v>25</v>
      </c>
      <c r="I2308" t="s">
        <v>26</v>
      </c>
      <c r="J2308" t="s">
        <v>27</v>
      </c>
      <c r="K2308" t="s">
        <v>28</v>
      </c>
      <c r="L2308" t="s">
        <v>29</v>
      </c>
      <c r="M2308" t="s">
        <v>30</v>
      </c>
      <c r="N2308" t="s">
        <v>7437</v>
      </c>
      <c r="O2308" t="s">
        <v>32</v>
      </c>
      <c r="P2308" t="s">
        <v>33</v>
      </c>
    </row>
    <row r="2309" spans="1:16">
      <c r="A2309" t="s">
        <v>7438</v>
      </c>
      <c r="B2309" t="s">
        <v>7439</v>
      </c>
      <c r="C2309" t="s">
        <v>60</v>
      </c>
      <c r="D2309" t="s">
        <v>7440</v>
      </c>
      <c r="E2309" t="s">
        <v>60</v>
      </c>
      <c r="F2309" t="s">
        <v>40</v>
      </c>
      <c r="G2309" t="s">
        <v>25</v>
      </c>
      <c r="H2309" t="s">
        <v>25</v>
      </c>
      <c r="I2309" t="s">
        <v>26</v>
      </c>
      <c r="J2309" t="s">
        <v>27</v>
      </c>
      <c r="K2309" t="s">
        <v>28</v>
      </c>
      <c r="L2309" t="s">
        <v>29</v>
      </c>
      <c r="M2309" t="s">
        <v>30</v>
      </c>
      <c r="N2309" t="s">
        <v>5570</v>
      </c>
      <c r="O2309" t="s">
        <v>32</v>
      </c>
      <c r="P2309" t="s">
        <v>33</v>
      </c>
    </row>
    <row r="2310" spans="1:16">
      <c r="A2310" t="s">
        <v>7441</v>
      </c>
      <c r="B2310" t="s">
        <v>7442</v>
      </c>
      <c r="C2310" t="s">
        <v>60</v>
      </c>
      <c r="D2310" t="s">
        <v>7155</v>
      </c>
      <c r="E2310" t="s">
        <v>60</v>
      </c>
      <c r="F2310" t="s">
        <v>40</v>
      </c>
      <c r="G2310" t="s">
        <v>25</v>
      </c>
      <c r="H2310" t="s">
        <v>25</v>
      </c>
      <c r="I2310" t="s">
        <v>26</v>
      </c>
      <c r="J2310" t="s">
        <v>27</v>
      </c>
      <c r="K2310" t="s">
        <v>28</v>
      </c>
      <c r="L2310" t="s">
        <v>29</v>
      </c>
      <c r="M2310" t="s">
        <v>30</v>
      </c>
      <c r="N2310" t="s">
        <v>7334</v>
      </c>
      <c r="O2310" t="s">
        <v>32</v>
      </c>
      <c r="P2310" t="s">
        <v>33</v>
      </c>
    </row>
    <row r="2311" spans="1:16">
      <c r="A2311" t="s">
        <v>7443</v>
      </c>
      <c r="B2311" t="s">
        <v>7444</v>
      </c>
      <c r="C2311" t="s">
        <v>60</v>
      </c>
      <c r="D2311" t="s">
        <v>7445</v>
      </c>
      <c r="E2311" t="s">
        <v>60</v>
      </c>
      <c r="F2311" t="s">
        <v>40</v>
      </c>
      <c r="G2311" t="s">
        <v>25</v>
      </c>
      <c r="H2311" t="s">
        <v>25</v>
      </c>
      <c r="I2311" t="s">
        <v>26</v>
      </c>
      <c r="J2311" t="s">
        <v>27</v>
      </c>
      <c r="K2311" t="s">
        <v>28</v>
      </c>
      <c r="L2311" t="s">
        <v>29</v>
      </c>
      <c r="M2311" t="s">
        <v>30</v>
      </c>
      <c r="N2311" t="s">
        <v>4302</v>
      </c>
      <c r="O2311" t="s">
        <v>32</v>
      </c>
      <c r="P2311" t="s">
        <v>33</v>
      </c>
    </row>
    <row r="2312" spans="1:16">
      <c r="A2312" t="s">
        <v>7446</v>
      </c>
      <c r="B2312" t="s">
        <v>7447</v>
      </c>
      <c r="C2312" t="s">
        <v>60</v>
      </c>
      <c r="D2312" t="s">
        <v>6276</v>
      </c>
      <c r="E2312" t="s">
        <v>60</v>
      </c>
      <c r="F2312" t="s">
        <v>40</v>
      </c>
      <c r="G2312" t="s">
        <v>25</v>
      </c>
      <c r="H2312" t="s">
        <v>25</v>
      </c>
      <c r="I2312" t="s">
        <v>26</v>
      </c>
      <c r="J2312" t="s">
        <v>27</v>
      </c>
      <c r="K2312" t="s">
        <v>28</v>
      </c>
      <c r="L2312" t="s">
        <v>29</v>
      </c>
      <c r="M2312" t="s">
        <v>30</v>
      </c>
      <c r="N2312" t="s">
        <v>7448</v>
      </c>
      <c r="O2312" t="s">
        <v>32</v>
      </c>
      <c r="P2312" t="s">
        <v>33</v>
      </c>
    </row>
    <row r="2313" spans="1:16">
      <c r="A2313" t="s">
        <v>7449</v>
      </c>
      <c r="B2313" t="s">
        <v>7450</v>
      </c>
      <c r="C2313" t="s">
        <v>60</v>
      </c>
      <c r="D2313" t="s">
        <v>7451</v>
      </c>
      <c r="E2313" t="s">
        <v>60</v>
      </c>
      <c r="F2313" t="s">
        <v>40</v>
      </c>
      <c r="G2313" t="s">
        <v>25</v>
      </c>
      <c r="H2313" t="s">
        <v>25</v>
      </c>
      <c r="I2313" t="s">
        <v>25</v>
      </c>
      <c r="J2313" t="s">
        <v>28</v>
      </c>
      <c r="K2313" t="s">
        <v>28</v>
      </c>
      <c r="L2313" t="s">
        <v>29</v>
      </c>
      <c r="M2313" t="s">
        <v>30</v>
      </c>
      <c r="N2313" t="s">
        <v>6666</v>
      </c>
      <c r="O2313" t="s">
        <v>32</v>
      </c>
      <c r="P2313" t="s">
        <v>33</v>
      </c>
    </row>
    <row r="2314" spans="1:16">
      <c r="A2314" t="s">
        <v>7452</v>
      </c>
      <c r="B2314" t="s">
        <v>7453</v>
      </c>
      <c r="C2314" t="s">
        <v>60</v>
      </c>
      <c r="D2314" t="s">
        <v>5681</v>
      </c>
      <c r="E2314" t="s">
        <v>60</v>
      </c>
      <c r="F2314" t="s">
        <v>40</v>
      </c>
      <c r="G2314" t="s">
        <v>25</v>
      </c>
      <c r="H2314" t="s">
        <v>25</v>
      </c>
      <c r="I2314" t="s">
        <v>56</v>
      </c>
      <c r="J2314" t="s">
        <v>27</v>
      </c>
      <c r="K2314" t="s">
        <v>28</v>
      </c>
      <c r="L2314" t="s">
        <v>29</v>
      </c>
      <c r="M2314" t="s">
        <v>30</v>
      </c>
      <c r="N2314" t="s">
        <v>3233</v>
      </c>
      <c r="O2314" t="s">
        <v>32</v>
      </c>
      <c r="P2314" t="s">
        <v>33</v>
      </c>
    </row>
    <row r="2315" spans="1:16">
      <c r="A2315" t="s">
        <v>7454</v>
      </c>
      <c r="B2315" t="s">
        <v>7455</v>
      </c>
      <c r="C2315" t="s">
        <v>60</v>
      </c>
      <c r="D2315" t="s">
        <v>7041</v>
      </c>
      <c r="E2315" t="s">
        <v>60</v>
      </c>
      <c r="F2315" t="s">
        <v>40</v>
      </c>
      <c r="G2315" t="s">
        <v>25</v>
      </c>
      <c r="H2315" t="s">
        <v>25</v>
      </c>
      <c r="I2315" t="s">
        <v>26</v>
      </c>
      <c r="J2315" t="s">
        <v>27</v>
      </c>
      <c r="K2315" t="s">
        <v>28</v>
      </c>
      <c r="L2315" t="s">
        <v>29</v>
      </c>
      <c r="M2315" t="s">
        <v>30</v>
      </c>
      <c r="N2315" t="s">
        <v>1988</v>
      </c>
      <c r="O2315" t="s">
        <v>32</v>
      </c>
      <c r="P2315" t="s">
        <v>33</v>
      </c>
    </row>
    <row r="2316" spans="1:16">
      <c r="A2316" t="s">
        <v>7456</v>
      </c>
      <c r="B2316" t="s">
        <v>7457</v>
      </c>
      <c r="C2316" t="s">
        <v>60</v>
      </c>
      <c r="D2316" t="s">
        <v>6643</v>
      </c>
      <c r="E2316" t="s">
        <v>60</v>
      </c>
      <c r="F2316" t="s">
        <v>40</v>
      </c>
      <c r="G2316" t="s">
        <v>25</v>
      </c>
      <c r="H2316" t="s">
        <v>25</v>
      </c>
      <c r="I2316" t="s">
        <v>26</v>
      </c>
      <c r="J2316" t="s">
        <v>27</v>
      </c>
      <c r="K2316" t="s">
        <v>28</v>
      </c>
      <c r="L2316" t="s">
        <v>29</v>
      </c>
      <c r="M2316" t="s">
        <v>30</v>
      </c>
      <c r="N2316" t="s">
        <v>7458</v>
      </c>
      <c r="O2316" t="s">
        <v>32</v>
      </c>
      <c r="P2316" t="s">
        <v>33</v>
      </c>
    </row>
    <row r="2317" spans="1:16">
      <c r="A2317" t="s">
        <v>7459</v>
      </c>
      <c r="B2317" t="s">
        <v>7460</v>
      </c>
      <c r="C2317" t="s">
        <v>60</v>
      </c>
      <c r="D2317" t="s">
        <v>2426</v>
      </c>
      <c r="E2317" t="s">
        <v>60</v>
      </c>
      <c r="F2317" t="s">
        <v>40</v>
      </c>
      <c r="G2317" t="s">
        <v>25</v>
      </c>
      <c r="H2317" t="s">
        <v>25</v>
      </c>
      <c r="I2317" t="s">
        <v>26</v>
      </c>
      <c r="J2317" t="s">
        <v>27</v>
      </c>
      <c r="K2317" t="s">
        <v>28</v>
      </c>
      <c r="L2317" t="s">
        <v>29</v>
      </c>
      <c r="M2317" t="s">
        <v>30</v>
      </c>
      <c r="N2317" t="s">
        <v>7461</v>
      </c>
      <c r="O2317" t="s">
        <v>32</v>
      </c>
      <c r="P2317" t="s">
        <v>33</v>
      </c>
    </row>
    <row r="2318" spans="1:16">
      <c r="A2318" t="s">
        <v>7462</v>
      </c>
      <c r="B2318" t="s">
        <v>7463</v>
      </c>
      <c r="C2318" t="s">
        <v>60</v>
      </c>
      <c r="D2318" t="s">
        <v>7464</v>
      </c>
      <c r="E2318" t="s">
        <v>60</v>
      </c>
      <c r="F2318" t="s">
        <v>40</v>
      </c>
      <c r="G2318" t="s">
        <v>25</v>
      </c>
      <c r="H2318" t="s">
        <v>25</v>
      </c>
      <c r="I2318" t="s">
        <v>26</v>
      </c>
      <c r="J2318" t="s">
        <v>27</v>
      </c>
      <c r="K2318" t="s">
        <v>28</v>
      </c>
      <c r="L2318" t="s">
        <v>29</v>
      </c>
      <c r="M2318" t="s">
        <v>30</v>
      </c>
      <c r="N2318" t="s">
        <v>7465</v>
      </c>
      <c r="O2318" t="s">
        <v>32</v>
      </c>
      <c r="P2318" t="s">
        <v>33</v>
      </c>
    </row>
    <row r="2319" spans="1:16">
      <c r="A2319" t="s">
        <v>7466</v>
      </c>
      <c r="B2319" t="s">
        <v>7467</v>
      </c>
      <c r="C2319" t="s">
        <v>60</v>
      </c>
      <c r="D2319" t="s">
        <v>6228</v>
      </c>
      <c r="E2319" t="s">
        <v>60</v>
      </c>
      <c r="F2319" t="s">
        <v>40</v>
      </c>
      <c r="G2319" t="s">
        <v>25</v>
      </c>
      <c r="H2319" t="s">
        <v>25</v>
      </c>
      <c r="I2319" t="s">
        <v>26</v>
      </c>
      <c r="J2319" t="s">
        <v>27</v>
      </c>
      <c r="K2319" t="s">
        <v>28</v>
      </c>
      <c r="L2319" t="s">
        <v>29</v>
      </c>
      <c r="M2319" t="s">
        <v>30</v>
      </c>
      <c r="N2319" t="s">
        <v>4035</v>
      </c>
      <c r="O2319" t="s">
        <v>32</v>
      </c>
      <c r="P2319" t="s">
        <v>33</v>
      </c>
    </row>
    <row r="2320" spans="1:16">
      <c r="A2320" t="s">
        <v>7468</v>
      </c>
      <c r="B2320" t="s">
        <v>7469</v>
      </c>
      <c r="C2320" t="s">
        <v>60</v>
      </c>
      <c r="D2320" t="s">
        <v>7155</v>
      </c>
      <c r="E2320" t="s">
        <v>60</v>
      </c>
      <c r="F2320" t="s">
        <v>40</v>
      </c>
      <c r="G2320" t="s">
        <v>25</v>
      </c>
      <c r="H2320" t="s">
        <v>25</v>
      </c>
      <c r="I2320" t="s">
        <v>26</v>
      </c>
      <c r="J2320" t="s">
        <v>27</v>
      </c>
      <c r="K2320" t="s">
        <v>28</v>
      </c>
      <c r="L2320" t="s">
        <v>29</v>
      </c>
      <c r="M2320" t="s">
        <v>30</v>
      </c>
      <c r="N2320" t="s">
        <v>7470</v>
      </c>
      <c r="O2320" t="s">
        <v>32</v>
      </c>
      <c r="P2320" t="s">
        <v>33</v>
      </c>
    </row>
    <row r="2321" spans="1:16">
      <c r="A2321" t="s">
        <v>7471</v>
      </c>
      <c r="B2321" t="s">
        <v>7472</v>
      </c>
      <c r="C2321" t="s">
        <v>60</v>
      </c>
      <c r="D2321" t="s">
        <v>7473</v>
      </c>
      <c r="E2321" t="s">
        <v>60</v>
      </c>
      <c r="F2321" t="s">
        <v>40</v>
      </c>
      <c r="G2321" t="s">
        <v>25</v>
      </c>
      <c r="H2321" t="s">
        <v>25</v>
      </c>
      <c r="I2321" t="s">
        <v>26</v>
      </c>
      <c r="J2321" t="s">
        <v>27</v>
      </c>
      <c r="K2321" t="s">
        <v>28</v>
      </c>
      <c r="L2321" t="s">
        <v>29</v>
      </c>
      <c r="M2321" t="s">
        <v>30</v>
      </c>
      <c r="N2321" t="s">
        <v>7474</v>
      </c>
      <c r="O2321" t="s">
        <v>32</v>
      </c>
      <c r="P2321" t="s">
        <v>33</v>
      </c>
    </row>
    <row r="2322" spans="1:16">
      <c r="A2322" t="s">
        <v>7475</v>
      </c>
      <c r="B2322" t="s">
        <v>7476</v>
      </c>
      <c r="C2322" t="s">
        <v>60</v>
      </c>
      <c r="D2322" t="s">
        <v>5758</v>
      </c>
      <c r="E2322" t="s">
        <v>60</v>
      </c>
      <c r="F2322" t="s">
        <v>40</v>
      </c>
      <c r="G2322" t="s">
        <v>25</v>
      </c>
      <c r="H2322" t="s">
        <v>25</v>
      </c>
      <c r="I2322" t="s">
        <v>25</v>
      </c>
      <c r="J2322" t="s">
        <v>27</v>
      </c>
      <c r="K2322" t="s">
        <v>28</v>
      </c>
      <c r="L2322" t="s">
        <v>29</v>
      </c>
      <c r="M2322" t="s">
        <v>30</v>
      </c>
      <c r="N2322" t="s">
        <v>7477</v>
      </c>
      <c r="O2322" t="s">
        <v>32</v>
      </c>
      <c r="P2322" t="s">
        <v>33</v>
      </c>
    </row>
    <row r="2323" spans="1:16">
      <c r="A2323" t="s">
        <v>7478</v>
      </c>
      <c r="B2323" t="s">
        <v>7479</v>
      </c>
      <c r="C2323" t="s">
        <v>60</v>
      </c>
      <c r="D2323" t="s">
        <v>7480</v>
      </c>
      <c r="E2323" t="s">
        <v>60</v>
      </c>
      <c r="F2323" t="s">
        <v>40</v>
      </c>
      <c r="G2323" t="s">
        <v>25</v>
      </c>
      <c r="H2323" t="s">
        <v>25</v>
      </c>
      <c r="I2323" t="s">
        <v>26</v>
      </c>
      <c r="J2323" t="s">
        <v>27</v>
      </c>
      <c r="K2323" t="s">
        <v>28</v>
      </c>
      <c r="L2323" t="s">
        <v>29</v>
      </c>
      <c r="M2323" t="s">
        <v>30</v>
      </c>
      <c r="N2323" t="s">
        <v>5796</v>
      </c>
      <c r="O2323" t="s">
        <v>32</v>
      </c>
      <c r="P2323" t="s">
        <v>33</v>
      </c>
    </row>
    <row r="2324" spans="1:16">
      <c r="A2324" t="s">
        <v>7481</v>
      </c>
      <c r="B2324" t="s">
        <v>7482</v>
      </c>
      <c r="C2324" t="s">
        <v>60</v>
      </c>
      <c r="D2324" t="s">
        <v>5481</v>
      </c>
      <c r="E2324" t="s">
        <v>60</v>
      </c>
      <c r="F2324" t="s">
        <v>40</v>
      </c>
      <c r="G2324" t="s">
        <v>25</v>
      </c>
      <c r="H2324" t="s">
        <v>25</v>
      </c>
      <c r="I2324" t="s">
        <v>26</v>
      </c>
      <c r="J2324" t="s">
        <v>27</v>
      </c>
      <c r="K2324" t="s">
        <v>28</v>
      </c>
      <c r="L2324" t="s">
        <v>29</v>
      </c>
      <c r="M2324" t="s">
        <v>30</v>
      </c>
      <c r="N2324" t="s">
        <v>4951</v>
      </c>
      <c r="O2324" t="s">
        <v>32</v>
      </c>
      <c r="P2324" t="s">
        <v>33</v>
      </c>
    </row>
    <row r="2325" spans="1:16">
      <c r="A2325" t="s">
        <v>7483</v>
      </c>
      <c r="B2325" t="s">
        <v>7484</v>
      </c>
      <c r="C2325" t="s">
        <v>60</v>
      </c>
      <c r="D2325" t="s">
        <v>6203</v>
      </c>
      <c r="E2325" t="s">
        <v>60</v>
      </c>
      <c r="F2325" t="s">
        <v>40</v>
      </c>
      <c r="G2325" t="s">
        <v>25</v>
      </c>
      <c r="H2325" t="s">
        <v>25</v>
      </c>
      <c r="I2325" t="s">
        <v>26</v>
      </c>
      <c r="J2325" t="s">
        <v>27</v>
      </c>
      <c r="K2325" t="s">
        <v>28</v>
      </c>
      <c r="L2325" t="s">
        <v>29</v>
      </c>
      <c r="M2325" t="s">
        <v>30</v>
      </c>
      <c r="N2325" t="s">
        <v>7485</v>
      </c>
      <c r="O2325" t="s">
        <v>32</v>
      </c>
      <c r="P2325" t="s">
        <v>33</v>
      </c>
    </row>
    <row r="2326" spans="1:16">
      <c r="A2326" t="s">
        <v>7486</v>
      </c>
      <c r="B2326" t="s">
        <v>7487</v>
      </c>
      <c r="C2326" t="s">
        <v>60</v>
      </c>
      <c r="D2326" t="s">
        <v>7488</v>
      </c>
      <c r="E2326" t="s">
        <v>60</v>
      </c>
      <c r="F2326" t="s">
        <v>40</v>
      </c>
      <c r="G2326" t="s">
        <v>25</v>
      </c>
      <c r="H2326" t="s">
        <v>25</v>
      </c>
      <c r="I2326" t="s">
        <v>26</v>
      </c>
      <c r="J2326" t="s">
        <v>27</v>
      </c>
      <c r="K2326" t="s">
        <v>28</v>
      </c>
      <c r="L2326" t="s">
        <v>29</v>
      </c>
      <c r="M2326" t="s">
        <v>30</v>
      </c>
      <c r="N2326" t="s">
        <v>7489</v>
      </c>
      <c r="O2326" t="s">
        <v>32</v>
      </c>
      <c r="P2326" t="s">
        <v>33</v>
      </c>
    </row>
    <row r="2327" spans="1:16">
      <c r="A2327" t="s">
        <v>7490</v>
      </c>
      <c r="B2327" t="s">
        <v>7491</v>
      </c>
      <c r="C2327" t="s">
        <v>60</v>
      </c>
      <c r="D2327" t="s">
        <v>1385</v>
      </c>
      <c r="E2327" t="s">
        <v>60</v>
      </c>
      <c r="F2327" t="s">
        <v>40</v>
      </c>
      <c r="G2327" t="s">
        <v>25</v>
      </c>
      <c r="H2327" t="s">
        <v>25</v>
      </c>
      <c r="I2327" t="s">
        <v>26</v>
      </c>
      <c r="J2327" t="s">
        <v>27</v>
      </c>
      <c r="K2327" t="s">
        <v>28</v>
      </c>
      <c r="L2327" t="s">
        <v>29</v>
      </c>
      <c r="M2327" t="s">
        <v>30</v>
      </c>
      <c r="N2327" t="s">
        <v>4781</v>
      </c>
      <c r="O2327" t="s">
        <v>32</v>
      </c>
      <c r="P2327" t="s">
        <v>33</v>
      </c>
    </row>
    <row r="2328" spans="1:16">
      <c r="A2328" t="s">
        <v>7492</v>
      </c>
      <c r="B2328" t="s">
        <v>7493</v>
      </c>
      <c r="C2328" t="s">
        <v>60</v>
      </c>
      <c r="D2328" t="s">
        <v>7494</v>
      </c>
      <c r="E2328" t="s">
        <v>60</v>
      </c>
      <c r="F2328" t="s">
        <v>40</v>
      </c>
      <c r="G2328" t="s">
        <v>25</v>
      </c>
      <c r="H2328" t="s">
        <v>25</v>
      </c>
      <c r="I2328" t="s">
        <v>26</v>
      </c>
      <c r="J2328" t="s">
        <v>27</v>
      </c>
      <c r="K2328" t="s">
        <v>28</v>
      </c>
      <c r="L2328" t="s">
        <v>29</v>
      </c>
      <c r="M2328" t="s">
        <v>30</v>
      </c>
      <c r="N2328" t="s">
        <v>4789</v>
      </c>
      <c r="O2328" t="s">
        <v>32</v>
      </c>
      <c r="P2328" t="s">
        <v>33</v>
      </c>
    </row>
    <row r="2329" spans="1:16">
      <c r="A2329" t="s">
        <v>7495</v>
      </c>
      <c r="B2329" t="s">
        <v>7496</v>
      </c>
      <c r="C2329" t="s">
        <v>60</v>
      </c>
      <c r="D2329" t="s">
        <v>7497</v>
      </c>
      <c r="E2329" t="s">
        <v>60</v>
      </c>
      <c r="F2329" t="s">
        <v>40</v>
      </c>
      <c r="G2329" t="s">
        <v>25</v>
      </c>
      <c r="H2329" t="s">
        <v>25</v>
      </c>
      <c r="I2329" t="s">
        <v>26</v>
      </c>
      <c r="J2329" t="s">
        <v>28</v>
      </c>
      <c r="K2329" t="s">
        <v>28</v>
      </c>
      <c r="L2329" t="s">
        <v>29</v>
      </c>
      <c r="M2329" t="s">
        <v>30</v>
      </c>
      <c r="N2329" t="s">
        <v>6187</v>
      </c>
      <c r="O2329" t="s">
        <v>32</v>
      </c>
      <c r="P2329" t="s">
        <v>33</v>
      </c>
    </row>
    <row r="2330" spans="1:16">
      <c r="A2330" t="s">
        <v>7498</v>
      </c>
      <c r="B2330" t="s">
        <v>7499</v>
      </c>
      <c r="C2330" t="s">
        <v>60</v>
      </c>
      <c r="D2330" t="s">
        <v>7500</v>
      </c>
      <c r="E2330" t="s">
        <v>60</v>
      </c>
      <c r="F2330" t="s">
        <v>40</v>
      </c>
      <c r="G2330" t="s">
        <v>25</v>
      </c>
      <c r="H2330" t="s">
        <v>25</v>
      </c>
      <c r="I2330" t="s">
        <v>25</v>
      </c>
      <c r="J2330" t="s">
        <v>27</v>
      </c>
      <c r="K2330" t="s">
        <v>28</v>
      </c>
      <c r="L2330" t="s">
        <v>29</v>
      </c>
      <c r="M2330" t="s">
        <v>30</v>
      </c>
      <c r="N2330" t="s">
        <v>4781</v>
      </c>
      <c r="O2330" t="s">
        <v>32</v>
      </c>
      <c r="P2330" t="s">
        <v>33</v>
      </c>
    </row>
    <row r="2331" spans="1:16">
      <c r="A2331" t="s">
        <v>7501</v>
      </c>
      <c r="B2331" t="s">
        <v>7502</v>
      </c>
      <c r="C2331" t="s">
        <v>60</v>
      </c>
      <c r="D2331" t="s">
        <v>7317</v>
      </c>
      <c r="E2331" t="s">
        <v>60</v>
      </c>
      <c r="F2331" t="s">
        <v>40</v>
      </c>
      <c r="G2331" t="s">
        <v>25</v>
      </c>
      <c r="H2331" t="s">
        <v>25</v>
      </c>
      <c r="I2331" t="s">
        <v>26</v>
      </c>
      <c r="J2331" t="s">
        <v>27</v>
      </c>
      <c r="K2331" t="s">
        <v>28</v>
      </c>
      <c r="L2331" t="s">
        <v>29</v>
      </c>
      <c r="M2331" t="s">
        <v>30</v>
      </c>
      <c r="N2331" t="s">
        <v>6322</v>
      </c>
      <c r="O2331" t="s">
        <v>32</v>
      </c>
      <c r="P2331" t="s">
        <v>33</v>
      </c>
    </row>
    <row r="2332" spans="1:16">
      <c r="A2332" t="s">
        <v>7503</v>
      </c>
      <c r="B2332" t="s">
        <v>7504</v>
      </c>
      <c r="C2332" t="s">
        <v>60</v>
      </c>
      <c r="D2332" t="s">
        <v>7505</v>
      </c>
      <c r="E2332" t="s">
        <v>60</v>
      </c>
      <c r="F2332" t="s">
        <v>40</v>
      </c>
      <c r="G2332" t="s">
        <v>25</v>
      </c>
      <c r="H2332" t="s">
        <v>25</v>
      </c>
      <c r="I2332" t="s">
        <v>25</v>
      </c>
      <c r="J2332" t="s">
        <v>27</v>
      </c>
      <c r="K2332" t="s">
        <v>28</v>
      </c>
      <c r="L2332" t="s">
        <v>29</v>
      </c>
      <c r="M2332" t="s">
        <v>30</v>
      </c>
      <c r="N2332" t="s">
        <v>2600</v>
      </c>
      <c r="O2332" t="s">
        <v>32</v>
      </c>
      <c r="P2332" t="s">
        <v>33</v>
      </c>
    </row>
    <row r="2333" spans="1:16">
      <c r="A2333" t="s">
        <v>7506</v>
      </c>
      <c r="B2333" t="s">
        <v>7507</v>
      </c>
      <c r="C2333" t="s">
        <v>60</v>
      </c>
      <c r="D2333" t="s">
        <v>6911</v>
      </c>
      <c r="E2333" t="s">
        <v>60</v>
      </c>
      <c r="F2333" t="s">
        <v>40</v>
      </c>
      <c r="G2333" t="s">
        <v>25</v>
      </c>
      <c r="H2333" t="s">
        <v>25</v>
      </c>
      <c r="I2333" t="s">
        <v>26</v>
      </c>
      <c r="J2333" t="s">
        <v>27</v>
      </c>
      <c r="K2333" t="s">
        <v>28</v>
      </c>
      <c r="L2333" t="s">
        <v>29</v>
      </c>
      <c r="M2333" t="s">
        <v>30</v>
      </c>
      <c r="N2333" t="s">
        <v>6450</v>
      </c>
      <c r="O2333" t="s">
        <v>32</v>
      </c>
      <c r="P2333" t="s">
        <v>33</v>
      </c>
    </row>
    <row r="2334" spans="1:16">
      <c r="A2334" t="s">
        <v>7508</v>
      </c>
      <c r="B2334" t="s">
        <v>7509</v>
      </c>
      <c r="C2334" t="s">
        <v>60</v>
      </c>
      <c r="D2334" t="s">
        <v>7510</v>
      </c>
      <c r="E2334" t="s">
        <v>60</v>
      </c>
      <c r="F2334" t="s">
        <v>40</v>
      </c>
      <c r="G2334" t="s">
        <v>25</v>
      </c>
      <c r="H2334" t="s">
        <v>25</v>
      </c>
      <c r="I2334" t="s">
        <v>26</v>
      </c>
      <c r="J2334" t="s">
        <v>27</v>
      </c>
      <c r="K2334" t="s">
        <v>28</v>
      </c>
      <c r="L2334" t="s">
        <v>29</v>
      </c>
      <c r="M2334" t="s">
        <v>30</v>
      </c>
      <c r="N2334" t="s">
        <v>6731</v>
      </c>
      <c r="O2334" t="s">
        <v>32</v>
      </c>
      <c r="P2334" t="s">
        <v>33</v>
      </c>
    </row>
    <row r="2335" spans="1:16">
      <c r="A2335" t="s">
        <v>7511</v>
      </c>
      <c r="B2335" t="s">
        <v>7512</v>
      </c>
      <c r="C2335" t="s">
        <v>60</v>
      </c>
      <c r="D2335" t="s">
        <v>7480</v>
      </c>
      <c r="E2335" t="s">
        <v>60</v>
      </c>
      <c r="F2335" t="s">
        <v>40</v>
      </c>
      <c r="G2335" t="s">
        <v>25</v>
      </c>
      <c r="H2335" t="s">
        <v>25</v>
      </c>
      <c r="I2335" t="s">
        <v>26</v>
      </c>
      <c r="J2335" t="s">
        <v>27</v>
      </c>
      <c r="K2335" t="s">
        <v>28</v>
      </c>
      <c r="L2335" t="s">
        <v>29</v>
      </c>
      <c r="M2335" t="s">
        <v>30</v>
      </c>
      <c r="N2335" t="s">
        <v>2020</v>
      </c>
      <c r="O2335" t="s">
        <v>32</v>
      </c>
      <c r="P2335" t="s">
        <v>33</v>
      </c>
    </row>
    <row r="2336" spans="1:16">
      <c r="A2336" t="s">
        <v>7513</v>
      </c>
      <c r="B2336" t="s">
        <v>7514</v>
      </c>
      <c r="C2336" t="s">
        <v>60</v>
      </c>
      <c r="D2336" t="s">
        <v>7515</v>
      </c>
      <c r="E2336" t="s">
        <v>60</v>
      </c>
      <c r="F2336" t="s">
        <v>40</v>
      </c>
      <c r="G2336" t="s">
        <v>25</v>
      </c>
      <c r="H2336" t="s">
        <v>25</v>
      </c>
      <c r="I2336" t="s">
        <v>26</v>
      </c>
      <c r="J2336" t="s">
        <v>27</v>
      </c>
      <c r="K2336" t="s">
        <v>28</v>
      </c>
      <c r="L2336" t="s">
        <v>29</v>
      </c>
      <c r="M2336" t="s">
        <v>30</v>
      </c>
      <c r="N2336" t="s">
        <v>7371</v>
      </c>
      <c r="O2336" t="s">
        <v>32</v>
      </c>
      <c r="P2336" t="s">
        <v>33</v>
      </c>
    </row>
    <row r="2337" spans="1:16">
      <c r="A2337" t="s">
        <v>7516</v>
      </c>
      <c r="B2337" t="s">
        <v>7517</v>
      </c>
      <c r="C2337" t="s">
        <v>60</v>
      </c>
      <c r="D2337" t="s">
        <v>7518</v>
      </c>
      <c r="E2337" t="s">
        <v>60</v>
      </c>
      <c r="F2337" t="s">
        <v>40</v>
      </c>
      <c r="G2337" t="s">
        <v>25</v>
      </c>
      <c r="H2337" t="s">
        <v>25</v>
      </c>
      <c r="I2337" t="s">
        <v>56</v>
      </c>
      <c r="J2337" t="s">
        <v>27</v>
      </c>
      <c r="K2337" t="s">
        <v>28</v>
      </c>
      <c r="L2337" t="s">
        <v>29</v>
      </c>
      <c r="M2337" t="s">
        <v>30</v>
      </c>
      <c r="N2337" t="s">
        <v>7519</v>
      </c>
      <c r="O2337" t="s">
        <v>32</v>
      </c>
      <c r="P2337" t="s">
        <v>33</v>
      </c>
    </row>
    <row r="2338" spans="1:16">
      <c r="A2338" t="s">
        <v>7520</v>
      </c>
      <c r="B2338" t="s">
        <v>7521</v>
      </c>
      <c r="C2338" t="s">
        <v>60</v>
      </c>
      <c r="D2338" t="s">
        <v>7522</v>
      </c>
      <c r="E2338" t="s">
        <v>60</v>
      </c>
      <c r="F2338" t="s">
        <v>40</v>
      </c>
      <c r="G2338" t="s">
        <v>25</v>
      </c>
      <c r="H2338" t="s">
        <v>25</v>
      </c>
      <c r="I2338" t="s">
        <v>25</v>
      </c>
      <c r="J2338" t="s">
        <v>27</v>
      </c>
      <c r="K2338" t="s">
        <v>28</v>
      </c>
      <c r="L2338" t="s">
        <v>29</v>
      </c>
      <c r="M2338" t="s">
        <v>30</v>
      </c>
      <c r="N2338" t="s">
        <v>5122</v>
      </c>
      <c r="O2338" t="s">
        <v>32</v>
      </c>
      <c r="P2338" t="s">
        <v>33</v>
      </c>
    </row>
    <row r="2339" spans="1:16">
      <c r="A2339" t="s">
        <v>7523</v>
      </c>
      <c r="B2339" t="s">
        <v>7524</v>
      </c>
      <c r="C2339" t="s">
        <v>60</v>
      </c>
      <c r="D2339" t="s">
        <v>6851</v>
      </c>
      <c r="E2339" t="s">
        <v>60</v>
      </c>
      <c r="F2339" t="s">
        <v>40</v>
      </c>
      <c r="G2339" t="s">
        <v>25</v>
      </c>
      <c r="H2339" t="s">
        <v>25</v>
      </c>
      <c r="I2339" t="s">
        <v>26</v>
      </c>
      <c r="J2339" t="s">
        <v>27</v>
      </c>
      <c r="K2339" t="s">
        <v>28</v>
      </c>
      <c r="L2339" t="s">
        <v>29</v>
      </c>
      <c r="M2339" t="s">
        <v>30</v>
      </c>
      <c r="N2339" t="s">
        <v>5570</v>
      </c>
      <c r="O2339" t="s">
        <v>32</v>
      </c>
      <c r="P2339" t="s">
        <v>33</v>
      </c>
    </row>
    <row r="2340" spans="1:16">
      <c r="A2340" t="s">
        <v>7525</v>
      </c>
      <c r="B2340" t="s">
        <v>7526</v>
      </c>
      <c r="C2340" t="s">
        <v>60</v>
      </c>
      <c r="D2340" t="s">
        <v>7527</v>
      </c>
      <c r="E2340" t="s">
        <v>60</v>
      </c>
      <c r="F2340" t="s">
        <v>40</v>
      </c>
      <c r="G2340" t="s">
        <v>25</v>
      </c>
      <c r="H2340" t="s">
        <v>25</v>
      </c>
      <c r="I2340" t="s">
        <v>26</v>
      </c>
      <c r="J2340" t="s">
        <v>27</v>
      </c>
      <c r="K2340" t="s">
        <v>28</v>
      </c>
      <c r="L2340" t="s">
        <v>29</v>
      </c>
      <c r="M2340" t="s">
        <v>30</v>
      </c>
      <c r="N2340" t="s">
        <v>7052</v>
      </c>
      <c r="O2340" t="s">
        <v>32</v>
      </c>
      <c r="P2340" t="s">
        <v>33</v>
      </c>
    </row>
    <row r="2341" spans="1:16">
      <c r="A2341" t="s">
        <v>7528</v>
      </c>
      <c r="B2341" t="s">
        <v>7529</v>
      </c>
      <c r="C2341" t="s">
        <v>60</v>
      </c>
      <c r="D2341" t="s">
        <v>7530</v>
      </c>
      <c r="E2341" t="s">
        <v>60</v>
      </c>
      <c r="F2341" t="s">
        <v>40</v>
      </c>
      <c r="G2341" t="s">
        <v>25</v>
      </c>
      <c r="H2341" t="s">
        <v>25</v>
      </c>
      <c r="I2341" t="s">
        <v>26</v>
      </c>
      <c r="J2341" t="s">
        <v>27</v>
      </c>
      <c r="K2341" t="s">
        <v>28</v>
      </c>
      <c r="L2341" t="s">
        <v>29</v>
      </c>
      <c r="M2341" t="s">
        <v>30</v>
      </c>
      <c r="N2341" t="s">
        <v>7531</v>
      </c>
      <c r="O2341" t="s">
        <v>32</v>
      </c>
      <c r="P2341" t="s">
        <v>33</v>
      </c>
    </row>
    <row r="2342" spans="1:16">
      <c r="A2342" t="s">
        <v>7532</v>
      </c>
      <c r="B2342" t="s">
        <v>7533</v>
      </c>
      <c r="C2342" t="s">
        <v>60</v>
      </c>
      <c r="D2342" t="s">
        <v>7534</v>
      </c>
      <c r="E2342" t="s">
        <v>60</v>
      </c>
      <c r="F2342" t="s">
        <v>40</v>
      </c>
      <c r="G2342" t="s">
        <v>25</v>
      </c>
      <c r="H2342" t="s">
        <v>25</v>
      </c>
      <c r="I2342" t="s">
        <v>26</v>
      </c>
      <c r="J2342" t="s">
        <v>27</v>
      </c>
      <c r="K2342" t="s">
        <v>28</v>
      </c>
      <c r="L2342" t="s">
        <v>29</v>
      </c>
      <c r="M2342" t="s">
        <v>30</v>
      </c>
      <c r="N2342" t="s">
        <v>6395</v>
      </c>
      <c r="O2342" t="s">
        <v>32</v>
      </c>
      <c r="P2342" t="s">
        <v>33</v>
      </c>
    </row>
    <row r="2343" spans="1:16">
      <c r="A2343" t="s">
        <v>7535</v>
      </c>
      <c r="B2343" t="s">
        <v>7536</v>
      </c>
      <c r="C2343" t="s">
        <v>60</v>
      </c>
      <c r="D2343" t="s">
        <v>7155</v>
      </c>
      <c r="E2343" t="s">
        <v>60</v>
      </c>
      <c r="F2343" t="s">
        <v>40</v>
      </c>
      <c r="G2343" t="s">
        <v>25</v>
      </c>
      <c r="H2343" t="s">
        <v>25</v>
      </c>
      <c r="I2343" t="s">
        <v>26</v>
      </c>
      <c r="J2343" t="s">
        <v>28</v>
      </c>
      <c r="K2343" t="s">
        <v>28</v>
      </c>
      <c r="L2343" t="s">
        <v>29</v>
      </c>
      <c r="M2343" t="s">
        <v>30</v>
      </c>
      <c r="N2343" t="s">
        <v>7537</v>
      </c>
      <c r="O2343" t="s">
        <v>32</v>
      </c>
      <c r="P2343" t="s">
        <v>33</v>
      </c>
    </row>
    <row r="2344" spans="1:16">
      <c r="A2344" t="s">
        <v>7538</v>
      </c>
      <c r="B2344" t="s">
        <v>7539</v>
      </c>
      <c r="C2344" t="s">
        <v>60</v>
      </c>
      <c r="D2344" t="s">
        <v>7155</v>
      </c>
      <c r="E2344" t="s">
        <v>60</v>
      </c>
      <c r="F2344" t="s">
        <v>40</v>
      </c>
      <c r="G2344" t="s">
        <v>25</v>
      </c>
      <c r="H2344" t="s">
        <v>25</v>
      </c>
      <c r="I2344" t="s">
        <v>26</v>
      </c>
      <c r="J2344" t="s">
        <v>27</v>
      </c>
      <c r="K2344" t="s">
        <v>28</v>
      </c>
      <c r="L2344" t="s">
        <v>29</v>
      </c>
      <c r="M2344" t="s">
        <v>30</v>
      </c>
      <c r="N2344" t="s">
        <v>7540</v>
      </c>
      <c r="O2344" t="s">
        <v>32</v>
      </c>
      <c r="P2344" t="s">
        <v>33</v>
      </c>
    </row>
    <row r="2345" spans="1:16">
      <c r="A2345" t="s">
        <v>7541</v>
      </c>
      <c r="B2345" t="s">
        <v>7542</v>
      </c>
      <c r="C2345" t="s">
        <v>60</v>
      </c>
      <c r="D2345" t="s">
        <v>7543</v>
      </c>
      <c r="E2345" t="s">
        <v>60</v>
      </c>
      <c r="F2345" t="s">
        <v>40</v>
      </c>
      <c r="G2345" t="s">
        <v>25</v>
      </c>
      <c r="H2345" t="s">
        <v>25</v>
      </c>
      <c r="I2345" t="s">
        <v>26</v>
      </c>
      <c r="J2345" t="s">
        <v>27</v>
      </c>
      <c r="K2345" t="s">
        <v>28</v>
      </c>
      <c r="L2345" t="s">
        <v>29</v>
      </c>
      <c r="M2345" t="s">
        <v>30</v>
      </c>
      <c r="N2345" t="s">
        <v>7354</v>
      </c>
      <c r="O2345" t="s">
        <v>32</v>
      </c>
      <c r="P2345" t="s">
        <v>33</v>
      </c>
    </row>
    <row r="2346" spans="1:16">
      <c r="A2346" t="s">
        <v>7544</v>
      </c>
      <c r="B2346" t="s">
        <v>7545</v>
      </c>
      <c r="C2346" t="s">
        <v>60</v>
      </c>
      <c r="D2346" t="s">
        <v>7546</v>
      </c>
      <c r="E2346" t="s">
        <v>60</v>
      </c>
      <c r="F2346" t="s">
        <v>40</v>
      </c>
      <c r="G2346" t="s">
        <v>25</v>
      </c>
      <c r="H2346" t="s">
        <v>25</v>
      </c>
      <c r="I2346" t="s">
        <v>26</v>
      </c>
      <c r="J2346" t="s">
        <v>27</v>
      </c>
      <c r="K2346" t="s">
        <v>28</v>
      </c>
      <c r="L2346" t="s">
        <v>29</v>
      </c>
      <c r="M2346" t="s">
        <v>30</v>
      </c>
      <c r="N2346" t="s">
        <v>7304</v>
      </c>
      <c r="O2346" t="s">
        <v>32</v>
      </c>
      <c r="P2346" t="s">
        <v>33</v>
      </c>
    </row>
    <row r="2347" spans="1:16">
      <c r="A2347" t="s">
        <v>7547</v>
      </c>
      <c r="B2347" t="s">
        <v>7548</v>
      </c>
      <c r="C2347" t="s">
        <v>60</v>
      </c>
      <c r="D2347" t="s">
        <v>7549</v>
      </c>
      <c r="E2347" t="s">
        <v>60</v>
      </c>
      <c r="F2347" t="s">
        <v>40</v>
      </c>
      <c r="G2347" t="s">
        <v>25</v>
      </c>
      <c r="H2347" t="s">
        <v>25</v>
      </c>
      <c r="I2347" t="s">
        <v>26</v>
      </c>
      <c r="J2347" t="s">
        <v>27</v>
      </c>
      <c r="K2347" t="s">
        <v>28</v>
      </c>
      <c r="L2347" t="s">
        <v>29</v>
      </c>
      <c r="M2347" t="s">
        <v>30</v>
      </c>
      <c r="N2347" t="s">
        <v>7550</v>
      </c>
      <c r="O2347" t="s">
        <v>32</v>
      </c>
      <c r="P2347" t="s">
        <v>33</v>
      </c>
    </row>
    <row r="2348" spans="1:16">
      <c r="A2348" t="s">
        <v>7551</v>
      </c>
      <c r="B2348" t="s">
        <v>7552</v>
      </c>
      <c r="C2348" t="s">
        <v>60</v>
      </c>
      <c r="D2348" t="s">
        <v>7553</v>
      </c>
      <c r="E2348" t="s">
        <v>60</v>
      </c>
      <c r="F2348" t="s">
        <v>40</v>
      </c>
      <c r="G2348" t="s">
        <v>25</v>
      </c>
      <c r="H2348" t="s">
        <v>25</v>
      </c>
      <c r="I2348" t="s">
        <v>25</v>
      </c>
      <c r="J2348" t="s">
        <v>27</v>
      </c>
      <c r="K2348" t="s">
        <v>28</v>
      </c>
      <c r="L2348" t="s">
        <v>29</v>
      </c>
      <c r="M2348" t="s">
        <v>30</v>
      </c>
      <c r="N2348" t="s">
        <v>5799</v>
      </c>
      <c r="O2348" t="s">
        <v>32</v>
      </c>
      <c r="P2348" t="s">
        <v>33</v>
      </c>
    </row>
    <row r="2349" spans="1:16">
      <c r="A2349" t="s">
        <v>7554</v>
      </c>
      <c r="B2349" t="s">
        <v>7555</v>
      </c>
      <c r="C2349" t="s">
        <v>60</v>
      </c>
      <c r="D2349" t="s">
        <v>7556</v>
      </c>
      <c r="E2349" t="s">
        <v>60</v>
      </c>
      <c r="F2349" t="s">
        <v>40</v>
      </c>
      <c r="G2349" t="s">
        <v>25</v>
      </c>
      <c r="H2349" t="s">
        <v>25</v>
      </c>
      <c r="I2349" t="s">
        <v>26</v>
      </c>
      <c r="J2349" t="s">
        <v>27</v>
      </c>
      <c r="K2349" t="s">
        <v>28</v>
      </c>
      <c r="L2349" t="s">
        <v>29</v>
      </c>
      <c r="M2349" t="s">
        <v>30</v>
      </c>
      <c r="N2349" t="s">
        <v>7557</v>
      </c>
      <c r="O2349" t="s">
        <v>32</v>
      </c>
      <c r="P2349" t="s">
        <v>33</v>
      </c>
    </row>
    <row r="2350" spans="1:16">
      <c r="A2350" t="s">
        <v>7558</v>
      </c>
      <c r="B2350" t="s">
        <v>7559</v>
      </c>
      <c r="C2350" t="s">
        <v>60</v>
      </c>
      <c r="D2350" t="s">
        <v>7560</v>
      </c>
      <c r="E2350" t="s">
        <v>60</v>
      </c>
      <c r="F2350" t="s">
        <v>40</v>
      </c>
      <c r="G2350" t="s">
        <v>25</v>
      </c>
      <c r="H2350" t="s">
        <v>25</v>
      </c>
      <c r="I2350" t="s">
        <v>85</v>
      </c>
      <c r="J2350" t="s">
        <v>27</v>
      </c>
      <c r="K2350" t="s">
        <v>28</v>
      </c>
      <c r="L2350" t="s">
        <v>29</v>
      </c>
      <c r="M2350" t="s">
        <v>30</v>
      </c>
      <c r="N2350" t="s">
        <v>5129</v>
      </c>
      <c r="O2350" t="s">
        <v>32</v>
      </c>
      <c r="P2350" t="s">
        <v>33</v>
      </c>
    </row>
    <row r="2351" spans="1:16">
      <c r="A2351" t="s">
        <v>7561</v>
      </c>
      <c r="B2351" t="s">
        <v>7562</v>
      </c>
      <c r="C2351" t="s">
        <v>60</v>
      </c>
      <c r="D2351" t="s">
        <v>7563</v>
      </c>
      <c r="E2351" t="s">
        <v>60</v>
      </c>
      <c r="F2351" t="s">
        <v>40</v>
      </c>
      <c r="G2351" t="s">
        <v>25</v>
      </c>
      <c r="H2351" t="s">
        <v>25</v>
      </c>
      <c r="I2351" t="s">
        <v>26</v>
      </c>
      <c r="J2351" t="s">
        <v>27</v>
      </c>
      <c r="K2351" t="s">
        <v>28</v>
      </c>
      <c r="L2351" t="s">
        <v>29</v>
      </c>
      <c r="M2351" t="s">
        <v>30</v>
      </c>
      <c r="N2351" t="s">
        <v>7564</v>
      </c>
      <c r="O2351" t="s">
        <v>32</v>
      </c>
      <c r="P2351" t="s">
        <v>33</v>
      </c>
    </row>
    <row r="2352" spans="1:16">
      <c r="A2352" t="s">
        <v>7565</v>
      </c>
      <c r="B2352" t="s">
        <v>7566</v>
      </c>
      <c r="C2352" t="s">
        <v>60</v>
      </c>
      <c r="D2352" t="s">
        <v>7567</v>
      </c>
      <c r="E2352" t="s">
        <v>60</v>
      </c>
      <c r="F2352" t="s">
        <v>40</v>
      </c>
      <c r="G2352" t="s">
        <v>25</v>
      </c>
      <c r="H2352" t="s">
        <v>25</v>
      </c>
      <c r="I2352" t="s">
        <v>26</v>
      </c>
      <c r="J2352" t="s">
        <v>27</v>
      </c>
      <c r="K2352" t="s">
        <v>28</v>
      </c>
      <c r="L2352" t="s">
        <v>29</v>
      </c>
      <c r="M2352" t="s">
        <v>30</v>
      </c>
      <c r="N2352" t="s">
        <v>7568</v>
      </c>
      <c r="O2352" t="s">
        <v>32</v>
      </c>
      <c r="P2352" t="s">
        <v>33</v>
      </c>
    </row>
    <row r="2353" spans="1:16">
      <c r="A2353" t="s">
        <v>7569</v>
      </c>
      <c r="B2353" t="s">
        <v>7570</v>
      </c>
      <c r="C2353" t="s">
        <v>60</v>
      </c>
      <c r="D2353" t="s">
        <v>6927</v>
      </c>
      <c r="E2353" t="s">
        <v>60</v>
      </c>
      <c r="F2353" t="s">
        <v>40</v>
      </c>
      <c r="G2353" t="s">
        <v>26</v>
      </c>
      <c r="H2353" t="s">
        <v>25</v>
      </c>
      <c r="I2353" t="s">
        <v>25</v>
      </c>
      <c r="J2353" t="s">
        <v>27</v>
      </c>
      <c r="K2353" t="s">
        <v>28</v>
      </c>
      <c r="L2353" t="s">
        <v>29</v>
      </c>
      <c r="M2353" t="s">
        <v>30</v>
      </c>
      <c r="N2353" t="s">
        <v>3444</v>
      </c>
      <c r="O2353" t="s">
        <v>32</v>
      </c>
      <c r="P2353" t="s">
        <v>33</v>
      </c>
    </row>
    <row r="2354" spans="1:16">
      <c r="A2354" t="s">
        <v>7571</v>
      </c>
      <c r="B2354" t="s">
        <v>7572</v>
      </c>
      <c r="C2354" t="s">
        <v>60</v>
      </c>
      <c r="D2354" t="s">
        <v>6713</v>
      </c>
      <c r="E2354" t="s">
        <v>60</v>
      </c>
      <c r="F2354" t="s">
        <v>40</v>
      </c>
      <c r="G2354" t="s">
        <v>25</v>
      </c>
      <c r="H2354" t="s">
        <v>25</v>
      </c>
      <c r="I2354" t="s">
        <v>25</v>
      </c>
      <c r="J2354" t="s">
        <v>27</v>
      </c>
      <c r="K2354" t="s">
        <v>28</v>
      </c>
      <c r="L2354" t="s">
        <v>29</v>
      </c>
      <c r="M2354" t="s">
        <v>30</v>
      </c>
      <c r="N2354" t="s">
        <v>7573</v>
      </c>
      <c r="O2354" t="s">
        <v>32</v>
      </c>
      <c r="P2354" t="s">
        <v>33</v>
      </c>
    </row>
    <row r="2355" spans="1:16">
      <c r="A2355" t="s">
        <v>7574</v>
      </c>
      <c r="B2355" t="s">
        <v>7575</v>
      </c>
      <c r="C2355" t="s">
        <v>60</v>
      </c>
      <c r="D2355" t="s">
        <v>7576</v>
      </c>
      <c r="E2355" t="s">
        <v>60</v>
      </c>
      <c r="F2355" t="s">
        <v>40</v>
      </c>
      <c r="G2355" t="s">
        <v>25</v>
      </c>
      <c r="H2355" t="s">
        <v>25</v>
      </c>
      <c r="I2355" t="s">
        <v>26</v>
      </c>
      <c r="J2355" t="s">
        <v>27</v>
      </c>
      <c r="K2355" t="s">
        <v>28</v>
      </c>
      <c r="L2355" t="s">
        <v>29</v>
      </c>
      <c r="M2355" t="s">
        <v>30</v>
      </c>
      <c r="N2355" t="s">
        <v>7519</v>
      </c>
      <c r="O2355" t="s">
        <v>32</v>
      </c>
      <c r="P2355" t="s">
        <v>33</v>
      </c>
    </row>
    <row r="2356" spans="1:16">
      <c r="A2356" t="s">
        <v>7577</v>
      </c>
      <c r="B2356" t="s">
        <v>7578</v>
      </c>
      <c r="C2356" t="s">
        <v>60</v>
      </c>
      <c r="D2356" t="s">
        <v>7579</v>
      </c>
      <c r="E2356" t="s">
        <v>60</v>
      </c>
      <c r="F2356" t="s">
        <v>40</v>
      </c>
      <c r="G2356" t="s">
        <v>25</v>
      </c>
      <c r="H2356" t="s">
        <v>25</v>
      </c>
      <c r="I2356" t="s">
        <v>26</v>
      </c>
      <c r="J2356" t="s">
        <v>27</v>
      </c>
      <c r="K2356" t="s">
        <v>28</v>
      </c>
      <c r="L2356" t="s">
        <v>29</v>
      </c>
      <c r="M2356" t="s">
        <v>30</v>
      </c>
      <c r="N2356" t="s">
        <v>5467</v>
      </c>
      <c r="O2356" t="s">
        <v>32</v>
      </c>
      <c r="P2356" t="s">
        <v>33</v>
      </c>
    </row>
    <row r="2357" spans="1:16">
      <c r="A2357" t="s">
        <v>7580</v>
      </c>
      <c r="B2357" t="s">
        <v>7581</v>
      </c>
      <c r="C2357" t="s">
        <v>60</v>
      </c>
      <c r="D2357" t="s">
        <v>7582</v>
      </c>
      <c r="E2357" t="s">
        <v>60</v>
      </c>
      <c r="F2357" t="s">
        <v>40</v>
      </c>
      <c r="G2357" t="s">
        <v>25</v>
      </c>
      <c r="H2357" t="s">
        <v>25</v>
      </c>
      <c r="I2357" t="s">
        <v>56</v>
      </c>
      <c r="J2357" t="s">
        <v>27</v>
      </c>
      <c r="K2357" t="s">
        <v>28</v>
      </c>
      <c r="L2357" t="s">
        <v>29</v>
      </c>
      <c r="M2357" t="s">
        <v>30</v>
      </c>
      <c r="N2357" t="s">
        <v>7149</v>
      </c>
      <c r="O2357" t="s">
        <v>32</v>
      </c>
      <c r="P2357" t="s">
        <v>33</v>
      </c>
    </row>
    <row r="2358" spans="1:16">
      <c r="A2358" t="s">
        <v>7583</v>
      </c>
      <c r="B2358" t="s">
        <v>7584</v>
      </c>
      <c r="C2358" t="s">
        <v>60</v>
      </c>
      <c r="D2358" t="s">
        <v>7585</v>
      </c>
      <c r="E2358" t="s">
        <v>60</v>
      </c>
      <c r="F2358" t="s">
        <v>40</v>
      </c>
      <c r="G2358" t="s">
        <v>25</v>
      </c>
      <c r="H2358" t="s">
        <v>25</v>
      </c>
      <c r="I2358" t="s">
        <v>26</v>
      </c>
      <c r="J2358" t="s">
        <v>27</v>
      </c>
      <c r="K2358" t="s">
        <v>28</v>
      </c>
      <c r="L2358" t="s">
        <v>29</v>
      </c>
      <c r="M2358" t="s">
        <v>30</v>
      </c>
      <c r="N2358" t="s">
        <v>4711</v>
      </c>
      <c r="O2358" t="s">
        <v>32</v>
      </c>
      <c r="P2358" t="s">
        <v>33</v>
      </c>
    </row>
    <row r="2359" spans="1:16">
      <c r="A2359" t="s">
        <v>7586</v>
      </c>
      <c r="B2359" t="s">
        <v>7587</v>
      </c>
      <c r="C2359" t="s">
        <v>60</v>
      </c>
      <c r="D2359" t="s">
        <v>7588</v>
      </c>
      <c r="E2359" t="s">
        <v>60</v>
      </c>
      <c r="F2359" t="s">
        <v>40</v>
      </c>
      <c r="G2359" t="s">
        <v>25</v>
      </c>
      <c r="H2359" t="s">
        <v>25</v>
      </c>
      <c r="I2359" t="s">
        <v>26</v>
      </c>
      <c r="J2359" t="s">
        <v>28</v>
      </c>
      <c r="K2359" t="s">
        <v>28</v>
      </c>
      <c r="L2359" t="s">
        <v>29</v>
      </c>
      <c r="M2359" t="s">
        <v>30</v>
      </c>
      <c r="N2359" t="s">
        <v>7589</v>
      </c>
      <c r="O2359" t="s">
        <v>32</v>
      </c>
      <c r="P2359" t="s">
        <v>33</v>
      </c>
    </row>
    <row r="2360" spans="1:16">
      <c r="A2360" t="s">
        <v>7590</v>
      </c>
      <c r="B2360" t="s">
        <v>7591</v>
      </c>
      <c r="C2360" t="s">
        <v>60</v>
      </c>
      <c r="D2360" t="s">
        <v>7592</v>
      </c>
      <c r="E2360" t="s">
        <v>60</v>
      </c>
      <c r="F2360" t="s">
        <v>40</v>
      </c>
      <c r="G2360" t="s">
        <v>25</v>
      </c>
      <c r="H2360" t="s">
        <v>25</v>
      </c>
      <c r="I2360" t="s">
        <v>25</v>
      </c>
      <c r="J2360" t="s">
        <v>27</v>
      </c>
      <c r="K2360" t="s">
        <v>28</v>
      </c>
      <c r="L2360" t="s">
        <v>29</v>
      </c>
      <c r="M2360" t="s">
        <v>30</v>
      </c>
      <c r="N2360" t="s">
        <v>7593</v>
      </c>
      <c r="O2360" t="s">
        <v>32</v>
      </c>
      <c r="P2360" t="s">
        <v>33</v>
      </c>
    </row>
    <row r="2361" spans="1:16">
      <c r="A2361" t="s">
        <v>7594</v>
      </c>
      <c r="B2361" t="s">
        <v>7595</v>
      </c>
      <c r="C2361" t="s">
        <v>60</v>
      </c>
      <c r="D2361" t="s">
        <v>5387</v>
      </c>
      <c r="E2361" t="s">
        <v>60</v>
      </c>
      <c r="F2361" t="s">
        <v>40</v>
      </c>
      <c r="G2361" t="s">
        <v>25</v>
      </c>
      <c r="H2361" t="s">
        <v>25</v>
      </c>
      <c r="I2361" t="s">
        <v>26</v>
      </c>
      <c r="J2361" t="s">
        <v>27</v>
      </c>
      <c r="K2361" t="s">
        <v>28</v>
      </c>
      <c r="L2361" t="s">
        <v>29</v>
      </c>
      <c r="M2361" t="s">
        <v>30</v>
      </c>
      <c r="N2361" t="s">
        <v>7596</v>
      </c>
      <c r="O2361" t="s">
        <v>32</v>
      </c>
      <c r="P2361" t="s">
        <v>33</v>
      </c>
    </row>
    <row r="2362" spans="1:16">
      <c r="A2362" t="s">
        <v>7597</v>
      </c>
      <c r="B2362" t="s">
        <v>7598</v>
      </c>
      <c r="C2362" t="s">
        <v>60</v>
      </c>
      <c r="D2362" t="s">
        <v>7599</v>
      </c>
      <c r="E2362" t="s">
        <v>60</v>
      </c>
      <c r="F2362" t="s">
        <v>40</v>
      </c>
      <c r="G2362" t="s">
        <v>25</v>
      </c>
      <c r="H2362" t="s">
        <v>25</v>
      </c>
      <c r="I2362" t="s">
        <v>26</v>
      </c>
      <c r="J2362" t="s">
        <v>27</v>
      </c>
      <c r="K2362" t="s">
        <v>28</v>
      </c>
      <c r="L2362" t="s">
        <v>29</v>
      </c>
      <c r="M2362" t="s">
        <v>30</v>
      </c>
      <c r="N2362" t="s">
        <v>4035</v>
      </c>
      <c r="O2362" t="s">
        <v>32</v>
      </c>
      <c r="P2362" t="s">
        <v>33</v>
      </c>
    </row>
    <row r="2363" spans="1:16">
      <c r="A2363" t="s">
        <v>7600</v>
      </c>
      <c r="B2363" t="s">
        <v>7601</v>
      </c>
      <c r="C2363" t="s">
        <v>60</v>
      </c>
      <c r="D2363" t="s">
        <v>7602</v>
      </c>
      <c r="E2363" t="s">
        <v>60</v>
      </c>
      <c r="F2363" t="s">
        <v>40</v>
      </c>
      <c r="G2363" t="s">
        <v>25</v>
      </c>
      <c r="H2363" t="s">
        <v>25</v>
      </c>
      <c r="I2363" t="s">
        <v>25</v>
      </c>
      <c r="J2363" t="s">
        <v>27</v>
      </c>
      <c r="K2363" t="s">
        <v>28</v>
      </c>
      <c r="L2363" t="s">
        <v>29</v>
      </c>
      <c r="M2363" t="s">
        <v>30</v>
      </c>
      <c r="N2363" t="s">
        <v>7519</v>
      </c>
      <c r="O2363" t="s">
        <v>32</v>
      </c>
      <c r="P2363" t="s">
        <v>33</v>
      </c>
    </row>
    <row r="2364" spans="1:16">
      <c r="A2364" t="s">
        <v>7603</v>
      </c>
      <c r="B2364" t="s">
        <v>7604</v>
      </c>
      <c r="C2364" t="s">
        <v>60</v>
      </c>
      <c r="D2364" t="s">
        <v>7605</v>
      </c>
      <c r="E2364" t="s">
        <v>60</v>
      </c>
      <c r="F2364" t="s">
        <v>40</v>
      </c>
      <c r="G2364" t="s">
        <v>25</v>
      </c>
      <c r="H2364" t="s">
        <v>25</v>
      </c>
      <c r="I2364" t="s">
        <v>85</v>
      </c>
      <c r="J2364" t="s">
        <v>27</v>
      </c>
      <c r="K2364" t="s">
        <v>28</v>
      </c>
      <c r="L2364" t="s">
        <v>29</v>
      </c>
      <c r="M2364" t="s">
        <v>30</v>
      </c>
      <c r="N2364" t="s">
        <v>7606</v>
      </c>
      <c r="O2364" t="s">
        <v>32</v>
      </c>
      <c r="P2364" t="s">
        <v>33</v>
      </c>
    </row>
    <row r="2365" spans="1:16">
      <c r="A2365" t="s">
        <v>7607</v>
      </c>
      <c r="B2365" t="s">
        <v>7608</v>
      </c>
      <c r="C2365" t="s">
        <v>60</v>
      </c>
      <c r="D2365" t="s">
        <v>5481</v>
      </c>
      <c r="E2365" t="s">
        <v>60</v>
      </c>
      <c r="F2365" t="s">
        <v>40</v>
      </c>
      <c r="G2365" t="s">
        <v>25</v>
      </c>
      <c r="H2365" t="s">
        <v>25</v>
      </c>
      <c r="I2365" t="s">
        <v>26</v>
      </c>
      <c r="J2365" t="s">
        <v>27</v>
      </c>
      <c r="K2365" t="s">
        <v>28</v>
      </c>
      <c r="L2365" t="s">
        <v>29</v>
      </c>
      <c r="M2365" t="s">
        <v>30</v>
      </c>
      <c r="N2365" t="s">
        <v>4951</v>
      </c>
      <c r="O2365" t="s">
        <v>32</v>
      </c>
      <c r="P2365" t="s">
        <v>33</v>
      </c>
    </row>
    <row r="2366" spans="1:16">
      <c r="A2366" t="s">
        <v>7609</v>
      </c>
      <c r="B2366" t="s">
        <v>7610</v>
      </c>
      <c r="C2366" t="s">
        <v>60</v>
      </c>
      <c r="D2366" t="s">
        <v>7611</v>
      </c>
      <c r="E2366" t="s">
        <v>60</v>
      </c>
      <c r="F2366" t="s">
        <v>40</v>
      </c>
      <c r="G2366" t="s">
        <v>25</v>
      </c>
      <c r="H2366" t="s">
        <v>25</v>
      </c>
      <c r="I2366" t="s">
        <v>26</v>
      </c>
      <c r="J2366" t="s">
        <v>27</v>
      </c>
      <c r="K2366" t="s">
        <v>28</v>
      </c>
      <c r="L2366" t="s">
        <v>29</v>
      </c>
      <c r="M2366" t="s">
        <v>30</v>
      </c>
      <c r="N2366" t="s">
        <v>7430</v>
      </c>
      <c r="O2366" t="s">
        <v>32</v>
      </c>
      <c r="P2366" t="s">
        <v>33</v>
      </c>
    </row>
    <row r="2367" spans="1:16">
      <c r="A2367" t="s">
        <v>7612</v>
      </c>
      <c r="B2367" t="s">
        <v>7613</v>
      </c>
      <c r="C2367" t="s">
        <v>60</v>
      </c>
      <c r="D2367" t="s">
        <v>7614</v>
      </c>
      <c r="E2367" t="s">
        <v>60</v>
      </c>
      <c r="F2367" t="s">
        <v>40</v>
      </c>
      <c r="G2367" t="s">
        <v>25</v>
      </c>
      <c r="H2367" t="s">
        <v>25</v>
      </c>
      <c r="I2367" t="s">
        <v>26</v>
      </c>
      <c r="J2367" t="s">
        <v>27</v>
      </c>
      <c r="K2367" t="s">
        <v>28</v>
      </c>
      <c r="L2367" t="s">
        <v>29</v>
      </c>
      <c r="M2367" t="s">
        <v>30</v>
      </c>
      <c r="N2367" t="s">
        <v>7016</v>
      </c>
      <c r="O2367" t="s">
        <v>32</v>
      </c>
      <c r="P2367" t="s">
        <v>33</v>
      </c>
    </row>
    <row r="2368" spans="1:16">
      <c r="A2368" t="s">
        <v>7615</v>
      </c>
      <c r="B2368" t="s">
        <v>7616</v>
      </c>
      <c r="C2368" t="s">
        <v>60</v>
      </c>
      <c r="D2368" t="s">
        <v>1549</v>
      </c>
      <c r="E2368" t="s">
        <v>60</v>
      </c>
      <c r="F2368" t="s">
        <v>40</v>
      </c>
      <c r="G2368" t="s">
        <v>26</v>
      </c>
      <c r="H2368" t="s">
        <v>25</v>
      </c>
      <c r="I2368" t="s">
        <v>25</v>
      </c>
      <c r="J2368" t="s">
        <v>27</v>
      </c>
      <c r="K2368" t="s">
        <v>28</v>
      </c>
      <c r="L2368" t="s">
        <v>29</v>
      </c>
      <c r="M2368" t="s">
        <v>30</v>
      </c>
      <c r="N2368" t="s">
        <v>4173</v>
      </c>
      <c r="O2368" t="s">
        <v>32</v>
      </c>
      <c r="P2368" t="s">
        <v>33</v>
      </c>
    </row>
    <row r="2369" spans="1:16">
      <c r="A2369" t="s">
        <v>7617</v>
      </c>
      <c r="B2369" t="s">
        <v>7618</v>
      </c>
      <c r="C2369" t="s">
        <v>60</v>
      </c>
      <c r="D2369" t="s">
        <v>6228</v>
      </c>
      <c r="E2369" t="s">
        <v>60</v>
      </c>
      <c r="F2369" t="s">
        <v>40</v>
      </c>
      <c r="G2369" t="s">
        <v>25</v>
      </c>
      <c r="H2369" t="s">
        <v>25</v>
      </c>
      <c r="I2369" t="s">
        <v>26</v>
      </c>
      <c r="J2369" t="s">
        <v>27</v>
      </c>
      <c r="K2369" t="s">
        <v>28</v>
      </c>
      <c r="L2369" t="s">
        <v>29</v>
      </c>
      <c r="M2369" t="s">
        <v>30</v>
      </c>
      <c r="N2369" t="s">
        <v>2600</v>
      </c>
      <c r="O2369" t="s">
        <v>32</v>
      </c>
      <c r="P2369" t="s">
        <v>33</v>
      </c>
    </row>
    <row r="2370" spans="1:16">
      <c r="A2370" t="s">
        <v>7619</v>
      </c>
      <c r="B2370" t="s">
        <v>7620</v>
      </c>
      <c r="C2370" t="s">
        <v>60</v>
      </c>
      <c r="D2370" t="s">
        <v>7621</v>
      </c>
      <c r="E2370" t="s">
        <v>60</v>
      </c>
      <c r="F2370" t="s">
        <v>40</v>
      </c>
      <c r="G2370" t="s">
        <v>25</v>
      </c>
      <c r="H2370" t="s">
        <v>25</v>
      </c>
      <c r="I2370" t="s">
        <v>26</v>
      </c>
      <c r="J2370" t="s">
        <v>27</v>
      </c>
      <c r="K2370" t="s">
        <v>28</v>
      </c>
      <c r="L2370" t="s">
        <v>29</v>
      </c>
      <c r="M2370" t="s">
        <v>30</v>
      </c>
      <c r="N2370" t="s">
        <v>6893</v>
      </c>
      <c r="O2370" t="s">
        <v>32</v>
      </c>
      <c r="P2370" t="s">
        <v>33</v>
      </c>
    </row>
    <row r="2371" spans="1:16">
      <c r="A2371" t="s">
        <v>7622</v>
      </c>
      <c r="B2371" t="s">
        <v>7623</v>
      </c>
      <c r="C2371" t="s">
        <v>60</v>
      </c>
      <c r="D2371" t="s">
        <v>7624</v>
      </c>
      <c r="E2371" t="s">
        <v>60</v>
      </c>
      <c r="F2371" t="s">
        <v>40</v>
      </c>
      <c r="G2371" t="s">
        <v>25</v>
      </c>
      <c r="H2371" t="s">
        <v>25</v>
      </c>
      <c r="I2371" t="s">
        <v>26</v>
      </c>
      <c r="J2371" t="s">
        <v>27</v>
      </c>
      <c r="K2371" t="s">
        <v>28</v>
      </c>
      <c r="L2371" t="s">
        <v>29</v>
      </c>
      <c r="M2371" t="s">
        <v>30</v>
      </c>
      <c r="N2371" t="s">
        <v>7625</v>
      </c>
      <c r="O2371" t="s">
        <v>32</v>
      </c>
      <c r="P2371" t="s">
        <v>33</v>
      </c>
    </row>
    <row r="2372" spans="1:16">
      <c r="A2372" t="s">
        <v>7626</v>
      </c>
      <c r="B2372" t="s">
        <v>7627</v>
      </c>
      <c r="C2372" t="s">
        <v>60</v>
      </c>
      <c r="D2372" t="s">
        <v>7628</v>
      </c>
      <c r="E2372" t="s">
        <v>60</v>
      </c>
      <c r="F2372" t="s">
        <v>40</v>
      </c>
      <c r="G2372" t="s">
        <v>25</v>
      </c>
      <c r="H2372" t="s">
        <v>25</v>
      </c>
      <c r="I2372" t="s">
        <v>26</v>
      </c>
      <c r="J2372" t="s">
        <v>27</v>
      </c>
      <c r="K2372" t="s">
        <v>28</v>
      </c>
      <c r="L2372" t="s">
        <v>29</v>
      </c>
      <c r="M2372" t="s">
        <v>30</v>
      </c>
      <c r="N2372" t="s">
        <v>4996</v>
      </c>
      <c r="O2372" t="s">
        <v>32</v>
      </c>
      <c r="P2372" t="s">
        <v>33</v>
      </c>
    </row>
    <row r="2373" spans="1:16">
      <c r="A2373" t="s">
        <v>7629</v>
      </c>
      <c r="B2373" t="s">
        <v>7630</v>
      </c>
      <c r="C2373" t="s">
        <v>60</v>
      </c>
      <c r="D2373" t="s">
        <v>7631</v>
      </c>
      <c r="E2373" t="s">
        <v>60</v>
      </c>
      <c r="F2373" t="s">
        <v>40</v>
      </c>
      <c r="G2373" t="s">
        <v>25</v>
      </c>
      <c r="H2373" t="s">
        <v>25</v>
      </c>
      <c r="I2373" t="s">
        <v>26</v>
      </c>
      <c r="J2373" t="s">
        <v>27</v>
      </c>
      <c r="K2373" t="s">
        <v>28</v>
      </c>
      <c r="L2373" t="s">
        <v>29</v>
      </c>
      <c r="M2373" t="s">
        <v>30</v>
      </c>
      <c r="N2373" t="s">
        <v>7632</v>
      </c>
      <c r="O2373" t="s">
        <v>32</v>
      </c>
      <c r="P2373" t="s">
        <v>33</v>
      </c>
    </row>
    <row r="2374" spans="1:16">
      <c r="A2374" t="s">
        <v>7633</v>
      </c>
      <c r="B2374" t="s">
        <v>7634</v>
      </c>
      <c r="C2374" t="s">
        <v>60</v>
      </c>
      <c r="D2374" t="s">
        <v>7635</v>
      </c>
      <c r="E2374" t="s">
        <v>60</v>
      </c>
      <c r="F2374" t="s">
        <v>40</v>
      </c>
      <c r="G2374" t="s">
        <v>25</v>
      </c>
      <c r="H2374" t="s">
        <v>25</v>
      </c>
      <c r="I2374" t="s">
        <v>26</v>
      </c>
      <c r="J2374" t="s">
        <v>27</v>
      </c>
      <c r="K2374" t="s">
        <v>28</v>
      </c>
      <c r="L2374" t="s">
        <v>29</v>
      </c>
      <c r="M2374" t="s">
        <v>30</v>
      </c>
      <c r="N2374" t="s">
        <v>1592</v>
      </c>
      <c r="O2374" t="s">
        <v>32</v>
      </c>
      <c r="P2374" t="s">
        <v>33</v>
      </c>
    </row>
    <row r="2375" spans="1:16">
      <c r="A2375" t="s">
        <v>7636</v>
      </c>
      <c r="B2375" t="s">
        <v>7637</v>
      </c>
      <c r="C2375" t="s">
        <v>60</v>
      </c>
      <c r="D2375" t="s">
        <v>7638</v>
      </c>
      <c r="E2375" t="s">
        <v>60</v>
      </c>
      <c r="F2375" t="s">
        <v>40</v>
      </c>
      <c r="G2375" t="s">
        <v>25</v>
      </c>
      <c r="H2375" t="s">
        <v>25</v>
      </c>
      <c r="I2375" t="s">
        <v>26</v>
      </c>
      <c r="J2375" t="s">
        <v>27</v>
      </c>
      <c r="K2375" t="s">
        <v>28</v>
      </c>
      <c r="L2375" t="s">
        <v>29</v>
      </c>
      <c r="M2375" t="s">
        <v>30</v>
      </c>
      <c r="N2375" t="s">
        <v>2670</v>
      </c>
      <c r="O2375" t="s">
        <v>32</v>
      </c>
      <c r="P2375" t="s">
        <v>33</v>
      </c>
    </row>
    <row r="2376" spans="1:16">
      <c r="A2376" t="s">
        <v>7639</v>
      </c>
      <c r="B2376" t="s">
        <v>7640</v>
      </c>
      <c r="C2376" t="s">
        <v>60</v>
      </c>
      <c r="D2376" t="s">
        <v>7328</v>
      </c>
      <c r="E2376" t="s">
        <v>60</v>
      </c>
      <c r="F2376" t="s">
        <v>40</v>
      </c>
      <c r="G2376" t="s">
        <v>25</v>
      </c>
      <c r="H2376" t="s">
        <v>25</v>
      </c>
      <c r="I2376" t="s">
        <v>26</v>
      </c>
      <c r="J2376" t="s">
        <v>27</v>
      </c>
      <c r="K2376" t="s">
        <v>28</v>
      </c>
      <c r="L2376" t="s">
        <v>29</v>
      </c>
      <c r="M2376" t="s">
        <v>30</v>
      </c>
      <c r="N2376" t="s">
        <v>7641</v>
      </c>
      <c r="O2376" t="s">
        <v>32</v>
      </c>
      <c r="P2376" t="s">
        <v>33</v>
      </c>
    </row>
    <row r="2377" spans="1:16">
      <c r="A2377" t="s">
        <v>7642</v>
      </c>
      <c r="B2377" t="s">
        <v>7643</v>
      </c>
      <c r="C2377" t="s">
        <v>60</v>
      </c>
      <c r="D2377" t="s">
        <v>7644</v>
      </c>
      <c r="E2377" t="s">
        <v>60</v>
      </c>
      <c r="F2377" t="s">
        <v>40</v>
      </c>
      <c r="G2377" t="s">
        <v>25</v>
      </c>
      <c r="H2377" t="s">
        <v>25</v>
      </c>
      <c r="I2377" t="s">
        <v>25</v>
      </c>
      <c r="J2377" t="s">
        <v>27</v>
      </c>
      <c r="K2377" t="s">
        <v>28</v>
      </c>
      <c r="L2377" t="s">
        <v>29</v>
      </c>
      <c r="M2377" t="s">
        <v>30</v>
      </c>
      <c r="N2377" t="s">
        <v>7489</v>
      </c>
      <c r="O2377" t="s">
        <v>32</v>
      </c>
      <c r="P2377" t="s">
        <v>33</v>
      </c>
    </row>
    <row r="2378" spans="1:16">
      <c r="A2378" t="s">
        <v>7645</v>
      </c>
      <c r="B2378" t="s">
        <v>7646</v>
      </c>
      <c r="C2378" t="s">
        <v>60</v>
      </c>
      <c r="D2378" t="s">
        <v>5049</v>
      </c>
      <c r="E2378" t="s">
        <v>60</v>
      </c>
      <c r="F2378" t="s">
        <v>40</v>
      </c>
      <c r="G2378" t="s">
        <v>25</v>
      </c>
      <c r="H2378" t="s">
        <v>25</v>
      </c>
      <c r="I2378" t="s">
        <v>26</v>
      </c>
      <c r="J2378" t="s">
        <v>27</v>
      </c>
      <c r="K2378" t="s">
        <v>28</v>
      </c>
      <c r="L2378" t="s">
        <v>29</v>
      </c>
      <c r="M2378" t="s">
        <v>30</v>
      </c>
      <c r="N2378" t="s">
        <v>6755</v>
      </c>
      <c r="O2378" t="s">
        <v>32</v>
      </c>
      <c r="P2378" t="s">
        <v>33</v>
      </c>
    </row>
    <row r="2379" spans="1:16">
      <c r="A2379" t="s">
        <v>7647</v>
      </c>
      <c r="B2379" t="s">
        <v>7648</v>
      </c>
      <c r="C2379" t="s">
        <v>60</v>
      </c>
      <c r="D2379" t="s">
        <v>6713</v>
      </c>
      <c r="E2379" t="s">
        <v>60</v>
      </c>
      <c r="F2379" t="s">
        <v>40</v>
      </c>
      <c r="G2379" t="s">
        <v>25</v>
      </c>
      <c r="H2379" t="s">
        <v>25</v>
      </c>
      <c r="I2379" t="s">
        <v>25</v>
      </c>
      <c r="J2379" t="s">
        <v>27</v>
      </c>
      <c r="K2379" t="s">
        <v>28</v>
      </c>
      <c r="L2379" t="s">
        <v>29</v>
      </c>
      <c r="M2379" t="s">
        <v>30</v>
      </c>
      <c r="N2379" t="s">
        <v>7649</v>
      </c>
      <c r="O2379" t="s">
        <v>32</v>
      </c>
      <c r="P2379" t="s">
        <v>33</v>
      </c>
    </row>
    <row r="2380" spans="1:16">
      <c r="A2380" t="s">
        <v>7650</v>
      </c>
      <c r="B2380" t="s">
        <v>7651</v>
      </c>
      <c r="C2380" t="s">
        <v>60</v>
      </c>
      <c r="D2380" t="s">
        <v>7652</v>
      </c>
      <c r="E2380" t="s">
        <v>60</v>
      </c>
      <c r="F2380" t="s">
        <v>40</v>
      </c>
      <c r="G2380" t="s">
        <v>25</v>
      </c>
      <c r="H2380" t="s">
        <v>25</v>
      </c>
      <c r="I2380" t="s">
        <v>26</v>
      </c>
      <c r="J2380" t="s">
        <v>27</v>
      </c>
      <c r="K2380" t="s">
        <v>28</v>
      </c>
      <c r="L2380" t="s">
        <v>29</v>
      </c>
      <c r="M2380" t="s">
        <v>30</v>
      </c>
      <c r="N2380" t="s">
        <v>7653</v>
      </c>
      <c r="O2380" t="s">
        <v>32</v>
      </c>
      <c r="P2380" t="s">
        <v>33</v>
      </c>
    </row>
    <row r="2381" spans="1:16">
      <c r="A2381" t="s">
        <v>7654</v>
      </c>
      <c r="B2381" t="s">
        <v>7655</v>
      </c>
      <c r="C2381" t="s">
        <v>60</v>
      </c>
      <c r="D2381" t="s">
        <v>1545</v>
      </c>
      <c r="E2381" t="s">
        <v>60</v>
      </c>
      <c r="F2381" t="s">
        <v>40</v>
      </c>
      <c r="G2381" t="s">
        <v>25</v>
      </c>
      <c r="H2381" t="s">
        <v>25</v>
      </c>
      <c r="I2381" t="s">
        <v>26</v>
      </c>
      <c r="J2381" t="s">
        <v>27</v>
      </c>
      <c r="K2381" t="s">
        <v>28</v>
      </c>
      <c r="L2381" t="s">
        <v>29</v>
      </c>
      <c r="M2381" t="s">
        <v>30</v>
      </c>
      <c r="N2381" t="s">
        <v>7300</v>
      </c>
      <c r="O2381" t="s">
        <v>32</v>
      </c>
      <c r="P2381" t="s">
        <v>33</v>
      </c>
    </row>
    <row r="2382" spans="1:16">
      <c r="A2382" t="s">
        <v>7656</v>
      </c>
      <c r="B2382" t="s">
        <v>7657</v>
      </c>
      <c r="C2382" t="s">
        <v>60</v>
      </c>
      <c r="D2382" t="s">
        <v>7658</v>
      </c>
      <c r="E2382" t="s">
        <v>60</v>
      </c>
      <c r="F2382" t="s">
        <v>40</v>
      </c>
      <c r="G2382" t="s">
        <v>25</v>
      </c>
      <c r="H2382" t="s">
        <v>25</v>
      </c>
      <c r="I2382" t="s">
        <v>26</v>
      </c>
      <c r="J2382" t="s">
        <v>27</v>
      </c>
      <c r="K2382" t="s">
        <v>28</v>
      </c>
      <c r="L2382" t="s">
        <v>29</v>
      </c>
      <c r="M2382" t="s">
        <v>30</v>
      </c>
      <c r="N2382" t="s">
        <v>5104</v>
      </c>
      <c r="O2382" t="s">
        <v>32</v>
      </c>
      <c r="P2382" t="s">
        <v>33</v>
      </c>
    </row>
    <row r="2383" spans="1:16">
      <c r="A2383" t="s">
        <v>7659</v>
      </c>
      <c r="B2383" t="s">
        <v>7660</v>
      </c>
      <c r="C2383" t="s">
        <v>60</v>
      </c>
      <c r="D2383" t="s">
        <v>7661</v>
      </c>
      <c r="E2383" t="s">
        <v>60</v>
      </c>
      <c r="F2383" t="s">
        <v>40</v>
      </c>
      <c r="G2383" t="s">
        <v>25</v>
      </c>
      <c r="H2383" t="s">
        <v>25</v>
      </c>
      <c r="I2383" t="s">
        <v>26</v>
      </c>
      <c r="J2383" t="s">
        <v>27</v>
      </c>
      <c r="K2383" t="s">
        <v>28</v>
      </c>
      <c r="L2383" t="s">
        <v>29</v>
      </c>
      <c r="M2383" t="s">
        <v>30</v>
      </c>
      <c r="N2383" t="s">
        <v>7149</v>
      </c>
      <c r="O2383" t="s">
        <v>32</v>
      </c>
      <c r="P2383" t="s">
        <v>33</v>
      </c>
    </row>
    <row r="2384" spans="1:16">
      <c r="A2384" t="s">
        <v>7662</v>
      </c>
      <c r="B2384" t="s">
        <v>7663</v>
      </c>
      <c r="C2384" t="s">
        <v>60</v>
      </c>
      <c r="D2384" t="s">
        <v>7664</v>
      </c>
      <c r="E2384" t="s">
        <v>60</v>
      </c>
      <c r="F2384" t="s">
        <v>40</v>
      </c>
      <c r="G2384" t="s">
        <v>25</v>
      </c>
      <c r="H2384" t="s">
        <v>25</v>
      </c>
      <c r="I2384" t="s">
        <v>26</v>
      </c>
      <c r="J2384" t="s">
        <v>27</v>
      </c>
      <c r="K2384" t="s">
        <v>28</v>
      </c>
      <c r="L2384" t="s">
        <v>29</v>
      </c>
      <c r="M2384" t="s">
        <v>30</v>
      </c>
      <c r="N2384" t="s">
        <v>5672</v>
      </c>
      <c r="O2384" t="s">
        <v>32</v>
      </c>
      <c r="P2384" t="s">
        <v>33</v>
      </c>
    </row>
    <row r="2385" spans="1:16">
      <c r="A2385" t="s">
        <v>7665</v>
      </c>
      <c r="B2385" t="s">
        <v>7666</v>
      </c>
      <c r="C2385" t="s">
        <v>60</v>
      </c>
      <c r="D2385" t="s">
        <v>7140</v>
      </c>
      <c r="E2385" t="s">
        <v>60</v>
      </c>
      <c r="F2385" t="s">
        <v>40</v>
      </c>
      <c r="G2385" t="s">
        <v>25</v>
      </c>
      <c r="H2385" t="s">
        <v>25</v>
      </c>
      <c r="I2385" t="s">
        <v>26</v>
      </c>
      <c r="J2385" t="s">
        <v>27</v>
      </c>
      <c r="K2385" t="s">
        <v>28</v>
      </c>
      <c r="L2385" t="s">
        <v>29</v>
      </c>
      <c r="M2385" t="s">
        <v>30</v>
      </c>
      <c r="N2385" t="s">
        <v>7141</v>
      </c>
      <c r="O2385" t="s">
        <v>32</v>
      </c>
      <c r="P2385" t="s">
        <v>33</v>
      </c>
    </row>
    <row r="2386" spans="1:16">
      <c r="A2386" t="s">
        <v>7667</v>
      </c>
      <c r="B2386" t="s">
        <v>7668</v>
      </c>
      <c r="C2386" t="s">
        <v>60</v>
      </c>
      <c r="D2386" t="s">
        <v>6228</v>
      </c>
      <c r="E2386" t="s">
        <v>60</v>
      </c>
      <c r="F2386" t="s">
        <v>40</v>
      </c>
      <c r="G2386" t="s">
        <v>25</v>
      </c>
      <c r="H2386" t="s">
        <v>25</v>
      </c>
      <c r="I2386" t="s">
        <v>26</v>
      </c>
      <c r="J2386" t="s">
        <v>27</v>
      </c>
      <c r="K2386" t="s">
        <v>28</v>
      </c>
      <c r="L2386" t="s">
        <v>29</v>
      </c>
      <c r="M2386" t="s">
        <v>30</v>
      </c>
      <c r="N2386" t="s">
        <v>4035</v>
      </c>
      <c r="O2386" t="s">
        <v>32</v>
      </c>
      <c r="P2386" t="s">
        <v>33</v>
      </c>
    </row>
    <row r="2387" spans="1:16">
      <c r="A2387" t="s">
        <v>7669</v>
      </c>
      <c r="B2387" t="s">
        <v>7670</v>
      </c>
      <c r="C2387" t="s">
        <v>60</v>
      </c>
      <c r="D2387" t="s">
        <v>7414</v>
      </c>
      <c r="E2387" t="s">
        <v>60</v>
      </c>
      <c r="F2387" t="s">
        <v>40</v>
      </c>
      <c r="G2387" t="s">
        <v>25</v>
      </c>
      <c r="H2387" t="s">
        <v>25</v>
      </c>
      <c r="I2387" t="s">
        <v>26</v>
      </c>
      <c r="J2387" t="s">
        <v>27</v>
      </c>
      <c r="K2387" t="s">
        <v>28</v>
      </c>
      <c r="L2387" t="s">
        <v>29</v>
      </c>
      <c r="M2387" t="s">
        <v>30</v>
      </c>
      <c r="N2387" t="s">
        <v>7404</v>
      </c>
      <c r="O2387" t="s">
        <v>32</v>
      </c>
      <c r="P2387" t="s">
        <v>33</v>
      </c>
    </row>
    <row r="2388" spans="1:16">
      <c r="A2388" t="s">
        <v>7671</v>
      </c>
      <c r="B2388" t="s">
        <v>7672</v>
      </c>
      <c r="C2388" t="s">
        <v>60</v>
      </c>
      <c r="D2388" t="s">
        <v>5387</v>
      </c>
      <c r="E2388" t="s">
        <v>60</v>
      </c>
      <c r="F2388" t="s">
        <v>40</v>
      </c>
      <c r="G2388" t="s">
        <v>25</v>
      </c>
      <c r="H2388" t="s">
        <v>25</v>
      </c>
      <c r="I2388" t="s">
        <v>26</v>
      </c>
      <c r="J2388" t="s">
        <v>27</v>
      </c>
      <c r="K2388" t="s">
        <v>28</v>
      </c>
      <c r="L2388" t="s">
        <v>29</v>
      </c>
      <c r="M2388" t="s">
        <v>30</v>
      </c>
      <c r="N2388" t="s">
        <v>4243</v>
      </c>
      <c r="O2388" t="s">
        <v>32</v>
      </c>
      <c r="P2388" t="s">
        <v>33</v>
      </c>
    </row>
    <row r="2389" spans="1:16">
      <c r="A2389" t="s">
        <v>7673</v>
      </c>
      <c r="B2389" t="s">
        <v>7674</v>
      </c>
      <c r="C2389" t="s">
        <v>60</v>
      </c>
      <c r="D2389" t="s">
        <v>7675</v>
      </c>
      <c r="E2389" t="s">
        <v>60</v>
      </c>
      <c r="F2389" t="s">
        <v>40</v>
      </c>
      <c r="G2389" t="s">
        <v>25</v>
      </c>
      <c r="H2389" t="s">
        <v>25</v>
      </c>
      <c r="I2389" t="s">
        <v>26</v>
      </c>
      <c r="J2389" t="s">
        <v>27</v>
      </c>
      <c r="K2389" t="s">
        <v>28</v>
      </c>
      <c r="L2389" t="s">
        <v>29</v>
      </c>
      <c r="M2389" t="s">
        <v>30</v>
      </c>
      <c r="N2389" t="s">
        <v>5426</v>
      </c>
      <c r="O2389" t="s">
        <v>32</v>
      </c>
      <c r="P2389" t="s">
        <v>33</v>
      </c>
    </row>
    <row r="2390" spans="1:16">
      <c r="A2390" t="s">
        <v>7676</v>
      </c>
      <c r="B2390" t="s">
        <v>7677</v>
      </c>
      <c r="C2390" t="s">
        <v>60</v>
      </c>
      <c r="D2390" t="s">
        <v>7678</v>
      </c>
      <c r="E2390" t="s">
        <v>60</v>
      </c>
      <c r="F2390" t="s">
        <v>40</v>
      </c>
      <c r="G2390" t="s">
        <v>25</v>
      </c>
      <c r="H2390" t="s">
        <v>25</v>
      </c>
      <c r="I2390" t="s">
        <v>26</v>
      </c>
      <c r="J2390" t="s">
        <v>27</v>
      </c>
      <c r="K2390" t="s">
        <v>28</v>
      </c>
      <c r="L2390" t="s">
        <v>29</v>
      </c>
      <c r="M2390" t="s">
        <v>30</v>
      </c>
      <c r="N2390" t="s">
        <v>6389</v>
      </c>
      <c r="O2390" t="s">
        <v>32</v>
      </c>
      <c r="P2390" t="s">
        <v>33</v>
      </c>
    </row>
    <row r="2391" spans="1:16">
      <c r="A2391" t="s">
        <v>7679</v>
      </c>
      <c r="B2391" t="s">
        <v>7680</v>
      </c>
      <c r="C2391" t="s">
        <v>60</v>
      </c>
      <c r="D2391" t="s">
        <v>7155</v>
      </c>
      <c r="E2391" t="s">
        <v>60</v>
      </c>
      <c r="F2391" t="s">
        <v>40</v>
      </c>
      <c r="G2391" t="s">
        <v>25</v>
      </c>
      <c r="H2391" t="s">
        <v>25</v>
      </c>
      <c r="I2391" t="s">
        <v>26</v>
      </c>
      <c r="J2391" t="s">
        <v>27</v>
      </c>
      <c r="K2391" t="s">
        <v>28</v>
      </c>
      <c r="L2391" t="s">
        <v>29</v>
      </c>
      <c r="M2391" t="s">
        <v>30</v>
      </c>
      <c r="N2391" t="s">
        <v>7470</v>
      </c>
      <c r="O2391" t="s">
        <v>32</v>
      </c>
      <c r="P2391" t="s">
        <v>33</v>
      </c>
    </row>
    <row r="2392" spans="1:16">
      <c r="A2392" t="s">
        <v>7681</v>
      </c>
      <c r="B2392" t="s">
        <v>7682</v>
      </c>
      <c r="C2392" t="s">
        <v>60</v>
      </c>
      <c r="D2392" t="s">
        <v>7683</v>
      </c>
      <c r="E2392" t="s">
        <v>60</v>
      </c>
      <c r="F2392" t="s">
        <v>40</v>
      </c>
      <c r="G2392" t="s">
        <v>25</v>
      </c>
      <c r="H2392" t="s">
        <v>25</v>
      </c>
      <c r="I2392" t="s">
        <v>26</v>
      </c>
      <c r="J2392" t="s">
        <v>27</v>
      </c>
      <c r="K2392" t="s">
        <v>28</v>
      </c>
      <c r="L2392" t="s">
        <v>29</v>
      </c>
      <c r="M2392" t="s">
        <v>30</v>
      </c>
      <c r="N2392" t="s">
        <v>7684</v>
      </c>
      <c r="O2392" t="s">
        <v>32</v>
      </c>
      <c r="P2392" t="s">
        <v>33</v>
      </c>
    </row>
    <row r="2393" spans="1:16">
      <c r="A2393" t="s">
        <v>7685</v>
      </c>
      <c r="B2393" t="s">
        <v>7686</v>
      </c>
      <c r="C2393" t="s">
        <v>60</v>
      </c>
      <c r="D2393" t="s">
        <v>7687</v>
      </c>
      <c r="E2393" t="s">
        <v>60</v>
      </c>
      <c r="F2393" t="s">
        <v>40</v>
      </c>
      <c r="G2393" t="s">
        <v>25</v>
      </c>
      <c r="H2393" t="s">
        <v>25</v>
      </c>
      <c r="I2393" t="s">
        <v>26</v>
      </c>
      <c r="J2393" t="s">
        <v>27</v>
      </c>
      <c r="K2393" t="s">
        <v>28</v>
      </c>
      <c r="L2393" t="s">
        <v>29</v>
      </c>
      <c r="M2393" t="s">
        <v>30</v>
      </c>
      <c r="N2393" t="s">
        <v>2020</v>
      </c>
      <c r="O2393" t="s">
        <v>32</v>
      </c>
      <c r="P2393" t="s">
        <v>33</v>
      </c>
    </row>
    <row r="2394" spans="1:16">
      <c r="A2394" t="s">
        <v>7688</v>
      </c>
      <c r="B2394" t="s">
        <v>7689</v>
      </c>
      <c r="C2394" t="s">
        <v>60</v>
      </c>
      <c r="D2394" t="s">
        <v>7658</v>
      </c>
      <c r="E2394" t="s">
        <v>60</v>
      </c>
      <c r="F2394" t="s">
        <v>40</v>
      </c>
      <c r="G2394" t="s">
        <v>25</v>
      </c>
      <c r="H2394" t="s">
        <v>25</v>
      </c>
      <c r="I2394" t="s">
        <v>26</v>
      </c>
      <c r="J2394" t="s">
        <v>27</v>
      </c>
      <c r="K2394" t="s">
        <v>28</v>
      </c>
      <c r="L2394" t="s">
        <v>29</v>
      </c>
      <c r="M2394" t="s">
        <v>30</v>
      </c>
      <c r="N2394" t="s">
        <v>5104</v>
      </c>
      <c r="O2394" t="s">
        <v>32</v>
      </c>
      <c r="P2394" t="s">
        <v>33</v>
      </c>
    </row>
    <row r="2395" spans="1:16">
      <c r="A2395" t="s">
        <v>7690</v>
      </c>
      <c r="B2395" t="s">
        <v>7691</v>
      </c>
      <c r="C2395" t="s">
        <v>60</v>
      </c>
      <c r="D2395" t="s">
        <v>7692</v>
      </c>
      <c r="E2395" t="s">
        <v>60</v>
      </c>
      <c r="F2395" t="s">
        <v>40</v>
      </c>
      <c r="G2395" t="s">
        <v>25</v>
      </c>
      <c r="H2395" t="s">
        <v>25</v>
      </c>
      <c r="I2395" t="s">
        <v>26</v>
      </c>
      <c r="J2395" t="s">
        <v>27</v>
      </c>
      <c r="K2395" t="s">
        <v>28</v>
      </c>
      <c r="L2395" t="s">
        <v>29</v>
      </c>
      <c r="M2395" t="s">
        <v>30</v>
      </c>
      <c r="N2395" t="s">
        <v>5504</v>
      </c>
      <c r="O2395" t="s">
        <v>32</v>
      </c>
      <c r="P2395" t="s">
        <v>33</v>
      </c>
    </row>
    <row r="2396" spans="1:16">
      <c r="A2396" t="s">
        <v>7693</v>
      </c>
      <c r="B2396" t="s">
        <v>7694</v>
      </c>
      <c r="C2396" t="s">
        <v>60</v>
      </c>
      <c r="D2396" t="s">
        <v>7695</v>
      </c>
      <c r="E2396" t="s">
        <v>60</v>
      </c>
      <c r="F2396" t="s">
        <v>40</v>
      </c>
      <c r="G2396" t="s">
        <v>25</v>
      </c>
      <c r="H2396" t="s">
        <v>25</v>
      </c>
      <c r="I2396" t="s">
        <v>26</v>
      </c>
      <c r="J2396" t="s">
        <v>27</v>
      </c>
      <c r="K2396" t="s">
        <v>28</v>
      </c>
      <c r="L2396" t="s">
        <v>29</v>
      </c>
      <c r="M2396" t="s">
        <v>30</v>
      </c>
      <c r="N2396" t="s">
        <v>5672</v>
      </c>
      <c r="O2396" t="s">
        <v>32</v>
      </c>
      <c r="P2396" t="s">
        <v>33</v>
      </c>
    </row>
    <row r="2397" spans="1:16">
      <c r="A2397" t="s">
        <v>7696</v>
      </c>
      <c r="B2397" t="s">
        <v>7697</v>
      </c>
      <c r="C2397" t="s">
        <v>60</v>
      </c>
      <c r="D2397" t="s">
        <v>7698</v>
      </c>
      <c r="E2397" t="s">
        <v>60</v>
      </c>
      <c r="F2397" t="s">
        <v>40</v>
      </c>
      <c r="G2397" t="s">
        <v>25</v>
      </c>
      <c r="H2397" t="s">
        <v>25</v>
      </c>
      <c r="I2397" t="s">
        <v>26</v>
      </c>
      <c r="J2397" t="s">
        <v>27</v>
      </c>
      <c r="K2397" t="s">
        <v>28</v>
      </c>
      <c r="L2397" t="s">
        <v>29</v>
      </c>
      <c r="M2397" t="s">
        <v>30</v>
      </c>
      <c r="N2397" t="s">
        <v>7699</v>
      </c>
      <c r="O2397" t="s">
        <v>32</v>
      </c>
      <c r="P2397" t="s">
        <v>33</v>
      </c>
    </row>
    <row r="2398" spans="1:16">
      <c r="A2398" t="s">
        <v>7700</v>
      </c>
      <c r="B2398" t="s">
        <v>7701</v>
      </c>
      <c r="C2398" t="s">
        <v>60</v>
      </c>
      <c r="D2398" t="s">
        <v>7702</v>
      </c>
      <c r="E2398" t="s">
        <v>60</v>
      </c>
      <c r="F2398" t="s">
        <v>40</v>
      </c>
      <c r="G2398" t="s">
        <v>25</v>
      </c>
      <c r="H2398" t="s">
        <v>25</v>
      </c>
      <c r="I2398" t="s">
        <v>26</v>
      </c>
      <c r="J2398" t="s">
        <v>27</v>
      </c>
      <c r="K2398" t="s">
        <v>28</v>
      </c>
      <c r="L2398" t="s">
        <v>29</v>
      </c>
      <c r="M2398" t="s">
        <v>30</v>
      </c>
      <c r="N2398" t="s">
        <v>7703</v>
      </c>
      <c r="O2398" t="s">
        <v>32</v>
      </c>
      <c r="P2398" t="s">
        <v>33</v>
      </c>
    </row>
    <row r="2399" spans="1:16">
      <c r="A2399" t="s">
        <v>7704</v>
      </c>
      <c r="B2399" t="s">
        <v>7705</v>
      </c>
      <c r="C2399" t="s">
        <v>60</v>
      </c>
      <c r="D2399" t="s">
        <v>7706</v>
      </c>
      <c r="E2399" t="s">
        <v>60</v>
      </c>
      <c r="F2399" t="s">
        <v>40</v>
      </c>
      <c r="G2399" t="s">
        <v>25</v>
      </c>
      <c r="H2399" t="s">
        <v>25</v>
      </c>
      <c r="I2399" t="s">
        <v>26</v>
      </c>
      <c r="J2399" t="s">
        <v>27</v>
      </c>
      <c r="K2399" t="s">
        <v>28</v>
      </c>
      <c r="L2399" t="s">
        <v>29</v>
      </c>
      <c r="M2399" t="s">
        <v>30</v>
      </c>
      <c r="N2399" t="s">
        <v>7130</v>
      </c>
      <c r="O2399" t="s">
        <v>32</v>
      </c>
      <c r="P2399" t="s">
        <v>33</v>
      </c>
    </row>
    <row r="2400" spans="1:16">
      <c r="A2400" t="s">
        <v>7707</v>
      </c>
      <c r="B2400" t="s">
        <v>7708</v>
      </c>
      <c r="C2400" t="s">
        <v>60</v>
      </c>
      <c r="D2400" t="s">
        <v>7367</v>
      </c>
      <c r="E2400" t="s">
        <v>60</v>
      </c>
      <c r="F2400" t="s">
        <v>40</v>
      </c>
      <c r="G2400" t="s">
        <v>25</v>
      </c>
      <c r="H2400" t="s">
        <v>25</v>
      </c>
      <c r="I2400" t="s">
        <v>26</v>
      </c>
      <c r="J2400" t="s">
        <v>27</v>
      </c>
      <c r="K2400" t="s">
        <v>28</v>
      </c>
      <c r="L2400" t="s">
        <v>29</v>
      </c>
      <c r="M2400" t="s">
        <v>30</v>
      </c>
      <c r="N2400" t="s">
        <v>7418</v>
      </c>
      <c r="O2400" t="s">
        <v>32</v>
      </c>
      <c r="P2400" t="s">
        <v>33</v>
      </c>
    </row>
    <row r="2401" spans="1:16">
      <c r="A2401" t="s">
        <v>7709</v>
      </c>
      <c r="B2401" t="s">
        <v>7710</v>
      </c>
      <c r="C2401" t="s">
        <v>60</v>
      </c>
      <c r="D2401" t="s">
        <v>7711</v>
      </c>
      <c r="E2401" t="s">
        <v>60</v>
      </c>
      <c r="F2401" t="s">
        <v>40</v>
      </c>
      <c r="G2401" t="s">
        <v>25</v>
      </c>
      <c r="H2401" t="s">
        <v>25</v>
      </c>
      <c r="I2401" t="s">
        <v>47</v>
      </c>
      <c r="J2401" t="s">
        <v>27</v>
      </c>
      <c r="K2401" t="s">
        <v>28</v>
      </c>
      <c r="L2401" t="s">
        <v>29</v>
      </c>
      <c r="M2401" t="s">
        <v>30</v>
      </c>
      <c r="N2401" t="s">
        <v>6874</v>
      </c>
      <c r="O2401" t="s">
        <v>32</v>
      </c>
      <c r="P2401" t="s">
        <v>33</v>
      </c>
    </row>
    <row r="2402" spans="1:16">
      <c r="A2402" t="s">
        <v>7712</v>
      </c>
      <c r="B2402" t="s">
        <v>7713</v>
      </c>
      <c r="C2402" t="s">
        <v>60</v>
      </c>
      <c r="D2402" t="s">
        <v>7714</v>
      </c>
      <c r="E2402" t="s">
        <v>60</v>
      </c>
      <c r="F2402" t="s">
        <v>40</v>
      </c>
      <c r="G2402" t="s">
        <v>25</v>
      </c>
      <c r="H2402" t="s">
        <v>25</v>
      </c>
      <c r="I2402" t="s">
        <v>56</v>
      </c>
      <c r="J2402" t="s">
        <v>27</v>
      </c>
      <c r="K2402" t="s">
        <v>28</v>
      </c>
      <c r="L2402" t="s">
        <v>29</v>
      </c>
      <c r="M2402" t="s">
        <v>30</v>
      </c>
      <c r="N2402" t="s">
        <v>7251</v>
      </c>
      <c r="O2402" t="s">
        <v>32</v>
      </c>
      <c r="P2402" t="s">
        <v>33</v>
      </c>
    </row>
    <row r="2403" spans="1:16">
      <c r="A2403" t="s">
        <v>7715</v>
      </c>
      <c r="B2403" t="s">
        <v>7716</v>
      </c>
      <c r="C2403" t="s">
        <v>60</v>
      </c>
      <c r="D2403" t="s">
        <v>7717</v>
      </c>
      <c r="E2403" t="s">
        <v>60</v>
      </c>
      <c r="F2403" t="s">
        <v>40</v>
      </c>
      <c r="G2403" t="s">
        <v>25</v>
      </c>
      <c r="H2403" t="s">
        <v>25</v>
      </c>
      <c r="I2403" t="s">
        <v>26</v>
      </c>
      <c r="J2403" t="s">
        <v>27</v>
      </c>
      <c r="K2403" t="s">
        <v>28</v>
      </c>
      <c r="L2403" t="s">
        <v>29</v>
      </c>
      <c r="M2403" t="s">
        <v>30</v>
      </c>
      <c r="N2403" t="s">
        <v>7718</v>
      </c>
      <c r="O2403" t="s">
        <v>32</v>
      </c>
      <c r="P2403" t="s">
        <v>33</v>
      </c>
    </row>
    <row r="2404" spans="1:16">
      <c r="A2404" t="s">
        <v>7719</v>
      </c>
      <c r="B2404" t="s">
        <v>7720</v>
      </c>
      <c r="C2404" t="s">
        <v>60</v>
      </c>
      <c r="D2404" t="s">
        <v>7721</v>
      </c>
      <c r="E2404" t="s">
        <v>60</v>
      </c>
      <c r="F2404" t="s">
        <v>40</v>
      </c>
      <c r="G2404" t="s">
        <v>25</v>
      </c>
      <c r="H2404" t="s">
        <v>25</v>
      </c>
      <c r="I2404" t="s">
        <v>26</v>
      </c>
      <c r="J2404" t="s">
        <v>27</v>
      </c>
      <c r="K2404" t="s">
        <v>28</v>
      </c>
      <c r="L2404" t="s">
        <v>29</v>
      </c>
      <c r="M2404" t="s">
        <v>30</v>
      </c>
      <c r="N2404" t="s">
        <v>7722</v>
      </c>
      <c r="O2404" t="s">
        <v>32</v>
      </c>
      <c r="P2404" t="s">
        <v>33</v>
      </c>
    </row>
    <row r="2405" spans="1:16">
      <c r="A2405" t="s">
        <v>7723</v>
      </c>
      <c r="B2405" t="s">
        <v>7724</v>
      </c>
      <c r="C2405" t="s">
        <v>60</v>
      </c>
      <c r="D2405" t="s">
        <v>7725</v>
      </c>
      <c r="E2405" t="s">
        <v>60</v>
      </c>
      <c r="F2405" t="s">
        <v>40</v>
      </c>
      <c r="G2405" t="s">
        <v>25</v>
      </c>
      <c r="H2405" t="s">
        <v>25</v>
      </c>
      <c r="I2405" t="s">
        <v>26</v>
      </c>
      <c r="J2405" t="s">
        <v>27</v>
      </c>
      <c r="K2405" t="s">
        <v>28</v>
      </c>
      <c r="L2405" t="s">
        <v>29</v>
      </c>
      <c r="M2405" t="s">
        <v>30</v>
      </c>
      <c r="N2405" t="s">
        <v>3679</v>
      </c>
      <c r="O2405" t="s">
        <v>32</v>
      </c>
      <c r="P2405" t="s">
        <v>33</v>
      </c>
    </row>
    <row r="2406" spans="1:16">
      <c r="A2406" t="s">
        <v>7726</v>
      </c>
      <c r="B2406" t="s">
        <v>7727</v>
      </c>
      <c r="C2406" t="s">
        <v>60</v>
      </c>
      <c r="D2406" t="s">
        <v>7155</v>
      </c>
      <c r="E2406" t="s">
        <v>60</v>
      </c>
      <c r="F2406" t="s">
        <v>40</v>
      </c>
      <c r="G2406" t="s">
        <v>25</v>
      </c>
      <c r="H2406" t="s">
        <v>25</v>
      </c>
      <c r="I2406" t="s">
        <v>26</v>
      </c>
      <c r="J2406" t="s">
        <v>27</v>
      </c>
      <c r="K2406" t="s">
        <v>28</v>
      </c>
      <c r="L2406" t="s">
        <v>29</v>
      </c>
      <c r="M2406" t="s">
        <v>30</v>
      </c>
      <c r="N2406" t="s">
        <v>7470</v>
      </c>
      <c r="O2406" t="s">
        <v>32</v>
      </c>
      <c r="P2406" t="s">
        <v>33</v>
      </c>
    </row>
    <row r="2407" spans="1:16">
      <c r="A2407" t="s">
        <v>7728</v>
      </c>
      <c r="B2407" t="s">
        <v>7729</v>
      </c>
      <c r="C2407" t="s">
        <v>60</v>
      </c>
      <c r="D2407" t="s">
        <v>7675</v>
      </c>
      <c r="E2407" t="s">
        <v>60</v>
      </c>
      <c r="F2407" t="s">
        <v>40</v>
      </c>
      <c r="G2407" t="s">
        <v>25</v>
      </c>
      <c r="H2407" t="s">
        <v>25</v>
      </c>
      <c r="I2407" t="s">
        <v>26</v>
      </c>
      <c r="J2407" t="s">
        <v>27</v>
      </c>
      <c r="K2407" t="s">
        <v>28</v>
      </c>
      <c r="L2407" t="s">
        <v>29</v>
      </c>
      <c r="M2407" t="s">
        <v>30</v>
      </c>
      <c r="N2407" t="s">
        <v>7241</v>
      </c>
      <c r="O2407" t="s">
        <v>32</v>
      </c>
      <c r="P2407" t="s">
        <v>33</v>
      </c>
    </row>
    <row r="2408" spans="1:16">
      <c r="A2408" t="s">
        <v>7730</v>
      </c>
      <c r="B2408" t="s">
        <v>7731</v>
      </c>
      <c r="C2408" t="s">
        <v>60</v>
      </c>
      <c r="D2408" t="s">
        <v>7732</v>
      </c>
      <c r="E2408" t="s">
        <v>60</v>
      </c>
      <c r="F2408" t="s">
        <v>40</v>
      </c>
      <c r="G2408" t="s">
        <v>25</v>
      </c>
      <c r="H2408" t="s">
        <v>25</v>
      </c>
      <c r="I2408" t="s">
        <v>26</v>
      </c>
      <c r="J2408" t="s">
        <v>27</v>
      </c>
      <c r="K2408" t="s">
        <v>28</v>
      </c>
      <c r="L2408" t="s">
        <v>29</v>
      </c>
      <c r="M2408" t="s">
        <v>30</v>
      </c>
      <c r="N2408" t="s">
        <v>6195</v>
      </c>
      <c r="O2408" t="s">
        <v>32</v>
      </c>
      <c r="P2408" t="s">
        <v>33</v>
      </c>
    </row>
    <row r="2409" spans="1:16">
      <c r="A2409" t="s">
        <v>7733</v>
      </c>
      <c r="B2409" t="s">
        <v>7734</v>
      </c>
      <c r="C2409" t="s">
        <v>60</v>
      </c>
      <c r="D2409" t="s">
        <v>7735</v>
      </c>
      <c r="E2409" t="s">
        <v>60</v>
      </c>
      <c r="F2409" t="s">
        <v>40</v>
      </c>
      <c r="G2409" t="s">
        <v>25</v>
      </c>
      <c r="H2409" t="s">
        <v>25</v>
      </c>
      <c r="I2409" t="s">
        <v>26</v>
      </c>
      <c r="J2409" t="s">
        <v>27</v>
      </c>
      <c r="K2409" t="s">
        <v>28</v>
      </c>
      <c r="L2409" t="s">
        <v>29</v>
      </c>
      <c r="M2409" t="s">
        <v>30</v>
      </c>
      <c r="N2409" t="s">
        <v>7736</v>
      </c>
      <c r="O2409" t="s">
        <v>32</v>
      </c>
      <c r="P2409" t="s">
        <v>33</v>
      </c>
    </row>
    <row r="2410" spans="1:16">
      <c r="A2410" t="s">
        <v>7737</v>
      </c>
      <c r="B2410" t="s">
        <v>7738</v>
      </c>
      <c r="C2410" t="s">
        <v>60</v>
      </c>
      <c r="D2410" t="s">
        <v>7739</v>
      </c>
      <c r="E2410" t="s">
        <v>60</v>
      </c>
      <c r="F2410" t="s">
        <v>40</v>
      </c>
      <c r="G2410" t="s">
        <v>25</v>
      </c>
      <c r="H2410" t="s">
        <v>25</v>
      </c>
      <c r="I2410" t="s">
        <v>26</v>
      </c>
      <c r="J2410" t="s">
        <v>27</v>
      </c>
      <c r="K2410" t="s">
        <v>28</v>
      </c>
      <c r="L2410" t="s">
        <v>29</v>
      </c>
      <c r="M2410" t="s">
        <v>30</v>
      </c>
      <c r="N2410" t="s">
        <v>7740</v>
      </c>
      <c r="O2410" t="s">
        <v>32</v>
      </c>
      <c r="P2410" t="s">
        <v>33</v>
      </c>
    </row>
    <row r="2411" spans="1:16">
      <c r="A2411" t="s">
        <v>7741</v>
      </c>
      <c r="B2411" t="s">
        <v>7742</v>
      </c>
      <c r="C2411" t="s">
        <v>60</v>
      </c>
      <c r="D2411" t="s">
        <v>7743</v>
      </c>
      <c r="E2411" t="s">
        <v>60</v>
      </c>
      <c r="F2411" t="s">
        <v>40</v>
      </c>
      <c r="G2411" t="s">
        <v>25</v>
      </c>
      <c r="H2411" t="s">
        <v>25</v>
      </c>
      <c r="I2411" t="s">
        <v>26</v>
      </c>
      <c r="J2411" t="s">
        <v>27</v>
      </c>
      <c r="K2411" t="s">
        <v>28</v>
      </c>
      <c r="L2411" t="s">
        <v>29</v>
      </c>
      <c r="M2411" t="s">
        <v>30</v>
      </c>
      <c r="N2411" t="s">
        <v>6700</v>
      </c>
      <c r="O2411" t="s">
        <v>32</v>
      </c>
      <c r="P2411" t="s">
        <v>33</v>
      </c>
    </row>
    <row r="2412" spans="1:16">
      <c r="A2412" t="s">
        <v>7744</v>
      </c>
      <c r="B2412" t="s">
        <v>7745</v>
      </c>
      <c r="C2412" t="s">
        <v>60</v>
      </c>
      <c r="D2412" t="s">
        <v>7746</v>
      </c>
      <c r="E2412" t="s">
        <v>60</v>
      </c>
      <c r="F2412" t="s">
        <v>40</v>
      </c>
      <c r="G2412" t="s">
        <v>25</v>
      </c>
      <c r="H2412" t="s">
        <v>25</v>
      </c>
      <c r="I2412" t="s">
        <v>26</v>
      </c>
      <c r="J2412" t="s">
        <v>27</v>
      </c>
      <c r="K2412" t="s">
        <v>28</v>
      </c>
      <c r="L2412" t="s">
        <v>29</v>
      </c>
      <c r="M2412" t="s">
        <v>30</v>
      </c>
      <c r="N2412" t="s">
        <v>7740</v>
      </c>
      <c r="O2412" t="s">
        <v>32</v>
      </c>
      <c r="P2412" t="s">
        <v>33</v>
      </c>
    </row>
    <row r="2413" spans="1:16">
      <c r="A2413" t="s">
        <v>7747</v>
      </c>
      <c r="B2413" t="s">
        <v>7748</v>
      </c>
      <c r="C2413" t="s">
        <v>60</v>
      </c>
      <c r="D2413" t="s">
        <v>7155</v>
      </c>
      <c r="E2413" t="s">
        <v>60</v>
      </c>
      <c r="F2413" t="s">
        <v>40</v>
      </c>
      <c r="G2413" t="s">
        <v>25</v>
      </c>
      <c r="H2413" t="s">
        <v>25</v>
      </c>
      <c r="I2413" t="s">
        <v>26</v>
      </c>
      <c r="J2413" t="s">
        <v>27</v>
      </c>
      <c r="K2413" t="s">
        <v>28</v>
      </c>
      <c r="L2413" t="s">
        <v>29</v>
      </c>
      <c r="M2413" t="s">
        <v>30</v>
      </c>
      <c r="N2413" t="s">
        <v>7540</v>
      </c>
      <c r="O2413" t="s">
        <v>32</v>
      </c>
      <c r="P2413" t="s">
        <v>33</v>
      </c>
    </row>
    <row r="2414" spans="1:16">
      <c r="A2414" t="s">
        <v>7749</v>
      </c>
      <c r="B2414" t="s">
        <v>7750</v>
      </c>
      <c r="C2414" t="s">
        <v>60</v>
      </c>
      <c r="D2414" t="s">
        <v>7751</v>
      </c>
      <c r="E2414" t="s">
        <v>60</v>
      </c>
      <c r="F2414" t="s">
        <v>40</v>
      </c>
      <c r="G2414" t="s">
        <v>25</v>
      </c>
      <c r="H2414" t="s">
        <v>25</v>
      </c>
      <c r="I2414" t="s">
        <v>26</v>
      </c>
      <c r="J2414" t="s">
        <v>27</v>
      </c>
      <c r="K2414" t="s">
        <v>28</v>
      </c>
      <c r="L2414" t="s">
        <v>29</v>
      </c>
      <c r="M2414" t="s">
        <v>30</v>
      </c>
      <c r="N2414" t="s">
        <v>7404</v>
      </c>
      <c r="O2414" t="s">
        <v>32</v>
      </c>
      <c r="P2414" t="s">
        <v>33</v>
      </c>
    </row>
    <row r="2415" spans="1:16">
      <c r="A2415" t="s">
        <v>7752</v>
      </c>
      <c r="B2415" t="s">
        <v>7753</v>
      </c>
      <c r="C2415" t="s">
        <v>60</v>
      </c>
      <c r="D2415" t="s">
        <v>7754</v>
      </c>
      <c r="E2415" t="s">
        <v>60</v>
      </c>
      <c r="F2415" t="s">
        <v>40</v>
      </c>
      <c r="G2415" t="s">
        <v>25</v>
      </c>
      <c r="H2415" t="s">
        <v>25</v>
      </c>
      <c r="I2415" t="s">
        <v>85</v>
      </c>
      <c r="J2415" t="s">
        <v>27</v>
      </c>
      <c r="K2415" t="s">
        <v>28</v>
      </c>
      <c r="L2415" t="s">
        <v>29</v>
      </c>
      <c r="M2415" t="s">
        <v>30</v>
      </c>
      <c r="N2415" t="s">
        <v>5122</v>
      </c>
      <c r="O2415" t="s">
        <v>32</v>
      </c>
      <c r="P2415" t="s">
        <v>33</v>
      </c>
    </row>
    <row r="2416" spans="1:16">
      <c r="A2416" t="s">
        <v>7755</v>
      </c>
      <c r="B2416" t="s">
        <v>7756</v>
      </c>
      <c r="C2416" t="s">
        <v>60</v>
      </c>
      <c r="D2416" t="s">
        <v>7757</v>
      </c>
      <c r="E2416" t="s">
        <v>60</v>
      </c>
      <c r="F2416" t="s">
        <v>40</v>
      </c>
      <c r="G2416" t="s">
        <v>25</v>
      </c>
      <c r="H2416" t="s">
        <v>25</v>
      </c>
      <c r="I2416" t="s">
        <v>85</v>
      </c>
      <c r="J2416" t="s">
        <v>27</v>
      </c>
      <c r="K2416" t="s">
        <v>28</v>
      </c>
      <c r="L2416" t="s">
        <v>29</v>
      </c>
      <c r="M2416" t="s">
        <v>30</v>
      </c>
      <c r="N2416" t="s">
        <v>5339</v>
      </c>
      <c r="O2416" t="s">
        <v>32</v>
      </c>
      <c r="P2416" t="s">
        <v>33</v>
      </c>
    </row>
    <row r="2417" spans="1:16">
      <c r="A2417" t="s">
        <v>7758</v>
      </c>
      <c r="B2417" t="s">
        <v>7759</v>
      </c>
      <c r="C2417" t="s">
        <v>60</v>
      </c>
      <c r="D2417" t="s">
        <v>7155</v>
      </c>
      <c r="E2417" t="s">
        <v>60</v>
      </c>
      <c r="F2417" t="s">
        <v>40</v>
      </c>
      <c r="G2417" t="s">
        <v>25</v>
      </c>
      <c r="H2417" t="s">
        <v>25</v>
      </c>
      <c r="I2417" t="s">
        <v>26</v>
      </c>
      <c r="J2417" t="s">
        <v>27</v>
      </c>
      <c r="K2417" t="s">
        <v>28</v>
      </c>
      <c r="L2417" t="s">
        <v>29</v>
      </c>
      <c r="M2417" t="s">
        <v>30</v>
      </c>
      <c r="N2417" t="s">
        <v>7470</v>
      </c>
      <c r="O2417" t="s">
        <v>32</v>
      </c>
      <c r="P2417" t="s">
        <v>33</v>
      </c>
    </row>
    <row r="2418" spans="1:16">
      <c r="A2418" t="s">
        <v>7760</v>
      </c>
      <c r="B2418" t="s">
        <v>7761</v>
      </c>
      <c r="C2418" t="s">
        <v>60</v>
      </c>
      <c r="D2418" t="s">
        <v>7762</v>
      </c>
      <c r="E2418" t="s">
        <v>60</v>
      </c>
      <c r="F2418" t="s">
        <v>40</v>
      </c>
      <c r="G2418" t="s">
        <v>25</v>
      </c>
      <c r="H2418" t="s">
        <v>25</v>
      </c>
      <c r="I2418" t="s">
        <v>26</v>
      </c>
      <c r="J2418" t="s">
        <v>27</v>
      </c>
      <c r="K2418" t="s">
        <v>28</v>
      </c>
      <c r="L2418" t="s">
        <v>29</v>
      </c>
      <c r="M2418" t="s">
        <v>30</v>
      </c>
      <c r="N2418" t="s">
        <v>6940</v>
      </c>
      <c r="O2418" t="s">
        <v>32</v>
      </c>
      <c r="P2418" t="s">
        <v>33</v>
      </c>
    </row>
    <row r="2419" spans="1:16">
      <c r="A2419" t="s">
        <v>7763</v>
      </c>
      <c r="B2419" t="s">
        <v>7764</v>
      </c>
      <c r="C2419" t="s">
        <v>60</v>
      </c>
      <c r="D2419" t="s">
        <v>7765</v>
      </c>
      <c r="E2419" t="s">
        <v>60</v>
      </c>
      <c r="F2419" t="s">
        <v>40</v>
      </c>
      <c r="G2419" t="s">
        <v>25</v>
      </c>
      <c r="H2419" t="s">
        <v>25</v>
      </c>
      <c r="I2419" t="s">
        <v>26</v>
      </c>
      <c r="J2419" t="s">
        <v>27</v>
      </c>
      <c r="K2419" t="s">
        <v>28</v>
      </c>
      <c r="L2419" t="s">
        <v>29</v>
      </c>
      <c r="M2419" t="s">
        <v>30</v>
      </c>
      <c r="N2419" t="s">
        <v>6138</v>
      </c>
      <c r="O2419" t="s">
        <v>32</v>
      </c>
      <c r="P2419" t="s">
        <v>33</v>
      </c>
    </row>
    <row r="2420" spans="1:16">
      <c r="A2420" t="s">
        <v>7766</v>
      </c>
      <c r="B2420" t="s">
        <v>7767</v>
      </c>
      <c r="C2420" t="s">
        <v>60</v>
      </c>
      <c r="D2420" t="s">
        <v>7367</v>
      </c>
      <c r="E2420" t="s">
        <v>60</v>
      </c>
      <c r="F2420" t="s">
        <v>40</v>
      </c>
      <c r="G2420" t="s">
        <v>25</v>
      </c>
      <c r="H2420" t="s">
        <v>25</v>
      </c>
      <c r="I2420" t="s">
        <v>26</v>
      </c>
      <c r="J2420" t="s">
        <v>27</v>
      </c>
      <c r="K2420" t="s">
        <v>28</v>
      </c>
      <c r="L2420" t="s">
        <v>29</v>
      </c>
      <c r="M2420" t="s">
        <v>30</v>
      </c>
      <c r="N2420" t="s">
        <v>7768</v>
      </c>
      <c r="O2420" t="s">
        <v>32</v>
      </c>
      <c r="P2420" t="s">
        <v>33</v>
      </c>
    </row>
    <row r="2421" spans="1:16">
      <c r="A2421" t="s">
        <v>7769</v>
      </c>
      <c r="B2421" t="s">
        <v>7770</v>
      </c>
      <c r="C2421" t="s">
        <v>60</v>
      </c>
      <c r="D2421" t="s">
        <v>5247</v>
      </c>
      <c r="E2421" t="s">
        <v>60</v>
      </c>
      <c r="F2421" t="s">
        <v>40</v>
      </c>
      <c r="G2421" t="s">
        <v>25</v>
      </c>
      <c r="H2421" t="s">
        <v>25</v>
      </c>
      <c r="I2421" t="s">
        <v>26</v>
      </c>
      <c r="J2421" t="s">
        <v>27</v>
      </c>
      <c r="K2421" t="s">
        <v>28</v>
      </c>
      <c r="L2421" t="s">
        <v>29</v>
      </c>
      <c r="M2421" t="s">
        <v>30</v>
      </c>
      <c r="N2421" t="s">
        <v>5248</v>
      </c>
      <c r="O2421" t="s">
        <v>32</v>
      </c>
      <c r="P2421" t="s">
        <v>33</v>
      </c>
    </row>
    <row r="2422" spans="1:16">
      <c r="A2422" t="s">
        <v>7771</v>
      </c>
      <c r="B2422" t="s">
        <v>7772</v>
      </c>
      <c r="C2422" t="s">
        <v>60</v>
      </c>
      <c r="D2422" t="s">
        <v>7414</v>
      </c>
      <c r="E2422" t="s">
        <v>60</v>
      </c>
      <c r="F2422" t="s">
        <v>40</v>
      </c>
      <c r="G2422" t="s">
        <v>25</v>
      </c>
      <c r="H2422" t="s">
        <v>25</v>
      </c>
      <c r="I2422" t="s">
        <v>26</v>
      </c>
      <c r="J2422" t="s">
        <v>27</v>
      </c>
      <c r="K2422" t="s">
        <v>28</v>
      </c>
      <c r="L2422" t="s">
        <v>29</v>
      </c>
      <c r="M2422" t="s">
        <v>30</v>
      </c>
      <c r="N2422" t="s">
        <v>7304</v>
      </c>
      <c r="O2422" t="s">
        <v>32</v>
      </c>
      <c r="P2422" t="s">
        <v>33</v>
      </c>
    </row>
    <row r="2423" spans="1:16">
      <c r="A2423" t="s">
        <v>7773</v>
      </c>
      <c r="B2423" t="s">
        <v>7774</v>
      </c>
      <c r="C2423" t="s">
        <v>60</v>
      </c>
      <c r="D2423" t="s">
        <v>7775</v>
      </c>
      <c r="E2423" t="s">
        <v>60</v>
      </c>
      <c r="F2423" t="s">
        <v>40</v>
      </c>
      <c r="G2423" t="s">
        <v>25</v>
      </c>
      <c r="H2423" t="s">
        <v>25</v>
      </c>
      <c r="I2423" t="s">
        <v>26</v>
      </c>
      <c r="J2423" t="s">
        <v>27</v>
      </c>
      <c r="K2423" t="s">
        <v>28</v>
      </c>
      <c r="L2423" t="s">
        <v>29</v>
      </c>
      <c r="M2423" t="s">
        <v>30</v>
      </c>
      <c r="N2423" t="s">
        <v>7776</v>
      </c>
      <c r="O2423" t="s">
        <v>32</v>
      </c>
      <c r="P2423" t="s">
        <v>33</v>
      </c>
    </row>
    <row r="2424" spans="1:16">
      <c r="A2424" t="s">
        <v>7777</v>
      </c>
      <c r="B2424" t="s">
        <v>7778</v>
      </c>
      <c r="C2424" t="s">
        <v>60</v>
      </c>
      <c r="D2424" t="s">
        <v>7779</v>
      </c>
      <c r="E2424" t="s">
        <v>60</v>
      </c>
      <c r="F2424" t="s">
        <v>40</v>
      </c>
      <c r="G2424" t="s">
        <v>25</v>
      </c>
      <c r="H2424" t="s">
        <v>25</v>
      </c>
      <c r="I2424" t="s">
        <v>26</v>
      </c>
      <c r="J2424" t="s">
        <v>27</v>
      </c>
      <c r="K2424" t="s">
        <v>28</v>
      </c>
      <c r="L2424" t="s">
        <v>29</v>
      </c>
      <c r="M2424" t="s">
        <v>30</v>
      </c>
      <c r="N2424" t="s">
        <v>5741</v>
      </c>
      <c r="O2424" t="s">
        <v>32</v>
      </c>
      <c r="P2424" t="s">
        <v>33</v>
      </c>
    </row>
    <row r="2425" spans="1:16">
      <c r="A2425" t="s">
        <v>7780</v>
      </c>
      <c r="B2425" t="s">
        <v>7781</v>
      </c>
      <c r="C2425" t="s">
        <v>60</v>
      </c>
      <c r="D2425" t="s">
        <v>7652</v>
      </c>
      <c r="E2425" t="s">
        <v>60</v>
      </c>
      <c r="F2425" t="s">
        <v>40</v>
      </c>
      <c r="G2425" t="s">
        <v>25</v>
      </c>
      <c r="H2425" t="s">
        <v>25</v>
      </c>
      <c r="I2425" t="s">
        <v>26</v>
      </c>
      <c r="J2425" t="s">
        <v>27</v>
      </c>
      <c r="K2425" t="s">
        <v>28</v>
      </c>
      <c r="L2425" t="s">
        <v>29</v>
      </c>
      <c r="M2425" t="s">
        <v>30</v>
      </c>
      <c r="N2425" t="s">
        <v>7653</v>
      </c>
      <c r="O2425" t="s">
        <v>32</v>
      </c>
      <c r="P2425" t="s">
        <v>33</v>
      </c>
    </row>
    <row r="2426" spans="1:16">
      <c r="A2426" t="s">
        <v>7782</v>
      </c>
      <c r="B2426" t="s">
        <v>7783</v>
      </c>
      <c r="C2426" t="s">
        <v>60</v>
      </c>
      <c r="D2426" t="s">
        <v>7784</v>
      </c>
      <c r="E2426" t="s">
        <v>60</v>
      </c>
      <c r="F2426" t="s">
        <v>40</v>
      </c>
      <c r="G2426" t="s">
        <v>25</v>
      </c>
      <c r="H2426" t="s">
        <v>25</v>
      </c>
      <c r="I2426" t="s">
        <v>26</v>
      </c>
      <c r="J2426" t="s">
        <v>28</v>
      </c>
      <c r="K2426" t="s">
        <v>28</v>
      </c>
      <c r="L2426" t="s">
        <v>29</v>
      </c>
      <c r="M2426" t="s">
        <v>30</v>
      </c>
      <c r="N2426" t="s">
        <v>7785</v>
      </c>
      <c r="O2426" t="s">
        <v>32</v>
      </c>
      <c r="P2426" t="s">
        <v>33</v>
      </c>
    </row>
    <row r="2427" spans="1:16">
      <c r="A2427" t="s">
        <v>7786</v>
      </c>
      <c r="B2427" t="s">
        <v>7787</v>
      </c>
      <c r="C2427" t="s">
        <v>60</v>
      </c>
      <c r="D2427" t="s">
        <v>7788</v>
      </c>
      <c r="E2427" t="s">
        <v>60</v>
      </c>
      <c r="F2427" t="s">
        <v>40</v>
      </c>
      <c r="G2427" t="s">
        <v>25</v>
      </c>
      <c r="H2427" t="s">
        <v>25</v>
      </c>
      <c r="I2427" t="s">
        <v>26</v>
      </c>
      <c r="J2427" t="s">
        <v>27</v>
      </c>
      <c r="K2427" t="s">
        <v>28</v>
      </c>
      <c r="L2427" t="s">
        <v>29</v>
      </c>
      <c r="M2427" t="s">
        <v>30</v>
      </c>
      <c r="N2427" t="s">
        <v>5570</v>
      </c>
      <c r="O2427" t="s">
        <v>32</v>
      </c>
      <c r="P2427" t="s">
        <v>33</v>
      </c>
    </row>
    <row r="2428" spans="1:16">
      <c r="A2428" t="s">
        <v>7789</v>
      </c>
      <c r="B2428" t="s">
        <v>7790</v>
      </c>
      <c r="C2428" t="s">
        <v>60</v>
      </c>
      <c r="D2428" t="s">
        <v>6427</v>
      </c>
      <c r="E2428" t="s">
        <v>60</v>
      </c>
      <c r="F2428" t="s">
        <v>40</v>
      </c>
      <c r="G2428" t="s">
        <v>25</v>
      </c>
      <c r="H2428" t="s">
        <v>25</v>
      </c>
      <c r="I2428" t="s">
        <v>26</v>
      </c>
      <c r="J2428" t="s">
        <v>27</v>
      </c>
      <c r="K2428" t="s">
        <v>28</v>
      </c>
      <c r="L2428" t="s">
        <v>29</v>
      </c>
      <c r="M2428" t="s">
        <v>30</v>
      </c>
      <c r="N2428" t="s">
        <v>7296</v>
      </c>
      <c r="O2428" t="s">
        <v>32</v>
      </c>
      <c r="P2428" t="s">
        <v>33</v>
      </c>
    </row>
    <row r="2429" spans="1:16">
      <c r="A2429" t="s">
        <v>7791</v>
      </c>
      <c r="B2429" t="s">
        <v>7792</v>
      </c>
      <c r="C2429" t="s">
        <v>60</v>
      </c>
      <c r="D2429" t="s">
        <v>6194</v>
      </c>
      <c r="E2429" t="s">
        <v>60</v>
      </c>
      <c r="F2429" t="s">
        <v>40</v>
      </c>
      <c r="G2429" t="s">
        <v>25</v>
      </c>
      <c r="H2429" t="s">
        <v>25</v>
      </c>
      <c r="I2429" t="s">
        <v>26</v>
      </c>
      <c r="J2429" t="s">
        <v>27</v>
      </c>
      <c r="K2429" t="s">
        <v>28</v>
      </c>
      <c r="L2429" t="s">
        <v>29</v>
      </c>
      <c r="M2429" t="s">
        <v>30</v>
      </c>
      <c r="N2429" t="s">
        <v>7793</v>
      </c>
      <c r="O2429" t="s">
        <v>32</v>
      </c>
      <c r="P2429" t="s">
        <v>33</v>
      </c>
    </row>
    <row r="2430" spans="1:16">
      <c r="A2430" t="s">
        <v>7794</v>
      </c>
      <c r="B2430" t="s">
        <v>7795</v>
      </c>
      <c r="C2430" t="s">
        <v>60</v>
      </c>
      <c r="D2430" t="s">
        <v>6643</v>
      </c>
      <c r="E2430" t="s">
        <v>60</v>
      </c>
      <c r="F2430" t="s">
        <v>40</v>
      </c>
      <c r="G2430" t="s">
        <v>25</v>
      </c>
      <c r="H2430" t="s">
        <v>25</v>
      </c>
      <c r="I2430" t="s">
        <v>26</v>
      </c>
      <c r="J2430" t="s">
        <v>27</v>
      </c>
      <c r="K2430" t="s">
        <v>28</v>
      </c>
      <c r="L2430" t="s">
        <v>29</v>
      </c>
      <c r="M2430" t="s">
        <v>30</v>
      </c>
      <c r="N2430" t="s">
        <v>7458</v>
      </c>
      <c r="O2430" t="s">
        <v>32</v>
      </c>
      <c r="P2430" t="s">
        <v>33</v>
      </c>
    </row>
    <row r="2431" spans="1:16">
      <c r="A2431" t="s">
        <v>7796</v>
      </c>
      <c r="B2431" t="s">
        <v>7797</v>
      </c>
      <c r="C2431" t="s">
        <v>60</v>
      </c>
      <c r="D2431" t="s">
        <v>7798</v>
      </c>
      <c r="E2431" t="s">
        <v>60</v>
      </c>
      <c r="F2431" t="s">
        <v>40</v>
      </c>
      <c r="G2431" t="s">
        <v>25</v>
      </c>
      <c r="H2431" t="s">
        <v>25</v>
      </c>
      <c r="I2431" t="s">
        <v>25</v>
      </c>
      <c r="J2431" t="s">
        <v>27</v>
      </c>
      <c r="K2431" t="s">
        <v>28</v>
      </c>
      <c r="L2431" t="s">
        <v>29</v>
      </c>
      <c r="M2431" t="s">
        <v>30</v>
      </c>
      <c r="N2431" t="s">
        <v>7799</v>
      </c>
      <c r="O2431" t="s">
        <v>32</v>
      </c>
      <c r="P2431" t="s">
        <v>33</v>
      </c>
    </row>
    <row r="2432" spans="1:16">
      <c r="A2432" t="s">
        <v>7800</v>
      </c>
      <c r="B2432" t="s">
        <v>7801</v>
      </c>
      <c r="C2432" t="s">
        <v>60</v>
      </c>
      <c r="D2432" t="s">
        <v>7367</v>
      </c>
      <c r="E2432" t="s">
        <v>60</v>
      </c>
      <c r="F2432" t="s">
        <v>40</v>
      </c>
      <c r="G2432" t="s">
        <v>25</v>
      </c>
      <c r="H2432" t="s">
        <v>25</v>
      </c>
      <c r="I2432" t="s">
        <v>26</v>
      </c>
      <c r="J2432" t="s">
        <v>27</v>
      </c>
      <c r="K2432" t="s">
        <v>28</v>
      </c>
      <c r="L2432" t="s">
        <v>29</v>
      </c>
      <c r="M2432" t="s">
        <v>30</v>
      </c>
      <c r="N2432" t="s">
        <v>7768</v>
      </c>
      <c r="O2432" t="s">
        <v>32</v>
      </c>
      <c r="P2432" t="s">
        <v>33</v>
      </c>
    </row>
    <row r="2433" spans="1:16">
      <c r="A2433" t="s">
        <v>7802</v>
      </c>
      <c r="B2433" t="s">
        <v>7803</v>
      </c>
      <c r="C2433" t="s">
        <v>60</v>
      </c>
      <c r="D2433" t="s">
        <v>3662</v>
      </c>
      <c r="E2433" t="s">
        <v>60</v>
      </c>
      <c r="F2433" t="s">
        <v>40</v>
      </c>
      <c r="G2433" t="s">
        <v>25</v>
      </c>
      <c r="H2433" t="s">
        <v>25</v>
      </c>
      <c r="I2433" t="s">
        <v>26</v>
      </c>
      <c r="J2433" t="s">
        <v>27</v>
      </c>
      <c r="K2433" t="s">
        <v>28</v>
      </c>
      <c r="L2433" t="s">
        <v>29</v>
      </c>
      <c r="M2433" t="s">
        <v>30</v>
      </c>
      <c r="N2433" t="s">
        <v>6000</v>
      </c>
      <c r="O2433" t="s">
        <v>32</v>
      </c>
      <c r="P2433" t="s">
        <v>33</v>
      </c>
    </row>
    <row r="2434" spans="1:16">
      <c r="A2434" t="s">
        <v>7804</v>
      </c>
      <c r="B2434" t="s">
        <v>7805</v>
      </c>
      <c r="C2434" t="s">
        <v>60</v>
      </c>
      <c r="D2434" t="s">
        <v>7806</v>
      </c>
      <c r="E2434" t="s">
        <v>60</v>
      </c>
      <c r="F2434" t="s">
        <v>40</v>
      </c>
      <c r="G2434" t="s">
        <v>25</v>
      </c>
      <c r="H2434" t="s">
        <v>25</v>
      </c>
      <c r="I2434" t="s">
        <v>26</v>
      </c>
      <c r="J2434" t="s">
        <v>27</v>
      </c>
      <c r="K2434" t="s">
        <v>28</v>
      </c>
      <c r="L2434" t="s">
        <v>29</v>
      </c>
      <c r="M2434" t="s">
        <v>30</v>
      </c>
      <c r="N2434" t="s">
        <v>7531</v>
      </c>
      <c r="O2434" t="s">
        <v>32</v>
      </c>
      <c r="P2434" t="s">
        <v>33</v>
      </c>
    </row>
    <row r="2435" spans="1:16">
      <c r="A2435" t="s">
        <v>7807</v>
      </c>
      <c r="B2435" t="s">
        <v>7808</v>
      </c>
      <c r="C2435" t="s">
        <v>60</v>
      </c>
      <c r="D2435" t="s">
        <v>7809</v>
      </c>
      <c r="E2435" t="s">
        <v>60</v>
      </c>
      <c r="F2435" t="s">
        <v>40</v>
      </c>
      <c r="G2435" t="s">
        <v>25</v>
      </c>
      <c r="H2435" t="s">
        <v>25</v>
      </c>
      <c r="I2435" t="s">
        <v>26</v>
      </c>
      <c r="J2435" t="s">
        <v>27</v>
      </c>
      <c r="K2435" t="s">
        <v>28</v>
      </c>
      <c r="L2435" t="s">
        <v>29</v>
      </c>
      <c r="M2435" t="s">
        <v>30</v>
      </c>
      <c r="N2435" t="s">
        <v>7810</v>
      </c>
      <c r="O2435" t="s">
        <v>32</v>
      </c>
      <c r="P2435" t="s">
        <v>33</v>
      </c>
    </row>
    <row r="2436" spans="1:16">
      <c r="A2436" t="s">
        <v>7811</v>
      </c>
      <c r="B2436" t="s">
        <v>7812</v>
      </c>
      <c r="C2436" t="s">
        <v>60</v>
      </c>
      <c r="D2436" t="s">
        <v>2460</v>
      </c>
      <c r="E2436" t="s">
        <v>60</v>
      </c>
      <c r="F2436" t="s">
        <v>40</v>
      </c>
      <c r="G2436" t="s">
        <v>25</v>
      </c>
      <c r="H2436" t="s">
        <v>25</v>
      </c>
      <c r="I2436" t="s">
        <v>25</v>
      </c>
      <c r="J2436" t="s">
        <v>27</v>
      </c>
      <c r="K2436" t="s">
        <v>28</v>
      </c>
      <c r="L2436" t="s">
        <v>29</v>
      </c>
      <c r="M2436" t="s">
        <v>30</v>
      </c>
      <c r="N2436" t="s">
        <v>7813</v>
      </c>
      <c r="O2436" t="s">
        <v>32</v>
      </c>
      <c r="P2436" t="s">
        <v>33</v>
      </c>
    </row>
    <row r="2437" spans="1:16">
      <c r="A2437" t="s">
        <v>7814</v>
      </c>
      <c r="B2437" t="s">
        <v>7815</v>
      </c>
      <c r="C2437" t="s">
        <v>60</v>
      </c>
      <c r="D2437" t="s">
        <v>7155</v>
      </c>
      <c r="E2437" t="s">
        <v>60</v>
      </c>
      <c r="F2437" t="s">
        <v>40</v>
      </c>
      <c r="G2437" t="s">
        <v>25</v>
      </c>
      <c r="H2437" t="s">
        <v>25</v>
      </c>
      <c r="I2437" t="s">
        <v>26</v>
      </c>
      <c r="J2437" t="s">
        <v>27</v>
      </c>
      <c r="K2437" t="s">
        <v>28</v>
      </c>
      <c r="L2437" t="s">
        <v>29</v>
      </c>
      <c r="M2437" t="s">
        <v>30</v>
      </c>
      <c r="N2437" t="s">
        <v>7470</v>
      </c>
      <c r="O2437" t="s">
        <v>32</v>
      </c>
      <c r="P2437" t="s">
        <v>33</v>
      </c>
    </row>
    <row r="2438" spans="1:16">
      <c r="A2438" t="s">
        <v>7816</v>
      </c>
      <c r="B2438" t="s">
        <v>7817</v>
      </c>
      <c r="C2438" t="s">
        <v>60</v>
      </c>
      <c r="D2438" t="s">
        <v>7818</v>
      </c>
      <c r="E2438" t="s">
        <v>60</v>
      </c>
      <c r="F2438" t="s">
        <v>40</v>
      </c>
      <c r="G2438" t="s">
        <v>25</v>
      </c>
      <c r="H2438" t="s">
        <v>25</v>
      </c>
      <c r="I2438" t="s">
        <v>25</v>
      </c>
      <c r="J2438" t="s">
        <v>27</v>
      </c>
      <c r="K2438" t="s">
        <v>28</v>
      </c>
      <c r="L2438" t="s">
        <v>29</v>
      </c>
      <c r="M2438" t="s">
        <v>30</v>
      </c>
      <c r="N2438" t="s">
        <v>7819</v>
      </c>
      <c r="O2438" t="s">
        <v>32</v>
      </c>
      <c r="P2438" t="s">
        <v>33</v>
      </c>
    </row>
    <row r="2439" spans="1:16">
      <c r="A2439" t="s">
        <v>7820</v>
      </c>
      <c r="B2439" t="s">
        <v>7821</v>
      </c>
      <c r="C2439" t="s">
        <v>60</v>
      </c>
      <c r="D2439" t="s">
        <v>7822</v>
      </c>
      <c r="E2439" t="s">
        <v>60</v>
      </c>
      <c r="F2439" t="s">
        <v>40</v>
      </c>
      <c r="G2439" t="s">
        <v>25</v>
      </c>
      <c r="H2439" t="s">
        <v>25</v>
      </c>
      <c r="I2439" t="s">
        <v>26</v>
      </c>
      <c r="J2439" t="s">
        <v>27</v>
      </c>
      <c r="K2439" t="s">
        <v>28</v>
      </c>
      <c r="L2439" t="s">
        <v>29</v>
      </c>
      <c r="M2439" t="s">
        <v>30</v>
      </c>
      <c r="N2439" t="s">
        <v>7823</v>
      </c>
      <c r="O2439" t="s">
        <v>32</v>
      </c>
      <c r="P2439" t="s">
        <v>33</v>
      </c>
    </row>
    <row r="2440" spans="1:16">
      <c r="A2440" t="s">
        <v>7824</v>
      </c>
      <c r="B2440" t="s">
        <v>7825</v>
      </c>
      <c r="C2440" t="s">
        <v>60</v>
      </c>
      <c r="D2440" t="s">
        <v>6427</v>
      </c>
      <c r="E2440" t="s">
        <v>60</v>
      </c>
      <c r="F2440" t="s">
        <v>40</v>
      </c>
      <c r="G2440" t="s">
        <v>25</v>
      </c>
      <c r="H2440" t="s">
        <v>25</v>
      </c>
      <c r="I2440" t="s">
        <v>26</v>
      </c>
      <c r="J2440" t="s">
        <v>27</v>
      </c>
      <c r="K2440" t="s">
        <v>28</v>
      </c>
      <c r="L2440" t="s">
        <v>29</v>
      </c>
      <c r="M2440" t="s">
        <v>30</v>
      </c>
      <c r="N2440" t="s">
        <v>7296</v>
      </c>
      <c r="O2440" t="s">
        <v>32</v>
      </c>
      <c r="P2440" t="s">
        <v>33</v>
      </c>
    </row>
    <row r="2441" spans="1:16">
      <c r="A2441" t="s">
        <v>7826</v>
      </c>
      <c r="B2441" t="s">
        <v>7827</v>
      </c>
      <c r="C2441" t="s">
        <v>60</v>
      </c>
      <c r="D2441" t="s">
        <v>7828</v>
      </c>
      <c r="E2441" t="s">
        <v>60</v>
      </c>
      <c r="F2441" t="s">
        <v>40</v>
      </c>
      <c r="G2441" t="s">
        <v>25</v>
      </c>
      <c r="H2441" t="s">
        <v>25</v>
      </c>
      <c r="I2441" t="s">
        <v>26</v>
      </c>
      <c r="J2441" t="s">
        <v>27</v>
      </c>
      <c r="K2441" t="s">
        <v>28</v>
      </c>
      <c r="L2441" t="s">
        <v>29</v>
      </c>
      <c r="M2441" t="s">
        <v>30</v>
      </c>
      <c r="N2441" t="s">
        <v>7829</v>
      </c>
      <c r="O2441" t="s">
        <v>32</v>
      </c>
      <c r="P2441" t="s">
        <v>33</v>
      </c>
    </row>
    <row r="2442" spans="1:16">
      <c r="A2442" t="s">
        <v>7830</v>
      </c>
      <c r="B2442" t="s">
        <v>7831</v>
      </c>
      <c r="C2442" t="s">
        <v>60</v>
      </c>
      <c r="D2442" t="s">
        <v>7433</v>
      </c>
      <c r="E2442" t="s">
        <v>60</v>
      </c>
      <c r="F2442" t="s">
        <v>40</v>
      </c>
      <c r="G2442" t="s">
        <v>25</v>
      </c>
      <c r="H2442" t="s">
        <v>25</v>
      </c>
      <c r="I2442" t="s">
        <v>25</v>
      </c>
      <c r="J2442" t="s">
        <v>27</v>
      </c>
      <c r="K2442" t="s">
        <v>28</v>
      </c>
      <c r="L2442" t="s">
        <v>29</v>
      </c>
      <c r="M2442" t="s">
        <v>30</v>
      </c>
      <c r="N2442" t="s">
        <v>7832</v>
      </c>
      <c r="O2442" t="s">
        <v>32</v>
      </c>
      <c r="P2442" t="s">
        <v>33</v>
      </c>
    </row>
    <row r="2443" spans="1:16">
      <c r="A2443" t="s">
        <v>7833</v>
      </c>
      <c r="B2443" t="s">
        <v>7834</v>
      </c>
      <c r="C2443" t="s">
        <v>60</v>
      </c>
      <c r="D2443" t="s">
        <v>7835</v>
      </c>
      <c r="E2443" t="s">
        <v>60</v>
      </c>
      <c r="F2443" t="s">
        <v>40</v>
      </c>
      <c r="G2443" t="s">
        <v>25</v>
      </c>
      <c r="H2443" t="s">
        <v>25</v>
      </c>
      <c r="I2443" t="s">
        <v>26</v>
      </c>
      <c r="J2443" t="s">
        <v>27</v>
      </c>
      <c r="K2443" t="s">
        <v>28</v>
      </c>
      <c r="L2443" t="s">
        <v>29</v>
      </c>
      <c r="M2443" t="s">
        <v>30</v>
      </c>
      <c r="N2443" t="s">
        <v>7430</v>
      </c>
      <c r="O2443" t="s">
        <v>32</v>
      </c>
      <c r="P2443" t="s">
        <v>33</v>
      </c>
    </row>
    <row r="2444" spans="1:16">
      <c r="A2444" t="s">
        <v>7836</v>
      </c>
      <c r="B2444" t="s">
        <v>7837</v>
      </c>
      <c r="C2444" t="s">
        <v>60</v>
      </c>
      <c r="D2444" t="s">
        <v>7838</v>
      </c>
      <c r="E2444" t="s">
        <v>60</v>
      </c>
      <c r="F2444" t="s">
        <v>40</v>
      </c>
      <c r="G2444" t="s">
        <v>25</v>
      </c>
      <c r="H2444" t="s">
        <v>25</v>
      </c>
      <c r="I2444" t="s">
        <v>26</v>
      </c>
      <c r="J2444" t="s">
        <v>27</v>
      </c>
      <c r="K2444" t="s">
        <v>28</v>
      </c>
      <c r="L2444" t="s">
        <v>29</v>
      </c>
      <c r="M2444" t="s">
        <v>30</v>
      </c>
      <c r="N2444" t="s">
        <v>6428</v>
      </c>
      <c r="O2444" t="s">
        <v>32</v>
      </c>
      <c r="P2444" t="s">
        <v>33</v>
      </c>
    </row>
    <row r="2445" spans="1:16">
      <c r="A2445" t="s">
        <v>7839</v>
      </c>
      <c r="B2445" t="s">
        <v>7840</v>
      </c>
      <c r="C2445" t="s">
        <v>60</v>
      </c>
      <c r="D2445" t="s">
        <v>7841</v>
      </c>
      <c r="E2445" t="s">
        <v>60</v>
      </c>
      <c r="F2445" t="s">
        <v>40</v>
      </c>
      <c r="G2445" t="s">
        <v>25</v>
      </c>
      <c r="H2445" t="s">
        <v>25</v>
      </c>
      <c r="I2445" t="s">
        <v>26</v>
      </c>
      <c r="J2445" t="s">
        <v>27</v>
      </c>
      <c r="K2445" t="s">
        <v>28</v>
      </c>
      <c r="L2445" t="s">
        <v>29</v>
      </c>
      <c r="M2445" t="s">
        <v>30</v>
      </c>
      <c r="N2445" t="s">
        <v>7842</v>
      </c>
      <c r="O2445" t="s">
        <v>32</v>
      </c>
      <c r="P2445" t="s">
        <v>33</v>
      </c>
    </row>
    <row r="2446" spans="1:16">
      <c r="A2446" t="s">
        <v>7843</v>
      </c>
      <c r="B2446" t="s">
        <v>7844</v>
      </c>
      <c r="C2446" t="s">
        <v>60</v>
      </c>
      <c r="D2446" t="s">
        <v>7845</v>
      </c>
      <c r="E2446" t="s">
        <v>60</v>
      </c>
      <c r="F2446" t="s">
        <v>40</v>
      </c>
      <c r="G2446" t="s">
        <v>25</v>
      </c>
      <c r="H2446" t="s">
        <v>25</v>
      </c>
      <c r="I2446" t="s">
        <v>26</v>
      </c>
      <c r="J2446" t="s">
        <v>27</v>
      </c>
      <c r="K2446" t="s">
        <v>28</v>
      </c>
      <c r="L2446" t="s">
        <v>29</v>
      </c>
      <c r="M2446" t="s">
        <v>30</v>
      </c>
      <c r="N2446" t="s">
        <v>6256</v>
      </c>
      <c r="O2446" t="s">
        <v>32</v>
      </c>
      <c r="P2446" t="s">
        <v>33</v>
      </c>
    </row>
    <row r="2447" spans="1:16">
      <c r="A2447" t="s">
        <v>7846</v>
      </c>
      <c r="B2447" t="s">
        <v>7847</v>
      </c>
      <c r="C2447" t="s">
        <v>60</v>
      </c>
      <c r="D2447" t="s">
        <v>1551</v>
      </c>
      <c r="E2447" t="s">
        <v>60</v>
      </c>
      <c r="F2447" t="s">
        <v>40</v>
      </c>
      <c r="G2447" t="s">
        <v>25</v>
      </c>
      <c r="H2447" t="s">
        <v>25</v>
      </c>
      <c r="I2447" t="s">
        <v>26</v>
      </c>
      <c r="J2447" t="s">
        <v>27</v>
      </c>
      <c r="K2447" t="s">
        <v>28</v>
      </c>
      <c r="L2447" t="s">
        <v>29</v>
      </c>
      <c r="M2447" t="s">
        <v>30</v>
      </c>
      <c r="N2447" t="s">
        <v>7848</v>
      </c>
      <c r="O2447" t="s">
        <v>32</v>
      </c>
      <c r="P2447" t="s">
        <v>33</v>
      </c>
    </row>
  </sheetData>
  <dataValidations count="1">
    <dataValidation type="list" allowBlank="1" showErrorMessage="1" error="Please use a value in the dropdown box" sqref="Q2:Q2447 R2:R244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7849</v>
      </c>
      <c r="B1" t="s">
        <v>7850</v>
      </c>
      <c r="C1" t="s">
        <v>12</v>
      </c>
      <c r="D1" t="s">
        <v>13</v>
      </c>
      <c r="E1" t="s">
        <v>7851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7852</v>
      </c>
    </row>
    <row r="2" spans="1:1">
      <c r="A2" t="s">
        <v>7853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65"/>
  <sheetViews>
    <sheetView tabSelected="1" workbookViewId="0">
      <selection activeCell="A2461" sqref="A2461:C2465"/>
    </sheetView>
  </sheetViews>
  <sheetFormatPr defaultColWidth="9" defaultRowHeight="13.5"/>
  <cols>
    <col min="1" max="1" width="12.5" customWidth="1"/>
    <col min="2" max="2" width="10.875" customWidth="1"/>
    <col min="3" max="3" width="11.62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7854</v>
      </c>
    </row>
    <row r="2" spans="1:10">
      <c r="A2" s="1">
        <v>589246062</v>
      </c>
      <c r="B2" t="s">
        <v>23</v>
      </c>
      <c r="C2" t="s">
        <v>24</v>
      </c>
      <c r="D2" s="1">
        <v>-618</v>
      </c>
      <c r="E2" t="e">
        <f>VLOOKUP(A2,HOP!A:L,12,0)</f>
        <v>#N/A</v>
      </c>
      <c r="F2">
        <v>3170327</v>
      </c>
      <c r="G2" t="e">
        <f>D2-E2</f>
        <v>#N/A</v>
      </c>
      <c r="H2" t="str">
        <f>$H$1&amp;F2</f>
        <v>，3170327</v>
      </c>
      <c r="I2" t="e">
        <f>VLOOKUP(A2,HOP!A:U,21,0)</f>
        <v>#N/A</v>
      </c>
      <c r="J2" s="7" t="s">
        <v>7855</v>
      </c>
    </row>
    <row r="3" hidden="1" spans="1:9">
      <c r="A3" s="1">
        <v>332385459</v>
      </c>
      <c r="B3" t="s">
        <v>39</v>
      </c>
      <c r="C3" t="s">
        <v>40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1">
        <v>333070599</v>
      </c>
      <c r="B4" t="s">
        <v>24</v>
      </c>
      <c r="C4" t="s">
        <v>40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337678823</v>
      </c>
      <c r="B5" t="s">
        <v>39</v>
      </c>
      <c r="C5" t="s">
        <v>40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345494071</v>
      </c>
      <c r="B6" t="s">
        <v>55</v>
      </c>
      <c r="C6" t="s">
        <v>40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349304843</v>
      </c>
      <c r="B7" t="s">
        <v>60</v>
      </c>
      <c r="C7" t="s">
        <v>40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350991931</v>
      </c>
      <c r="B8" t="s">
        <v>39</v>
      </c>
      <c r="C8" t="s">
        <v>40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352052671</v>
      </c>
      <c r="B9" t="s">
        <v>60</v>
      </c>
      <c r="C9" t="s">
        <v>40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355378135</v>
      </c>
      <c r="B10" t="s">
        <v>60</v>
      </c>
      <c r="C10" t="s">
        <v>40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355627391</v>
      </c>
      <c r="B11" t="s">
        <v>39</v>
      </c>
      <c r="C11" t="s">
        <v>40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356432207</v>
      </c>
      <c r="B12" t="s">
        <v>55</v>
      </c>
      <c r="C12" t="s">
        <v>40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356815439</v>
      </c>
      <c r="B13" t="s">
        <v>84</v>
      </c>
      <c r="C13" t="s">
        <v>40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356882983</v>
      </c>
      <c r="B14" t="s">
        <v>39</v>
      </c>
      <c r="C14" t="s">
        <v>40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357533395</v>
      </c>
      <c r="B15" t="s">
        <v>84</v>
      </c>
      <c r="C15" t="s">
        <v>40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357542435</v>
      </c>
      <c r="B16" t="s">
        <v>60</v>
      </c>
      <c r="C16" t="s">
        <v>40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357603679</v>
      </c>
      <c r="B17" t="s">
        <v>84</v>
      </c>
      <c r="C17" t="s">
        <v>40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358079087</v>
      </c>
      <c r="B18" t="s">
        <v>55</v>
      </c>
      <c r="C18" t="s">
        <v>40</v>
      </c>
      <c r="D18" s="1">
        <v>0</v>
      </c>
      <c r="E18" t="str">
        <f>VLOOKUP(A18,HOP!A:L,12,0)</f>
        <v>0.00</v>
      </c>
      <c r="F18" t="str">
        <f>VLOOKUP(A18,HOP!A:C,3,0)</f>
        <v>3144834</v>
      </c>
      <c r="G18">
        <f t="shared" si="0"/>
        <v>0</v>
      </c>
      <c r="H18" t="str">
        <f t="shared" si="1"/>
        <v>，3144834</v>
      </c>
      <c r="I18" t="str">
        <f>VLOOKUP(A18,HOP!A:U,21,0)</f>
        <v>直连</v>
      </c>
    </row>
    <row r="19" hidden="1" spans="1:9">
      <c r="A19" s="1">
        <v>358201751</v>
      </c>
      <c r="B19" t="s">
        <v>60</v>
      </c>
      <c r="C19" t="s">
        <v>40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358304703</v>
      </c>
      <c r="B20" t="s">
        <v>39</v>
      </c>
      <c r="C20" t="s">
        <v>40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358538671</v>
      </c>
      <c r="B21" t="s">
        <v>84</v>
      </c>
      <c r="C21" t="s">
        <v>40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358907071</v>
      </c>
      <c r="B22" t="s">
        <v>39</v>
      </c>
      <c r="C22" t="s">
        <v>40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358987003</v>
      </c>
      <c r="B23" t="s">
        <v>60</v>
      </c>
      <c r="C23" t="s">
        <v>40</v>
      </c>
      <c r="D23" s="1">
        <v>0</v>
      </c>
      <c r="E23" t="str">
        <f>VLOOKUP(A23,HOP!A:L,12,0)</f>
        <v>109.00</v>
      </c>
      <c r="F23" t="str">
        <f>VLOOKUP(A23,HOP!A:C,3,0)</f>
        <v>3163902</v>
      </c>
      <c r="G23">
        <f t="shared" si="0"/>
        <v>-109</v>
      </c>
      <c r="H23" t="str">
        <f t="shared" si="1"/>
        <v>，3163902</v>
      </c>
      <c r="I23" t="str">
        <f>VLOOKUP(A23,HOP!A:U,21,0)</f>
        <v>直连</v>
      </c>
    </row>
    <row r="24" hidden="1" spans="1:9">
      <c r="A24" s="1">
        <v>358998835</v>
      </c>
      <c r="B24" t="s">
        <v>84</v>
      </c>
      <c r="C24" t="s">
        <v>40</v>
      </c>
      <c r="D24" s="1">
        <v>0</v>
      </c>
      <c r="E24" t="str">
        <f>VLOOKUP(A24,HOP!A:L,12,0)</f>
        <v>0.00</v>
      </c>
      <c r="F24" t="str">
        <f>VLOOKUP(A24,HOP!A:C,3,0)</f>
        <v>3164128</v>
      </c>
      <c r="G24">
        <f t="shared" si="0"/>
        <v>0</v>
      </c>
      <c r="H24" t="str">
        <f t="shared" si="1"/>
        <v>，3164128</v>
      </c>
      <c r="I24" t="str">
        <f>VLOOKUP(A24,HOP!A:U,21,0)</f>
        <v>直连</v>
      </c>
    </row>
    <row r="25" hidden="1" spans="1:9">
      <c r="A25" s="1">
        <v>359126215</v>
      </c>
      <c r="B25" t="s">
        <v>39</v>
      </c>
      <c r="C25" t="s">
        <v>40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359170291</v>
      </c>
      <c r="B26" t="s">
        <v>55</v>
      </c>
      <c r="C26" t="s">
        <v>40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359676651</v>
      </c>
      <c r="B27" t="s">
        <v>60</v>
      </c>
      <c r="C27" t="s">
        <v>40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359714879</v>
      </c>
      <c r="B28" t="s">
        <v>55</v>
      </c>
      <c r="C28" t="s">
        <v>40</v>
      </c>
      <c r="D28" s="1">
        <v>0</v>
      </c>
      <c r="E28" t="str">
        <f>VLOOKUP(A28,HOP!A:L,12,0)</f>
        <v>1989.00</v>
      </c>
      <c r="F28" t="str">
        <f>VLOOKUP(A28,HOP!A:C,3,0)</f>
        <v>3176067</v>
      </c>
      <c r="G28">
        <f t="shared" si="0"/>
        <v>-1989</v>
      </c>
      <c r="H28" t="str">
        <f t="shared" si="1"/>
        <v>，3176067</v>
      </c>
      <c r="I28" t="str">
        <f>VLOOKUP(A28,HOP!A:U,21,0)</f>
        <v>直连</v>
      </c>
    </row>
    <row r="29" hidden="1" spans="1:9">
      <c r="A29" s="1">
        <v>359771023</v>
      </c>
      <c r="B29" t="s">
        <v>39</v>
      </c>
      <c r="C29" t="s">
        <v>40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360353911</v>
      </c>
      <c r="B30" t="s">
        <v>39</v>
      </c>
      <c r="C30" t="s">
        <v>40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360741035</v>
      </c>
      <c r="B31" t="s">
        <v>60</v>
      </c>
      <c r="C31" t="s">
        <v>40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360741391</v>
      </c>
      <c r="B32" t="s">
        <v>60</v>
      </c>
      <c r="C32" t="s">
        <v>40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558207970</v>
      </c>
      <c r="B33" t="s">
        <v>39</v>
      </c>
      <c r="C33" t="s">
        <v>40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565606906</v>
      </c>
      <c r="B34" t="s">
        <v>84</v>
      </c>
      <c r="C34" t="s">
        <v>40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572759330</v>
      </c>
      <c r="B35" t="s">
        <v>60</v>
      </c>
      <c r="C35" t="s">
        <v>40</v>
      </c>
      <c r="D35" s="1">
        <v>0</v>
      </c>
      <c r="E35" t="str">
        <f>VLOOKUP(A35,HOP!A:L,12,0)</f>
        <v>6268.00</v>
      </c>
      <c r="F35" t="str">
        <f>VLOOKUP(A35,HOP!A:C,3,0)</f>
        <v>2996822</v>
      </c>
      <c r="G35">
        <f t="shared" si="0"/>
        <v>-6268</v>
      </c>
      <c r="H35" t="str">
        <f t="shared" si="1"/>
        <v>，2996822</v>
      </c>
      <c r="I35" t="str">
        <f>VLOOKUP(A35,HOP!A:U,21,0)</f>
        <v>直采</v>
      </c>
    </row>
    <row r="36" hidden="1" spans="1:9">
      <c r="A36" s="1">
        <v>576513798</v>
      </c>
      <c r="B36" t="s">
        <v>60</v>
      </c>
      <c r="C36" t="s">
        <v>40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577819402</v>
      </c>
      <c r="B37" t="s">
        <v>60</v>
      </c>
      <c r="C37" t="s">
        <v>40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579828674</v>
      </c>
      <c r="B38" t="s">
        <v>55</v>
      </c>
      <c r="C38" t="s">
        <v>40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579970258</v>
      </c>
      <c r="B39" t="s">
        <v>60</v>
      </c>
      <c r="C39" t="s">
        <v>40</v>
      </c>
      <c r="D39" s="1">
        <v>0</v>
      </c>
      <c r="E39" t="str">
        <f>VLOOKUP(A39,HOP!A:L,12,0)</f>
        <v>0.00</v>
      </c>
      <c r="F39" t="str">
        <f>VLOOKUP(A39,HOP!A:C,3,0)</f>
        <v>3064761</v>
      </c>
      <c r="G39">
        <f t="shared" si="0"/>
        <v>0</v>
      </c>
      <c r="H39" t="str">
        <f t="shared" si="1"/>
        <v>，3064761</v>
      </c>
      <c r="I39" t="str">
        <f>VLOOKUP(A39,HOP!A:U,21,0)</f>
        <v>直连</v>
      </c>
    </row>
    <row r="40" hidden="1" spans="1:9">
      <c r="A40" s="1">
        <v>581849394</v>
      </c>
      <c r="B40" t="s">
        <v>55</v>
      </c>
      <c r="C40" t="s">
        <v>40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582029810</v>
      </c>
      <c r="B41" t="s">
        <v>60</v>
      </c>
      <c r="C41" t="s">
        <v>40</v>
      </c>
      <c r="D41" s="1">
        <v>0</v>
      </c>
      <c r="E41" t="str">
        <f>VLOOKUP(A41,HOP!A:L,12,0)</f>
        <v>1179.00</v>
      </c>
      <c r="F41" t="str">
        <f>VLOOKUP(A41,HOP!A:C,3,0)</f>
        <v>3084890</v>
      </c>
      <c r="G41">
        <f t="shared" si="0"/>
        <v>-1179</v>
      </c>
      <c r="H41" t="str">
        <f t="shared" si="1"/>
        <v>，3084890</v>
      </c>
      <c r="I41" t="str">
        <f>VLOOKUP(A41,HOP!A:U,21,0)</f>
        <v>直连</v>
      </c>
    </row>
    <row r="42" hidden="1" spans="1:9">
      <c r="A42" s="1">
        <v>582038870</v>
      </c>
      <c r="B42" t="s">
        <v>84</v>
      </c>
      <c r="C42" t="s">
        <v>40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582335750</v>
      </c>
      <c r="B43" t="s">
        <v>39</v>
      </c>
      <c r="C43" t="s">
        <v>40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582649806</v>
      </c>
      <c r="B44" t="s">
        <v>39</v>
      </c>
      <c r="C44" t="s">
        <v>40</v>
      </c>
      <c r="D44" s="1">
        <v>0</v>
      </c>
      <c r="E44" t="str">
        <f>VLOOKUP(A44,HOP!A:L,12,0)</f>
        <v>2938.00</v>
      </c>
      <c r="F44" t="str">
        <f>VLOOKUP(A44,HOP!A:C,3,0)</f>
        <v>3094068</v>
      </c>
      <c r="G44">
        <f t="shared" si="0"/>
        <v>-2938</v>
      </c>
      <c r="H44" t="str">
        <f t="shared" si="1"/>
        <v>，3094068</v>
      </c>
      <c r="I44" t="str">
        <f>VLOOKUP(A44,HOP!A:U,21,0)</f>
        <v>直连</v>
      </c>
    </row>
    <row r="45" hidden="1" spans="1:9">
      <c r="A45" s="1">
        <v>582652146</v>
      </c>
      <c r="B45" t="s">
        <v>39</v>
      </c>
      <c r="C45" t="s">
        <v>40</v>
      </c>
      <c r="D45" s="1">
        <v>0</v>
      </c>
      <c r="E45" t="str">
        <f>VLOOKUP(A45,HOP!A:L,12,0)</f>
        <v>2938.00</v>
      </c>
      <c r="F45" t="str">
        <f>VLOOKUP(A45,HOP!A:C,3,0)</f>
        <v>3094073</v>
      </c>
      <c r="G45">
        <f t="shared" si="0"/>
        <v>-2938</v>
      </c>
      <c r="H45" t="str">
        <f t="shared" si="1"/>
        <v>，3094073</v>
      </c>
      <c r="I45" t="str">
        <f>VLOOKUP(A45,HOP!A:U,21,0)</f>
        <v>直连</v>
      </c>
    </row>
    <row r="46" hidden="1" spans="1:9">
      <c r="A46" s="1">
        <v>582789166</v>
      </c>
      <c r="B46" t="s">
        <v>55</v>
      </c>
      <c r="C46" t="s">
        <v>40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583277302</v>
      </c>
      <c r="B47" t="s">
        <v>84</v>
      </c>
      <c r="C47" t="s">
        <v>40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584105234</v>
      </c>
      <c r="B48" t="s">
        <v>60</v>
      </c>
      <c r="C48" t="s">
        <v>40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584142858</v>
      </c>
      <c r="B49" t="s">
        <v>55</v>
      </c>
      <c r="C49" t="s">
        <v>40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584261498</v>
      </c>
      <c r="B50" t="s">
        <v>84</v>
      </c>
      <c r="C50" t="s">
        <v>40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584321758</v>
      </c>
      <c r="B51" t="s">
        <v>55</v>
      </c>
      <c r="C51" t="s">
        <v>40</v>
      </c>
      <c r="D51" s="1">
        <v>0</v>
      </c>
      <c r="E51" t="str">
        <f>VLOOKUP(A51,HOP!A:L,12,0)</f>
        <v>0.00</v>
      </c>
      <c r="F51" t="str">
        <f>VLOOKUP(A51,HOP!A:C,3,0)</f>
        <v>3115969</v>
      </c>
      <c r="G51">
        <f t="shared" si="0"/>
        <v>0</v>
      </c>
      <c r="H51" t="str">
        <f t="shared" si="1"/>
        <v>，3115969</v>
      </c>
      <c r="I51" t="str">
        <f>VLOOKUP(A51,HOP!A:U,21,0)</f>
        <v>直连</v>
      </c>
    </row>
    <row r="52" hidden="1" spans="1:9">
      <c r="A52" s="1">
        <v>584903330</v>
      </c>
      <c r="B52" t="s">
        <v>55</v>
      </c>
      <c r="C52" t="s">
        <v>40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585327234</v>
      </c>
      <c r="B53" t="s">
        <v>84</v>
      </c>
      <c r="C53" t="s">
        <v>40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585419890</v>
      </c>
      <c r="B54" t="s">
        <v>55</v>
      </c>
      <c r="C54" t="s">
        <v>40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586427474</v>
      </c>
      <c r="B55" t="s">
        <v>39</v>
      </c>
      <c r="C55" t="s">
        <v>40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586677574</v>
      </c>
      <c r="B56" t="s">
        <v>60</v>
      </c>
      <c r="C56" t="s">
        <v>40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586700830</v>
      </c>
      <c r="B57" t="s">
        <v>60</v>
      </c>
      <c r="C57" t="s">
        <v>40</v>
      </c>
      <c r="D57" s="1">
        <v>0</v>
      </c>
      <c r="E57" t="str">
        <f>VLOOKUP(A57,HOP!A:L,12,0)</f>
        <v>0.00</v>
      </c>
      <c r="F57" t="str">
        <f>VLOOKUP(A57,HOP!A:C,3,0)</f>
        <v>3144974</v>
      </c>
      <c r="G57">
        <f t="shared" si="0"/>
        <v>0</v>
      </c>
      <c r="H57" t="str">
        <f t="shared" si="1"/>
        <v>，3144974</v>
      </c>
      <c r="I57" t="str">
        <f>VLOOKUP(A57,HOP!A:U,21,0)</f>
        <v>直连</v>
      </c>
    </row>
    <row r="58" hidden="1" spans="1:9">
      <c r="A58" s="1">
        <v>586739706</v>
      </c>
      <c r="B58" t="s">
        <v>60</v>
      </c>
      <c r="C58" t="s">
        <v>40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586842054</v>
      </c>
      <c r="B59" t="s">
        <v>60</v>
      </c>
      <c r="C59" t="s">
        <v>40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587294838</v>
      </c>
      <c r="B60" t="s">
        <v>60</v>
      </c>
      <c r="C60" t="s">
        <v>40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588458202</v>
      </c>
      <c r="B61" t="s">
        <v>39</v>
      </c>
      <c r="C61" t="s">
        <v>40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589182926</v>
      </c>
      <c r="B62" t="s">
        <v>39</v>
      </c>
      <c r="C62" t="s">
        <v>40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589257990</v>
      </c>
      <c r="B63" t="s">
        <v>39</v>
      </c>
      <c r="C63" t="s">
        <v>40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589712618</v>
      </c>
      <c r="B64" t="s">
        <v>39</v>
      </c>
      <c r="C64" t="s">
        <v>40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589927702</v>
      </c>
      <c r="B65" t="s">
        <v>39</v>
      </c>
      <c r="C65" t="s">
        <v>40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590075074</v>
      </c>
      <c r="B66" t="s">
        <v>60</v>
      </c>
      <c r="C66" t="s">
        <v>40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590357202</v>
      </c>
      <c r="B67" t="s">
        <v>60</v>
      </c>
      <c r="C67" t="s">
        <v>40</v>
      </c>
      <c r="D67" s="1">
        <v>0</v>
      </c>
      <c r="E67" t="str">
        <f>VLOOKUP(A67,HOP!A:L,12,0)</f>
        <v>0.00</v>
      </c>
      <c r="F67" t="str">
        <f>VLOOKUP(A67,HOP!A:C,3,0)</f>
        <v>3177161</v>
      </c>
      <c r="G67">
        <f t="shared" ref="G67:G130" si="2">D67-E67</f>
        <v>0</v>
      </c>
      <c r="H67" t="str">
        <f t="shared" ref="H67:H130" si="3">$H$1&amp;F67</f>
        <v>，3177161</v>
      </c>
      <c r="I67" t="str">
        <f>VLOOKUP(A67,HOP!A:U,21,0)</f>
        <v>直连</v>
      </c>
    </row>
    <row r="68" hidden="1" spans="1:9">
      <c r="A68" s="1">
        <v>590453722</v>
      </c>
      <c r="B68" t="s">
        <v>39</v>
      </c>
      <c r="C68" t="s">
        <v>40</v>
      </c>
      <c r="D68" s="1">
        <v>0</v>
      </c>
      <c r="E68" t="str">
        <f>VLOOKUP(A68,HOP!A:L,12,0)</f>
        <v>0.00</v>
      </c>
      <c r="F68" t="str">
        <f>VLOOKUP(A68,HOP!A:C,3,0)</f>
        <v>3177958</v>
      </c>
      <c r="G68">
        <f t="shared" si="2"/>
        <v>0</v>
      </c>
      <c r="H68" t="str">
        <f t="shared" si="3"/>
        <v>，3177958</v>
      </c>
      <c r="I68" t="str">
        <f>VLOOKUP(A68,HOP!A:U,21,0)</f>
        <v>直连</v>
      </c>
    </row>
    <row r="69" hidden="1" spans="1:9">
      <c r="A69" s="1">
        <v>590782002</v>
      </c>
      <c r="B69" t="s">
        <v>55</v>
      </c>
      <c r="C69" t="s">
        <v>40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592469126</v>
      </c>
      <c r="B70" t="s">
        <v>60</v>
      </c>
      <c r="C70" t="s">
        <v>40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592574210</v>
      </c>
      <c r="B71" t="s">
        <v>60</v>
      </c>
      <c r="C71" t="s">
        <v>40</v>
      </c>
      <c r="D71" s="1">
        <v>0</v>
      </c>
      <c r="E71" t="str">
        <f>VLOOKUP(A71,HOP!A:L,12,0)</f>
        <v>0.00</v>
      </c>
      <c r="F71" t="str">
        <f>VLOOKUP(A71,HOP!A:C,3,0)</f>
        <v>3196101</v>
      </c>
      <c r="G71">
        <f t="shared" si="2"/>
        <v>0</v>
      </c>
      <c r="H71" t="str">
        <f t="shared" si="3"/>
        <v>，3196101</v>
      </c>
      <c r="I71" t="str">
        <f>VLOOKUP(A71,HOP!A:U,21,0)</f>
        <v>直连</v>
      </c>
    </row>
    <row r="72" hidden="1" spans="1:9">
      <c r="A72" s="1">
        <v>592726142</v>
      </c>
      <c r="B72" t="s">
        <v>60</v>
      </c>
      <c r="C72" t="s">
        <v>40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770529984</v>
      </c>
      <c r="B73" t="s">
        <v>39</v>
      </c>
      <c r="C73" t="s">
        <v>40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770535032</v>
      </c>
      <c r="B74" t="s">
        <v>39</v>
      </c>
      <c r="C74" t="s">
        <v>40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770542720</v>
      </c>
      <c r="B75" t="s">
        <v>39</v>
      </c>
      <c r="C75" t="s">
        <v>40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770543840</v>
      </c>
      <c r="B76" t="s">
        <v>39</v>
      </c>
      <c r="C76" t="s">
        <v>40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770794124</v>
      </c>
      <c r="B77" t="s">
        <v>39</v>
      </c>
      <c r="C77" t="s">
        <v>40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772982856</v>
      </c>
      <c r="B78" t="s">
        <v>84</v>
      </c>
      <c r="C78" t="s">
        <v>40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781545808</v>
      </c>
      <c r="B79" t="s">
        <v>55</v>
      </c>
      <c r="C79" t="s">
        <v>40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788665704</v>
      </c>
      <c r="B80" t="s">
        <v>24</v>
      </c>
      <c r="C80" t="s">
        <v>40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788671768</v>
      </c>
      <c r="B81" t="s">
        <v>24</v>
      </c>
      <c r="C81" t="s">
        <v>40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790321320</v>
      </c>
      <c r="B82" t="s">
        <v>24</v>
      </c>
      <c r="C82" t="s">
        <v>40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798822024</v>
      </c>
      <c r="B83" t="s">
        <v>39</v>
      </c>
      <c r="C83" t="s">
        <v>40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800928536</v>
      </c>
      <c r="B84" t="s">
        <v>84</v>
      </c>
      <c r="C84" t="s">
        <v>40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810914569</v>
      </c>
      <c r="B85" t="s">
        <v>60</v>
      </c>
      <c r="C85" t="s">
        <v>40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818206588</v>
      </c>
      <c r="B86" t="s">
        <v>24</v>
      </c>
      <c r="C86" t="s">
        <v>40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819559504</v>
      </c>
      <c r="B87" t="s">
        <v>24</v>
      </c>
      <c r="C87" t="s">
        <v>40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819972497</v>
      </c>
      <c r="B88" t="s">
        <v>60</v>
      </c>
      <c r="C88" t="s">
        <v>40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820330452</v>
      </c>
      <c r="B89" t="s">
        <v>335</v>
      </c>
      <c r="C89" t="s">
        <v>40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822554916</v>
      </c>
      <c r="B90" t="s">
        <v>39</v>
      </c>
      <c r="C90" t="s">
        <v>40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826934796</v>
      </c>
      <c r="B91" t="s">
        <v>84</v>
      </c>
      <c r="C91" t="s">
        <v>40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828715092</v>
      </c>
      <c r="B92" t="s">
        <v>55</v>
      </c>
      <c r="C92" t="s">
        <v>40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830901548</v>
      </c>
      <c r="B93" t="s">
        <v>60</v>
      </c>
      <c r="C93" t="s">
        <v>40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831688012</v>
      </c>
      <c r="B94" t="s">
        <v>55</v>
      </c>
      <c r="C94" t="s">
        <v>40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831981541</v>
      </c>
      <c r="B95" t="s">
        <v>39</v>
      </c>
      <c r="C95" t="s">
        <v>40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832321712</v>
      </c>
      <c r="B96" t="s">
        <v>365</v>
      </c>
      <c r="C96" t="s">
        <v>40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832799200</v>
      </c>
      <c r="B97" t="s">
        <v>60</v>
      </c>
      <c r="C97" t="s">
        <v>40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834571224</v>
      </c>
      <c r="B98" t="s">
        <v>60</v>
      </c>
      <c r="C98" t="s">
        <v>40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837671372</v>
      </c>
      <c r="B99" t="s">
        <v>60</v>
      </c>
      <c r="C99" t="s">
        <v>40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839764360</v>
      </c>
      <c r="B100" t="s">
        <v>60</v>
      </c>
      <c r="C100" t="s">
        <v>40</v>
      </c>
      <c r="D100" s="1">
        <v>0</v>
      </c>
      <c r="E100" t="str">
        <f>VLOOKUP(A100,HOP!A:L,12,0)</f>
        <v>0.00</v>
      </c>
      <c r="F100" t="str">
        <f>VLOOKUP(A100,HOP!A:C,3,0)</f>
        <v>2982021</v>
      </c>
      <c r="G100">
        <f t="shared" si="2"/>
        <v>0</v>
      </c>
      <c r="H100" t="str">
        <f t="shared" si="3"/>
        <v>，2982021</v>
      </c>
      <c r="I100" t="str">
        <f>VLOOKUP(A100,HOP!A:U,21,0)</f>
        <v>直连</v>
      </c>
    </row>
    <row r="101" hidden="1" spans="1:9">
      <c r="A101" s="1">
        <v>840822084</v>
      </c>
      <c r="B101" t="s">
        <v>55</v>
      </c>
      <c r="C101" t="s">
        <v>40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842902084</v>
      </c>
      <c r="B102" t="s">
        <v>55</v>
      </c>
      <c r="C102" t="s">
        <v>40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1">
        <v>843748360</v>
      </c>
      <c r="B103" t="s">
        <v>39</v>
      </c>
      <c r="C103" t="s">
        <v>40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844911416</v>
      </c>
      <c r="B104" t="s">
        <v>55</v>
      </c>
      <c r="C104" t="s">
        <v>40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">
        <v>845351496</v>
      </c>
      <c r="B105" t="s">
        <v>60</v>
      </c>
      <c r="C105" t="s">
        <v>40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846275304</v>
      </c>
      <c r="B106" t="s">
        <v>24</v>
      </c>
      <c r="C106" t="s">
        <v>40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">
        <v>847088109</v>
      </c>
      <c r="B107" t="s">
        <v>60</v>
      </c>
      <c r="C107" t="s">
        <v>40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847768680</v>
      </c>
      <c r="B108" t="s">
        <v>60</v>
      </c>
      <c r="C108" t="s">
        <v>40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1">
        <v>847975288</v>
      </c>
      <c r="B109" t="s">
        <v>24</v>
      </c>
      <c r="C109" t="s">
        <v>40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848069488</v>
      </c>
      <c r="B110" t="s">
        <v>84</v>
      </c>
      <c r="C110" t="s">
        <v>40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849119404</v>
      </c>
      <c r="B111" t="s">
        <v>39</v>
      </c>
      <c r="C111" t="s">
        <v>40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849178656</v>
      </c>
      <c r="B112" t="s">
        <v>39</v>
      </c>
      <c r="C112" t="s">
        <v>40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851991832</v>
      </c>
      <c r="B113" t="s">
        <v>39</v>
      </c>
      <c r="C113" t="s">
        <v>40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">
        <v>853444820</v>
      </c>
      <c r="B114" t="s">
        <v>60</v>
      </c>
      <c r="C114" t="s">
        <v>40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1">
        <v>853686004</v>
      </c>
      <c r="B115" t="s">
        <v>365</v>
      </c>
      <c r="C115" t="s">
        <v>40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1">
        <v>855132312</v>
      </c>
      <c r="B116" t="s">
        <v>55</v>
      </c>
      <c r="C116" t="s">
        <v>40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">
        <v>855791300</v>
      </c>
      <c r="B117" t="s">
        <v>365</v>
      </c>
      <c r="C117" t="s">
        <v>40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1">
        <v>855795732</v>
      </c>
      <c r="B118" t="s">
        <v>365</v>
      </c>
      <c r="C118" t="s">
        <v>40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1">
        <v>856046924</v>
      </c>
      <c r="B119" t="s">
        <v>55</v>
      </c>
      <c r="C119" t="s">
        <v>40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">
        <v>856068496</v>
      </c>
      <c r="B120" t="s">
        <v>55</v>
      </c>
      <c r="C120" t="s">
        <v>40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1">
        <v>857232420</v>
      </c>
      <c r="B121" t="s">
        <v>55</v>
      </c>
      <c r="C121" t="s">
        <v>40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1">
        <v>857336324</v>
      </c>
      <c r="B122" t="s">
        <v>55</v>
      </c>
      <c r="C122" t="s">
        <v>40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1">
        <v>857448228</v>
      </c>
      <c r="B123" t="s">
        <v>39</v>
      </c>
      <c r="C123" t="s">
        <v>40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1">
        <v>857795392</v>
      </c>
      <c r="B124" t="s">
        <v>39</v>
      </c>
      <c r="C124" t="s">
        <v>40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1">
        <v>857869388</v>
      </c>
      <c r="B125" t="s">
        <v>55</v>
      </c>
      <c r="C125" t="s">
        <v>40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1">
        <v>857990192</v>
      </c>
      <c r="B126" t="s">
        <v>55</v>
      </c>
      <c r="C126" t="s">
        <v>40</v>
      </c>
      <c r="D126" s="1">
        <v>0</v>
      </c>
      <c r="E126" t="str">
        <f>VLOOKUP(A126,HOP!A:L,12,0)</f>
        <v>0.00</v>
      </c>
      <c r="F126" t="str">
        <f>VLOOKUP(A126,HOP!A:C,3,0)</f>
        <v>3050911</v>
      </c>
      <c r="G126">
        <f t="shared" si="2"/>
        <v>0</v>
      </c>
      <c r="H126" t="str">
        <f t="shared" si="3"/>
        <v>，3050911</v>
      </c>
      <c r="I126" t="str">
        <f>VLOOKUP(A126,HOP!A:U,21,0)</f>
        <v>直连</v>
      </c>
    </row>
    <row r="127" hidden="1" spans="1:9">
      <c r="A127" s="1">
        <v>858026236</v>
      </c>
      <c r="B127" t="s">
        <v>60</v>
      </c>
      <c r="C127" t="s">
        <v>40</v>
      </c>
      <c r="D127" s="1">
        <v>0</v>
      </c>
      <c r="E127" t="str">
        <f>VLOOKUP(A127,HOP!A:L,12,0)</f>
        <v>0.00</v>
      </c>
      <c r="F127" t="str">
        <f>VLOOKUP(A127,HOP!A:C,3,0)</f>
        <v>3051215</v>
      </c>
      <c r="G127">
        <f t="shared" si="2"/>
        <v>0</v>
      </c>
      <c r="H127" t="str">
        <f t="shared" si="3"/>
        <v>，3051215</v>
      </c>
      <c r="I127" t="str">
        <f>VLOOKUP(A127,HOP!A:U,21,0)</f>
        <v>直连</v>
      </c>
    </row>
    <row r="128" hidden="1" spans="1:9">
      <c r="A128" s="1">
        <v>858210152</v>
      </c>
      <c r="B128" t="s">
        <v>39</v>
      </c>
      <c r="C128" t="s">
        <v>40</v>
      </c>
      <c r="D128" s="1">
        <v>0</v>
      </c>
      <c r="E128" t="str">
        <f>VLOOKUP(A128,HOP!A:L,12,0)</f>
        <v>0.00</v>
      </c>
      <c r="F128" t="str">
        <f>VLOOKUP(A128,HOP!A:C,3,0)</f>
        <v>3051992</v>
      </c>
      <c r="G128">
        <f t="shared" si="2"/>
        <v>0</v>
      </c>
      <c r="H128" t="str">
        <f t="shared" si="3"/>
        <v>，3051992</v>
      </c>
      <c r="I128" t="str">
        <f>VLOOKUP(A128,HOP!A:U,21,0)</f>
        <v>直连</v>
      </c>
    </row>
    <row r="129" hidden="1" spans="1:9">
      <c r="A129" s="1">
        <v>858785920</v>
      </c>
      <c r="B129" t="s">
        <v>84</v>
      </c>
      <c r="C129" t="s">
        <v>40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1">
        <v>858877156</v>
      </c>
      <c r="B130" t="s">
        <v>84</v>
      </c>
      <c r="C130" t="s">
        <v>40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1">
        <v>859074844</v>
      </c>
      <c r="B131" t="s">
        <v>60</v>
      </c>
      <c r="C131" t="s">
        <v>40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1">
        <v>859213404</v>
      </c>
      <c r="B132" t="s">
        <v>55</v>
      </c>
      <c r="C132" t="s">
        <v>40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1">
        <v>859252732</v>
      </c>
      <c r="B133" t="s">
        <v>60</v>
      </c>
      <c r="C133" t="s">
        <v>40</v>
      </c>
      <c r="D133" s="1">
        <v>0</v>
      </c>
      <c r="E133" t="str">
        <f>VLOOKUP(A133,HOP!A:L,12,0)</f>
        <v>0.00</v>
      </c>
      <c r="F133" t="str">
        <f>VLOOKUP(A133,HOP!A:C,3,0)</f>
        <v>3057175</v>
      </c>
      <c r="G133">
        <f t="shared" si="4"/>
        <v>0</v>
      </c>
      <c r="H133" t="str">
        <f t="shared" si="5"/>
        <v>，3057175</v>
      </c>
      <c r="I133" t="str">
        <f>VLOOKUP(A133,HOP!A:U,21,0)</f>
        <v>直连</v>
      </c>
    </row>
    <row r="134" hidden="1" spans="1:9">
      <c r="A134" s="1">
        <v>859502740</v>
      </c>
      <c r="B134" t="s">
        <v>60</v>
      </c>
      <c r="C134" t="s">
        <v>40</v>
      </c>
      <c r="D134" s="1">
        <v>0</v>
      </c>
      <c r="E134" t="str">
        <f>VLOOKUP(A134,HOP!A:L,12,0)</f>
        <v>460.00</v>
      </c>
      <c r="F134" t="str">
        <f>VLOOKUP(A134,HOP!A:C,3,0)</f>
        <v>3060392</v>
      </c>
      <c r="G134">
        <f t="shared" si="4"/>
        <v>-460</v>
      </c>
      <c r="H134" t="str">
        <f t="shared" si="5"/>
        <v>，3060392</v>
      </c>
      <c r="I134" t="str">
        <f>VLOOKUP(A134,HOP!A:U,21,0)</f>
        <v>直连</v>
      </c>
    </row>
    <row r="135" hidden="1" spans="1:9">
      <c r="A135" s="1">
        <v>859574868</v>
      </c>
      <c r="B135" t="s">
        <v>84</v>
      </c>
      <c r="C135" t="s">
        <v>40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1">
        <v>859668116</v>
      </c>
      <c r="B136" t="s">
        <v>39</v>
      </c>
      <c r="C136" t="s">
        <v>40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1">
        <v>859688480</v>
      </c>
      <c r="B137" t="s">
        <v>60</v>
      </c>
      <c r="C137" t="s">
        <v>40</v>
      </c>
      <c r="D137" s="1">
        <v>0</v>
      </c>
      <c r="E137" t="str">
        <f>VLOOKUP(A137,HOP!A:L,12,0)</f>
        <v>422.00</v>
      </c>
      <c r="F137" t="str">
        <f>VLOOKUP(A137,HOP!A:C,3,0)</f>
        <v>3061332</v>
      </c>
      <c r="G137">
        <f t="shared" si="4"/>
        <v>-422</v>
      </c>
      <c r="H137" t="str">
        <f t="shared" si="5"/>
        <v>，3061332</v>
      </c>
      <c r="I137" t="str">
        <f>VLOOKUP(A137,HOP!A:U,21,0)</f>
        <v>直连</v>
      </c>
    </row>
    <row r="138" hidden="1" spans="1:9">
      <c r="A138" s="1">
        <v>859776584</v>
      </c>
      <c r="B138" t="s">
        <v>84</v>
      </c>
      <c r="C138" t="s">
        <v>40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1">
        <v>860804125</v>
      </c>
      <c r="B139" t="s">
        <v>24</v>
      </c>
      <c r="C139" t="s">
        <v>40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1">
        <v>860834404</v>
      </c>
      <c r="B140" t="s">
        <v>39</v>
      </c>
      <c r="C140" t="s">
        <v>40</v>
      </c>
      <c r="D140" s="1">
        <v>0</v>
      </c>
      <c r="E140" t="str">
        <f>VLOOKUP(A140,HOP!A:L,12,0)</f>
        <v>0.00</v>
      </c>
      <c r="F140" t="str">
        <f>VLOOKUP(A140,HOP!A:C,3,0)</f>
        <v>3066465</v>
      </c>
      <c r="G140">
        <f t="shared" si="4"/>
        <v>0</v>
      </c>
      <c r="H140" t="str">
        <f t="shared" si="5"/>
        <v>，3066465</v>
      </c>
      <c r="I140" t="str">
        <f>VLOOKUP(A140,HOP!A:U,21,0)</f>
        <v>直连</v>
      </c>
    </row>
    <row r="141" hidden="1" spans="1:9">
      <c r="A141" s="1">
        <v>860974012</v>
      </c>
      <c r="B141" t="s">
        <v>39</v>
      </c>
      <c r="C141" t="s">
        <v>40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1">
        <v>861049316</v>
      </c>
      <c r="B142" t="s">
        <v>60</v>
      </c>
      <c r="C142" t="s">
        <v>40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1">
        <v>861171368</v>
      </c>
      <c r="B143" t="s">
        <v>60</v>
      </c>
      <c r="C143" t="s">
        <v>40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1">
        <v>861258804</v>
      </c>
      <c r="B144" t="s">
        <v>39</v>
      </c>
      <c r="C144" t="s">
        <v>40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1">
        <v>861585684</v>
      </c>
      <c r="B145" t="s">
        <v>60</v>
      </c>
      <c r="C145" t="s">
        <v>40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1">
        <v>862169232</v>
      </c>
      <c r="B146" t="s">
        <v>39</v>
      </c>
      <c r="C146" t="s">
        <v>40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1">
        <v>862511244</v>
      </c>
      <c r="B147" t="s">
        <v>39</v>
      </c>
      <c r="C147" t="s">
        <v>40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1">
        <v>862695520</v>
      </c>
      <c r="B148" t="s">
        <v>84</v>
      </c>
      <c r="C148" t="s">
        <v>40</v>
      </c>
      <c r="D148" s="1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1">
        <v>862804740</v>
      </c>
      <c r="B149" t="s">
        <v>39</v>
      </c>
      <c r="C149" t="s">
        <v>40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1">
        <v>863127980</v>
      </c>
      <c r="B150" t="s">
        <v>39</v>
      </c>
      <c r="C150" t="s">
        <v>40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1">
        <v>863338321</v>
      </c>
      <c r="B151" t="s">
        <v>39</v>
      </c>
      <c r="C151" t="s">
        <v>40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1">
        <v>863352453</v>
      </c>
      <c r="B152" t="s">
        <v>39</v>
      </c>
      <c r="C152" t="s">
        <v>40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1">
        <v>863367684</v>
      </c>
      <c r="B153" t="s">
        <v>39</v>
      </c>
      <c r="C153" t="s">
        <v>40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1">
        <v>863393768</v>
      </c>
      <c r="B154" t="s">
        <v>60</v>
      </c>
      <c r="C154" t="s">
        <v>40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1">
        <v>863409748</v>
      </c>
      <c r="B155" t="s">
        <v>335</v>
      </c>
      <c r="C155" t="s">
        <v>40</v>
      </c>
      <c r="D155" s="1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1">
        <v>863424432</v>
      </c>
      <c r="B156" t="s">
        <v>60</v>
      </c>
      <c r="C156" t="s">
        <v>40</v>
      </c>
      <c r="D156" s="1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1">
        <v>863609632</v>
      </c>
      <c r="B157" t="s">
        <v>39</v>
      </c>
      <c r="C157" t="s">
        <v>40</v>
      </c>
      <c r="D157" s="1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1">
        <v>863732800</v>
      </c>
      <c r="B158" t="s">
        <v>60</v>
      </c>
      <c r="C158" t="s">
        <v>40</v>
      </c>
      <c r="D158" s="1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1">
        <v>863863992</v>
      </c>
      <c r="B159" t="s">
        <v>39</v>
      </c>
      <c r="C159" t="s">
        <v>40</v>
      </c>
      <c r="D159" s="1">
        <v>0</v>
      </c>
      <c r="E159" t="str">
        <f>VLOOKUP(A159,HOP!A:L,12,0)</f>
        <v>1381.00</v>
      </c>
      <c r="F159" t="str">
        <f>VLOOKUP(A159,HOP!A:C,3,0)</f>
        <v>3080977</v>
      </c>
      <c r="G159">
        <f t="shared" si="4"/>
        <v>-1381</v>
      </c>
      <c r="H159" t="str">
        <f t="shared" si="5"/>
        <v>，3080977</v>
      </c>
      <c r="I159" t="str">
        <f>VLOOKUP(A159,HOP!A:U,21,0)</f>
        <v>直连</v>
      </c>
    </row>
    <row r="160" hidden="1" spans="1:9">
      <c r="A160" s="1">
        <v>863950612</v>
      </c>
      <c r="B160" t="s">
        <v>55</v>
      </c>
      <c r="C160" t="s">
        <v>40</v>
      </c>
      <c r="D160" s="1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1">
        <v>863981244</v>
      </c>
      <c r="B161" t="s">
        <v>60</v>
      </c>
      <c r="C161" t="s">
        <v>40</v>
      </c>
      <c r="D161" s="1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1">
        <v>864041609</v>
      </c>
      <c r="B162" t="s">
        <v>55</v>
      </c>
      <c r="C162" t="s">
        <v>40</v>
      </c>
      <c r="D162" s="1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1">
        <v>864051796</v>
      </c>
      <c r="B163" t="s">
        <v>39</v>
      </c>
      <c r="C163" t="s">
        <v>40</v>
      </c>
      <c r="D163" s="1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1">
        <v>864054192</v>
      </c>
      <c r="B164" t="s">
        <v>39</v>
      </c>
      <c r="C164" t="s">
        <v>40</v>
      </c>
      <c r="D164" s="1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1">
        <v>864129012</v>
      </c>
      <c r="B165" t="s">
        <v>23</v>
      </c>
      <c r="C165" t="s">
        <v>40</v>
      </c>
      <c r="D165" s="1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1">
        <v>864146376</v>
      </c>
      <c r="B166" t="s">
        <v>24</v>
      </c>
      <c r="C166" t="s">
        <v>40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1">
        <v>864172372</v>
      </c>
      <c r="B167" t="s">
        <v>60</v>
      </c>
      <c r="C167" t="s">
        <v>40</v>
      </c>
      <c r="D167" s="1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1">
        <v>864242208</v>
      </c>
      <c r="B168" t="s">
        <v>60</v>
      </c>
      <c r="C168" t="s">
        <v>40</v>
      </c>
      <c r="D168" s="1">
        <v>0</v>
      </c>
      <c r="E168" t="str">
        <f>VLOOKUP(A168,HOP!A:L,12,0)</f>
        <v>1491.00</v>
      </c>
      <c r="F168" t="str">
        <f>VLOOKUP(A168,HOP!A:C,3,0)</f>
        <v>3083289</v>
      </c>
      <c r="G168">
        <f t="shared" si="4"/>
        <v>-1491</v>
      </c>
      <c r="H168" t="str">
        <f t="shared" si="5"/>
        <v>，3083289</v>
      </c>
      <c r="I168" t="str">
        <f>VLOOKUP(A168,HOP!A:U,21,0)</f>
        <v>直连</v>
      </c>
    </row>
    <row r="169" hidden="1" spans="1:9">
      <c r="A169" s="1">
        <v>864355564</v>
      </c>
      <c r="B169" t="s">
        <v>55</v>
      </c>
      <c r="C169" t="s">
        <v>40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1">
        <v>865081132</v>
      </c>
      <c r="B170" t="s">
        <v>60</v>
      </c>
      <c r="C170" t="s">
        <v>40</v>
      </c>
      <c r="D170" s="1">
        <v>0</v>
      </c>
      <c r="E170" t="str">
        <f>VLOOKUP(A170,HOP!A:L,12,0)</f>
        <v>2150.00</v>
      </c>
      <c r="F170" t="str">
        <f>VLOOKUP(A170,HOP!A:C,3,0)</f>
        <v>3089237</v>
      </c>
      <c r="G170">
        <f t="shared" si="4"/>
        <v>-2150</v>
      </c>
      <c r="H170" t="str">
        <f t="shared" si="5"/>
        <v>，3089237</v>
      </c>
      <c r="I170" t="str">
        <f>VLOOKUP(A170,HOP!A:U,21,0)</f>
        <v>直连</v>
      </c>
    </row>
    <row r="171" hidden="1" spans="1:9">
      <c r="A171" s="1">
        <v>865135656</v>
      </c>
      <c r="B171" t="s">
        <v>60</v>
      </c>
      <c r="C171" t="s">
        <v>40</v>
      </c>
      <c r="D171" s="1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1">
        <v>865174612</v>
      </c>
      <c r="B172" t="s">
        <v>39</v>
      </c>
      <c r="C172" t="s">
        <v>40</v>
      </c>
      <c r="D172" s="1">
        <v>0</v>
      </c>
      <c r="E172" t="str">
        <f>VLOOKUP(A172,HOP!A:L,12,0)</f>
        <v>1069.00</v>
      </c>
      <c r="F172" t="str">
        <f>VLOOKUP(A172,HOP!A:C,3,0)</f>
        <v>3089898</v>
      </c>
      <c r="G172">
        <f t="shared" si="4"/>
        <v>-1069</v>
      </c>
      <c r="H172" t="str">
        <f t="shared" si="5"/>
        <v>，3089898</v>
      </c>
      <c r="I172" t="str">
        <f>VLOOKUP(A172,HOP!A:U,21,0)</f>
        <v>直连</v>
      </c>
    </row>
    <row r="173" hidden="1" spans="1:9">
      <c r="A173" s="1">
        <v>865268984</v>
      </c>
      <c r="B173" t="s">
        <v>60</v>
      </c>
      <c r="C173" t="s">
        <v>40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1">
        <v>865273652</v>
      </c>
      <c r="B174" t="s">
        <v>24</v>
      </c>
      <c r="C174" t="s">
        <v>40</v>
      </c>
      <c r="D174" s="1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1">
        <v>865436928</v>
      </c>
      <c r="B175" t="s">
        <v>55</v>
      </c>
      <c r="C175" t="s">
        <v>40</v>
      </c>
      <c r="D175" s="1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1">
        <v>865443536</v>
      </c>
      <c r="B176" t="s">
        <v>60</v>
      </c>
      <c r="C176" t="s">
        <v>40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1">
        <v>865443732</v>
      </c>
      <c r="B177" t="s">
        <v>84</v>
      </c>
      <c r="C177" t="s">
        <v>40</v>
      </c>
      <c r="D177" s="1">
        <v>0</v>
      </c>
      <c r="E177" t="str">
        <f>VLOOKUP(A177,HOP!A:L,12,0)</f>
        <v>8140.00</v>
      </c>
      <c r="F177" t="str">
        <f>VLOOKUP(A177,HOP!A:C,3,0)</f>
        <v>3092096</v>
      </c>
      <c r="G177">
        <f t="shared" si="4"/>
        <v>-8140</v>
      </c>
      <c r="H177" t="str">
        <f t="shared" si="5"/>
        <v>，3092096</v>
      </c>
      <c r="I177" t="str">
        <f>VLOOKUP(A177,HOP!A:U,21,0)</f>
        <v>直连</v>
      </c>
    </row>
    <row r="178" hidden="1" spans="1:9">
      <c r="A178" s="1">
        <v>865594004</v>
      </c>
      <c r="B178" t="s">
        <v>60</v>
      </c>
      <c r="C178" t="s">
        <v>40</v>
      </c>
      <c r="D178" s="1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1">
        <v>865722748</v>
      </c>
      <c r="B179" t="s">
        <v>60</v>
      </c>
      <c r="C179" t="s">
        <v>40</v>
      </c>
      <c r="D179" s="1">
        <v>0</v>
      </c>
      <c r="E179" t="str">
        <f>VLOOKUP(A179,HOP!A:L,12,0)</f>
        <v>2883.00</v>
      </c>
      <c r="F179" t="str">
        <f>VLOOKUP(A179,HOP!A:C,3,0)</f>
        <v>3093796</v>
      </c>
      <c r="G179">
        <f t="shared" si="4"/>
        <v>-2883</v>
      </c>
      <c r="H179" t="str">
        <f t="shared" si="5"/>
        <v>，3093796</v>
      </c>
      <c r="I179" t="str">
        <f>VLOOKUP(A179,HOP!A:U,21,0)</f>
        <v>直连</v>
      </c>
    </row>
    <row r="180" hidden="1" spans="1:9">
      <c r="A180" s="1">
        <v>865731468</v>
      </c>
      <c r="B180" t="s">
        <v>39</v>
      </c>
      <c r="C180" t="s">
        <v>40</v>
      </c>
      <c r="D180" s="1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1">
        <v>865816372</v>
      </c>
      <c r="B181" t="s">
        <v>60</v>
      </c>
      <c r="C181" t="s">
        <v>40</v>
      </c>
      <c r="D181" s="1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1">
        <v>865929104</v>
      </c>
      <c r="B182" t="s">
        <v>60</v>
      </c>
      <c r="C182" t="s">
        <v>40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1">
        <v>865969812</v>
      </c>
      <c r="B183" t="s">
        <v>39</v>
      </c>
      <c r="C183" t="s">
        <v>40</v>
      </c>
      <c r="D183" s="1">
        <v>0</v>
      </c>
      <c r="E183" t="str">
        <f>VLOOKUP(A183,HOP!A:L,12,0)</f>
        <v>4074.00</v>
      </c>
      <c r="F183" t="str">
        <f>VLOOKUP(A183,HOP!A:C,3,0)</f>
        <v>3095396</v>
      </c>
      <c r="G183">
        <f t="shared" si="4"/>
        <v>-4074</v>
      </c>
      <c r="H183" t="str">
        <f t="shared" si="5"/>
        <v>，3095396</v>
      </c>
      <c r="I183" t="str">
        <f>VLOOKUP(A183,HOP!A:U,21,0)</f>
        <v>直连</v>
      </c>
    </row>
    <row r="184" hidden="1" spans="1:9">
      <c r="A184" s="1">
        <v>866058688</v>
      </c>
      <c r="B184" t="s">
        <v>39</v>
      </c>
      <c r="C184" t="s">
        <v>40</v>
      </c>
      <c r="D184" s="1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1">
        <v>866076608</v>
      </c>
      <c r="B185" t="s">
        <v>55</v>
      </c>
      <c r="C185" t="s">
        <v>40</v>
      </c>
      <c r="D185" s="1">
        <v>0</v>
      </c>
      <c r="E185" t="str">
        <f>VLOOKUP(A185,HOP!A:L,12,0)</f>
        <v>2666.01</v>
      </c>
      <c r="F185" t="str">
        <f>VLOOKUP(A185,HOP!A:C,3,0)</f>
        <v>3096024</v>
      </c>
      <c r="G185">
        <f t="shared" si="4"/>
        <v>-2666.01</v>
      </c>
      <c r="H185" t="str">
        <f t="shared" si="5"/>
        <v>，3096024</v>
      </c>
      <c r="I185" t="str">
        <f>VLOOKUP(A185,HOP!A:U,21,0)</f>
        <v>直连</v>
      </c>
    </row>
    <row r="186" hidden="1" spans="1:9">
      <c r="A186" s="1">
        <v>866758744</v>
      </c>
      <c r="B186" t="s">
        <v>39</v>
      </c>
      <c r="C186" t="s">
        <v>40</v>
      </c>
      <c r="D186" s="1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1">
        <v>867069896</v>
      </c>
      <c r="B187" t="s">
        <v>60</v>
      </c>
      <c r="C187" t="s">
        <v>40</v>
      </c>
      <c r="D187" s="1">
        <v>0</v>
      </c>
      <c r="E187" t="str">
        <f>VLOOKUP(A187,HOP!A:L,12,0)</f>
        <v>751.00</v>
      </c>
      <c r="F187" t="str">
        <f>VLOOKUP(A187,HOP!A:C,3,0)</f>
        <v>3102122</v>
      </c>
      <c r="G187">
        <f t="shared" si="4"/>
        <v>-751</v>
      </c>
      <c r="H187" t="str">
        <f t="shared" si="5"/>
        <v>，3102122</v>
      </c>
      <c r="I187" t="str">
        <f>VLOOKUP(A187,HOP!A:U,21,0)</f>
        <v>直连</v>
      </c>
    </row>
    <row r="188" hidden="1" spans="1:9">
      <c r="A188" s="1">
        <v>867094152</v>
      </c>
      <c r="B188" t="s">
        <v>60</v>
      </c>
      <c r="C188" t="s">
        <v>40</v>
      </c>
      <c r="D188" s="1">
        <v>0</v>
      </c>
      <c r="E188" t="str">
        <f>VLOOKUP(A188,HOP!A:L,12,0)</f>
        <v>1502.00</v>
      </c>
      <c r="F188" t="str">
        <f>VLOOKUP(A188,HOP!A:C,3,0)</f>
        <v>3102285</v>
      </c>
      <c r="G188">
        <f t="shared" si="4"/>
        <v>-1502</v>
      </c>
      <c r="H188" t="str">
        <f t="shared" si="5"/>
        <v>，3102285</v>
      </c>
      <c r="I188" t="str">
        <f>VLOOKUP(A188,HOP!A:U,21,0)</f>
        <v>直连</v>
      </c>
    </row>
    <row r="189" hidden="1" spans="1:9">
      <c r="A189" s="1">
        <v>867105276</v>
      </c>
      <c r="B189" t="s">
        <v>60</v>
      </c>
      <c r="C189" t="s">
        <v>40</v>
      </c>
      <c r="D189" s="1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1">
        <v>867196380</v>
      </c>
      <c r="B190" t="s">
        <v>39</v>
      </c>
      <c r="C190" t="s">
        <v>40</v>
      </c>
      <c r="D190" s="1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1">
        <v>867608264</v>
      </c>
      <c r="B191" t="s">
        <v>60</v>
      </c>
      <c r="C191" t="s">
        <v>40</v>
      </c>
      <c r="D191" s="1">
        <v>0</v>
      </c>
      <c r="E191" t="str">
        <f>VLOOKUP(A191,HOP!A:L,12,0)</f>
        <v>721.00</v>
      </c>
      <c r="F191" t="str">
        <f>VLOOKUP(A191,HOP!A:C,3,0)</f>
        <v>3105554</v>
      </c>
      <c r="G191">
        <f t="shared" si="4"/>
        <v>-721</v>
      </c>
      <c r="H191" t="str">
        <f t="shared" si="5"/>
        <v>，3105554</v>
      </c>
      <c r="I191" t="str">
        <f>VLOOKUP(A191,HOP!A:U,21,0)</f>
        <v>直连</v>
      </c>
    </row>
    <row r="192" hidden="1" spans="1:9">
      <c r="A192" s="1">
        <v>867623280</v>
      </c>
      <c r="B192" t="s">
        <v>60</v>
      </c>
      <c r="C192" t="s">
        <v>40</v>
      </c>
      <c r="D192" s="1">
        <v>0</v>
      </c>
      <c r="E192" t="str">
        <f>VLOOKUP(A192,HOP!A:L,12,0)</f>
        <v>621.00</v>
      </c>
      <c r="F192" t="str">
        <f>VLOOKUP(A192,HOP!A:C,3,0)</f>
        <v>3105676</v>
      </c>
      <c r="G192">
        <f t="shared" si="4"/>
        <v>-621</v>
      </c>
      <c r="H192" t="str">
        <f t="shared" si="5"/>
        <v>，3105676</v>
      </c>
      <c r="I192" t="str">
        <f>VLOOKUP(A192,HOP!A:U,21,0)</f>
        <v>直连</v>
      </c>
    </row>
    <row r="193" hidden="1" spans="1:9">
      <c r="A193" s="1">
        <v>867758880</v>
      </c>
      <c r="B193" t="s">
        <v>39</v>
      </c>
      <c r="C193" t="s">
        <v>40</v>
      </c>
      <c r="D193" s="1">
        <v>0</v>
      </c>
      <c r="E193" t="str">
        <f>VLOOKUP(A193,HOP!A:L,12,0)</f>
        <v>1676.00</v>
      </c>
      <c r="F193" t="str">
        <f>VLOOKUP(A193,HOP!A:C,3,0)</f>
        <v>3106578</v>
      </c>
      <c r="G193">
        <f t="shared" si="4"/>
        <v>-1676</v>
      </c>
      <c r="H193" t="str">
        <f t="shared" si="5"/>
        <v>，3106578</v>
      </c>
      <c r="I193" t="str">
        <f>VLOOKUP(A193,HOP!A:U,21,0)</f>
        <v>直连</v>
      </c>
    </row>
    <row r="194" hidden="1" spans="1:9">
      <c r="A194" s="1">
        <v>867764632</v>
      </c>
      <c r="B194" t="s">
        <v>60</v>
      </c>
      <c r="C194" t="s">
        <v>40</v>
      </c>
      <c r="D194" s="1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1">
        <v>867774568</v>
      </c>
      <c r="B195" t="s">
        <v>60</v>
      </c>
      <c r="C195" t="s">
        <v>40</v>
      </c>
      <c r="D195" s="1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1">
        <v>867789576</v>
      </c>
      <c r="B196" t="s">
        <v>60</v>
      </c>
      <c r="C196" t="s">
        <v>40</v>
      </c>
      <c r="D196" s="1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1">
        <v>867823548</v>
      </c>
      <c r="B197" t="s">
        <v>60</v>
      </c>
      <c r="C197" t="s">
        <v>40</v>
      </c>
      <c r="D197" s="1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1">
        <v>868337888</v>
      </c>
      <c r="B198" t="s">
        <v>24</v>
      </c>
      <c r="C198" t="s">
        <v>40</v>
      </c>
      <c r="D198" s="1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1">
        <v>868379300</v>
      </c>
      <c r="B199" t="s">
        <v>60</v>
      </c>
      <c r="C199" t="s">
        <v>40</v>
      </c>
      <c r="D199" s="1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1">
        <v>868459536</v>
      </c>
      <c r="B200" t="s">
        <v>60</v>
      </c>
      <c r="C200" t="s">
        <v>40</v>
      </c>
      <c r="D200" s="1">
        <v>0</v>
      </c>
      <c r="E200" t="str">
        <f>VLOOKUP(A200,HOP!A:L,12,0)</f>
        <v>458.00</v>
      </c>
      <c r="F200" t="str">
        <f>VLOOKUP(A200,HOP!A:C,3,0)</f>
        <v>3110680</v>
      </c>
      <c r="G200">
        <f t="shared" si="6"/>
        <v>-458</v>
      </c>
      <c r="H200" t="str">
        <f t="shared" si="7"/>
        <v>，3110680</v>
      </c>
      <c r="I200" t="str">
        <f>VLOOKUP(A200,HOP!A:U,21,0)</f>
        <v>直连</v>
      </c>
    </row>
    <row r="201" hidden="1" spans="1:9">
      <c r="A201" s="1">
        <v>868460264</v>
      </c>
      <c r="B201" t="s">
        <v>55</v>
      </c>
      <c r="C201" t="s">
        <v>40</v>
      </c>
      <c r="D201" s="1">
        <v>0</v>
      </c>
      <c r="E201" t="str">
        <f>VLOOKUP(A201,HOP!A:L,12,0)</f>
        <v>1614.00</v>
      </c>
      <c r="F201" t="str">
        <f>VLOOKUP(A201,HOP!A:C,3,0)</f>
        <v>3110685</v>
      </c>
      <c r="G201">
        <f t="shared" si="6"/>
        <v>-1614</v>
      </c>
      <c r="H201" t="str">
        <f t="shared" si="7"/>
        <v>，3110685</v>
      </c>
      <c r="I201" t="str">
        <f>VLOOKUP(A201,HOP!A:U,21,0)</f>
        <v>直连</v>
      </c>
    </row>
    <row r="202" hidden="1" spans="1:9">
      <c r="A202" s="1">
        <v>868538424</v>
      </c>
      <c r="B202" t="s">
        <v>60</v>
      </c>
      <c r="C202" t="s">
        <v>40</v>
      </c>
      <c r="D202" s="1">
        <v>0</v>
      </c>
      <c r="E202" t="str">
        <f>VLOOKUP(A202,HOP!A:L,12,0)</f>
        <v>621.00</v>
      </c>
      <c r="F202" t="str">
        <f>VLOOKUP(A202,HOP!A:C,3,0)</f>
        <v>3111126</v>
      </c>
      <c r="G202">
        <f t="shared" si="6"/>
        <v>-621</v>
      </c>
      <c r="H202" t="str">
        <f t="shared" si="7"/>
        <v>，3111126</v>
      </c>
      <c r="I202" t="str">
        <f>VLOOKUP(A202,HOP!A:U,21,0)</f>
        <v>直连</v>
      </c>
    </row>
    <row r="203" hidden="1" spans="1:9">
      <c r="A203" s="1">
        <v>868543020</v>
      </c>
      <c r="B203" t="s">
        <v>60</v>
      </c>
      <c r="C203" t="s">
        <v>40</v>
      </c>
      <c r="D203" s="1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1">
        <v>868624492</v>
      </c>
      <c r="B204" t="s">
        <v>60</v>
      </c>
      <c r="C204" t="s">
        <v>40</v>
      </c>
      <c r="D204" s="1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1">
        <v>868728488</v>
      </c>
      <c r="B205" t="s">
        <v>60</v>
      </c>
      <c r="C205" t="s">
        <v>40</v>
      </c>
      <c r="D205" s="1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1">
        <v>868958892</v>
      </c>
      <c r="B206" t="s">
        <v>39</v>
      </c>
      <c r="C206" t="s">
        <v>40</v>
      </c>
      <c r="D206" s="1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1">
        <v>868982728</v>
      </c>
      <c r="B207" t="s">
        <v>23</v>
      </c>
      <c r="C207" t="s">
        <v>40</v>
      </c>
      <c r="D207" s="1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1">
        <v>869183248</v>
      </c>
      <c r="B208" t="s">
        <v>24</v>
      </c>
      <c r="C208" t="s">
        <v>40</v>
      </c>
      <c r="D208" s="1">
        <v>0</v>
      </c>
      <c r="E208" t="str">
        <f>VLOOKUP(A208,HOP!A:L,12,0)</f>
        <v>4035.00</v>
      </c>
      <c r="F208" t="str">
        <f>VLOOKUP(A208,HOP!A:C,3,0)</f>
        <v>3114952</v>
      </c>
      <c r="G208">
        <f t="shared" si="6"/>
        <v>-4035</v>
      </c>
      <c r="H208" t="str">
        <f t="shared" si="7"/>
        <v>，3114952</v>
      </c>
      <c r="I208" t="str">
        <f>VLOOKUP(A208,HOP!A:U,21,0)</f>
        <v>直连</v>
      </c>
    </row>
    <row r="209" hidden="1" spans="1:9">
      <c r="A209" s="1">
        <v>869201004</v>
      </c>
      <c r="B209" t="s">
        <v>60</v>
      </c>
      <c r="C209" t="s">
        <v>40</v>
      </c>
      <c r="D209" s="1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1">
        <v>869391144</v>
      </c>
      <c r="B210" t="s">
        <v>39</v>
      </c>
      <c r="C210" t="s">
        <v>40</v>
      </c>
      <c r="D210" s="1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1">
        <v>869429488</v>
      </c>
      <c r="B211" t="s">
        <v>39</v>
      </c>
      <c r="C211" t="s">
        <v>40</v>
      </c>
      <c r="D211" s="1">
        <v>0</v>
      </c>
      <c r="E211" t="str">
        <f>VLOOKUP(A211,HOP!A:L,12,0)</f>
        <v>2306.00</v>
      </c>
      <c r="F211" t="str">
        <f>VLOOKUP(A211,HOP!A:C,3,0)</f>
        <v>3116213</v>
      </c>
      <c r="G211">
        <f t="shared" si="6"/>
        <v>-2306</v>
      </c>
      <c r="H211" t="str">
        <f t="shared" si="7"/>
        <v>，3116213</v>
      </c>
      <c r="I211" t="str">
        <f>VLOOKUP(A211,HOP!A:U,21,0)</f>
        <v>直连</v>
      </c>
    </row>
    <row r="212" hidden="1" spans="1:9">
      <c r="A212" s="1">
        <v>869604496</v>
      </c>
      <c r="B212" t="s">
        <v>60</v>
      </c>
      <c r="C212" t="s">
        <v>40</v>
      </c>
      <c r="D212" s="1">
        <v>0</v>
      </c>
      <c r="E212" t="str">
        <f>VLOOKUP(A212,HOP!A:L,12,0)</f>
        <v>479.00</v>
      </c>
      <c r="F212" t="str">
        <f>VLOOKUP(A212,HOP!A:C,3,0)</f>
        <v>3117359</v>
      </c>
      <c r="G212">
        <f t="shared" si="6"/>
        <v>-479</v>
      </c>
      <c r="H212" t="str">
        <f t="shared" si="7"/>
        <v>，3117359</v>
      </c>
      <c r="I212" t="str">
        <f>VLOOKUP(A212,HOP!A:U,21,0)</f>
        <v>直连</v>
      </c>
    </row>
    <row r="213" hidden="1" spans="1:9">
      <c r="A213" s="1">
        <v>869636996</v>
      </c>
      <c r="B213" t="s">
        <v>60</v>
      </c>
      <c r="C213" t="s">
        <v>40</v>
      </c>
      <c r="D213" s="1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1">
        <v>869715401</v>
      </c>
      <c r="B214" t="s">
        <v>39</v>
      </c>
      <c r="C214" t="s">
        <v>40</v>
      </c>
      <c r="D214" s="1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1">
        <v>869737684</v>
      </c>
      <c r="B215" t="s">
        <v>39</v>
      </c>
      <c r="C215" t="s">
        <v>40</v>
      </c>
      <c r="D215" s="1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1">
        <v>869874760</v>
      </c>
      <c r="B216" t="s">
        <v>60</v>
      </c>
      <c r="C216" t="s">
        <v>40</v>
      </c>
      <c r="D216" s="1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1">
        <v>869901133</v>
      </c>
      <c r="B217" t="s">
        <v>55</v>
      </c>
      <c r="C217" t="s">
        <v>40</v>
      </c>
      <c r="D217" s="1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1">
        <v>870029568</v>
      </c>
      <c r="B218" t="s">
        <v>39</v>
      </c>
      <c r="C218" t="s">
        <v>40</v>
      </c>
      <c r="D218" s="1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1">
        <v>870074084</v>
      </c>
      <c r="B219" t="s">
        <v>39</v>
      </c>
      <c r="C219" t="s">
        <v>40</v>
      </c>
      <c r="D219" s="1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1">
        <v>870231516</v>
      </c>
      <c r="B220" t="s">
        <v>55</v>
      </c>
      <c r="C220" t="s">
        <v>40</v>
      </c>
      <c r="D220" s="1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1">
        <v>870232768</v>
      </c>
      <c r="B221" t="s">
        <v>60</v>
      </c>
      <c r="C221" t="s">
        <v>40</v>
      </c>
      <c r="D221" s="1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1">
        <v>870342796</v>
      </c>
      <c r="B222" t="s">
        <v>335</v>
      </c>
      <c r="C222" t="s">
        <v>40</v>
      </c>
      <c r="D222" s="1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1">
        <v>870379796</v>
      </c>
      <c r="B223" t="s">
        <v>60</v>
      </c>
      <c r="C223" t="s">
        <v>40</v>
      </c>
      <c r="D223" s="1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1">
        <v>870464393</v>
      </c>
      <c r="B224" t="s">
        <v>60</v>
      </c>
      <c r="C224" t="s">
        <v>40</v>
      </c>
      <c r="D224" s="1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1">
        <v>870519536</v>
      </c>
      <c r="B225" t="s">
        <v>39</v>
      </c>
      <c r="C225" t="s">
        <v>40</v>
      </c>
      <c r="D225" s="1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1">
        <v>870577252</v>
      </c>
      <c r="B226" t="s">
        <v>60</v>
      </c>
      <c r="C226" t="s">
        <v>40</v>
      </c>
      <c r="D226" s="1">
        <v>0</v>
      </c>
      <c r="E226" t="str">
        <f>VLOOKUP(A226,HOP!A:L,12,0)</f>
        <v>526.00</v>
      </c>
      <c r="F226" t="str">
        <f>VLOOKUP(A226,HOP!A:C,3,0)</f>
        <v>3123435</v>
      </c>
      <c r="G226">
        <f t="shared" si="6"/>
        <v>-526</v>
      </c>
      <c r="H226" t="str">
        <f t="shared" si="7"/>
        <v>，3123435</v>
      </c>
      <c r="I226" t="str">
        <f>VLOOKUP(A226,HOP!A:U,21,0)</f>
        <v>直连</v>
      </c>
    </row>
    <row r="227" hidden="1" spans="1:9">
      <c r="A227" s="1">
        <v>870621504</v>
      </c>
      <c r="B227" t="s">
        <v>39</v>
      </c>
      <c r="C227" t="s">
        <v>40</v>
      </c>
      <c r="D227" s="1">
        <v>0</v>
      </c>
      <c r="E227" t="str">
        <f>VLOOKUP(A227,HOP!A:L,12,0)</f>
        <v>733.00</v>
      </c>
      <c r="F227" t="str">
        <f>VLOOKUP(A227,HOP!A:C,3,0)</f>
        <v>3123582</v>
      </c>
      <c r="G227">
        <f t="shared" si="6"/>
        <v>-733</v>
      </c>
      <c r="H227" t="str">
        <f t="shared" si="7"/>
        <v>，3123582</v>
      </c>
      <c r="I227" t="str">
        <f>VLOOKUP(A227,HOP!A:U,21,0)</f>
        <v>直连</v>
      </c>
    </row>
    <row r="228" hidden="1" spans="1:9">
      <c r="A228" s="1">
        <v>870656292</v>
      </c>
      <c r="B228" t="s">
        <v>39</v>
      </c>
      <c r="C228" t="s">
        <v>40</v>
      </c>
      <c r="D228" s="1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1">
        <v>870712532</v>
      </c>
      <c r="B229" t="s">
        <v>60</v>
      </c>
      <c r="C229" t="s">
        <v>40</v>
      </c>
      <c r="D229" s="1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1">
        <v>870793524</v>
      </c>
      <c r="B230" t="s">
        <v>60</v>
      </c>
      <c r="C230" t="s">
        <v>40</v>
      </c>
      <c r="D230" s="1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1">
        <v>870823888</v>
      </c>
      <c r="B231" t="s">
        <v>60</v>
      </c>
      <c r="C231" t="s">
        <v>40</v>
      </c>
      <c r="D231" s="1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1">
        <v>870851268</v>
      </c>
      <c r="B232" t="s">
        <v>60</v>
      </c>
      <c r="C232" t="s">
        <v>40</v>
      </c>
      <c r="D232" s="1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1">
        <v>870995653</v>
      </c>
      <c r="B233" t="s">
        <v>39</v>
      </c>
      <c r="C233" t="s">
        <v>40</v>
      </c>
      <c r="D233" s="1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1">
        <v>871090480</v>
      </c>
      <c r="B234" t="s">
        <v>60</v>
      </c>
      <c r="C234" t="s">
        <v>40</v>
      </c>
      <c r="D234" s="1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1">
        <v>871128428</v>
      </c>
      <c r="B235" t="s">
        <v>60</v>
      </c>
      <c r="C235" t="s">
        <v>40</v>
      </c>
      <c r="D235" s="1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1">
        <v>871149780</v>
      </c>
      <c r="B236" t="s">
        <v>60</v>
      </c>
      <c r="C236" t="s">
        <v>40</v>
      </c>
      <c r="D236" s="1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1">
        <v>871185796</v>
      </c>
      <c r="B237" t="s">
        <v>60</v>
      </c>
      <c r="C237" t="s">
        <v>40</v>
      </c>
      <c r="D237" s="1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1">
        <v>871223793</v>
      </c>
      <c r="B238" t="s">
        <v>55</v>
      </c>
      <c r="C238" t="s">
        <v>40</v>
      </c>
      <c r="D238" s="1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1">
        <v>871306484</v>
      </c>
      <c r="B239" t="s">
        <v>39</v>
      </c>
      <c r="C239" t="s">
        <v>40</v>
      </c>
      <c r="D239" s="1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1">
        <v>871315976</v>
      </c>
      <c r="B240" t="s">
        <v>39</v>
      </c>
      <c r="C240" t="s">
        <v>40</v>
      </c>
      <c r="D240" s="1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1">
        <v>871319500</v>
      </c>
      <c r="B241" t="s">
        <v>39</v>
      </c>
      <c r="C241" t="s">
        <v>40</v>
      </c>
      <c r="D241" s="1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1">
        <v>871321024</v>
      </c>
      <c r="B242" t="s">
        <v>55</v>
      </c>
      <c r="C242" t="s">
        <v>40</v>
      </c>
      <c r="D242" s="1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1">
        <v>871323516</v>
      </c>
      <c r="B243" t="s">
        <v>60</v>
      </c>
      <c r="C243" t="s">
        <v>40</v>
      </c>
      <c r="D243" s="1">
        <v>0</v>
      </c>
      <c r="E243" t="str">
        <f>VLOOKUP(A243,HOP!A:L,12,0)</f>
        <v>1000.00</v>
      </c>
      <c r="F243" t="str">
        <f>VLOOKUP(A243,HOP!A:C,3,0)</f>
        <v>3127424</v>
      </c>
      <c r="G243">
        <f t="shared" si="6"/>
        <v>-1000</v>
      </c>
      <c r="H243" t="str">
        <f t="shared" si="7"/>
        <v>，3127424</v>
      </c>
      <c r="I243" t="str">
        <f>VLOOKUP(A243,HOP!A:U,21,0)</f>
        <v>直连</v>
      </c>
    </row>
    <row r="244" hidden="1" spans="1:9">
      <c r="A244" s="1">
        <v>871458004</v>
      </c>
      <c r="B244" t="s">
        <v>60</v>
      </c>
      <c r="C244" t="s">
        <v>40</v>
      </c>
      <c r="D244" s="1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1">
        <v>871627588</v>
      </c>
      <c r="B245" t="s">
        <v>60</v>
      </c>
      <c r="C245" t="s">
        <v>40</v>
      </c>
      <c r="D245" s="1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1">
        <v>871674448</v>
      </c>
      <c r="B246" t="s">
        <v>60</v>
      </c>
      <c r="C246" t="s">
        <v>40</v>
      </c>
      <c r="D246" s="1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1">
        <v>871678084</v>
      </c>
      <c r="B247" t="s">
        <v>24</v>
      </c>
      <c r="C247" t="s">
        <v>40</v>
      </c>
      <c r="D247" s="1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1">
        <v>871687804</v>
      </c>
      <c r="B248" t="s">
        <v>60</v>
      </c>
      <c r="C248" t="s">
        <v>40</v>
      </c>
      <c r="D248" s="1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1">
        <v>871747516</v>
      </c>
      <c r="B249" t="s">
        <v>60</v>
      </c>
      <c r="C249" t="s">
        <v>40</v>
      </c>
      <c r="D249" s="1">
        <v>0</v>
      </c>
      <c r="E249" t="str">
        <f>VLOOKUP(A249,HOP!A:L,12,0)</f>
        <v>995.00</v>
      </c>
      <c r="F249" t="str">
        <f>VLOOKUP(A249,HOP!A:C,3,0)</f>
        <v>3129857</v>
      </c>
      <c r="G249">
        <f t="shared" si="6"/>
        <v>-995</v>
      </c>
      <c r="H249" t="str">
        <f t="shared" si="7"/>
        <v>，3129857</v>
      </c>
      <c r="I249" t="str">
        <f>VLOOKUP(A249,HOP!A:U,21,0)</f>
        <v>直连</v>
      </c>
    </row>
    <row r="250" hidden="1" spans="1:9">
      <c r="A250" s="1">
        <v>871774868</v>
      </c>
      <c r="B250" t="s">
        <v>60</v>
      </c>
      <c r="C250" t="s">
        <v>40</v>
      </c>
      <c r="D250" s="1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1">
        <v>871814024</v>
      </c>
      <c r="B251" t="s">
        <v>60</v>
      </c>
      <c r="C251" t="s">
        <v>40</v>
      </c>
      <c r="D251" s="1">
        <v>0</v>
      </c>
      <c r="E251" t="str">
        <f>VLOOKUP(A251,HOP!A:L,12,0)</f>
        <v>760.00</v>
      </c>
      <c r="F251" t="str">
        <f>VLOOKUP(A251,HOP!A:C,3,0)</f>
        <v>3130282</v>
      </c>
      <c r="G251">
        <f t="shared" si="6"/>
        <v>-760</v>
      </c>
      <c r="H251" t="str">
        <f t="shared" si="7"/>
        <v>，3130282</v>
      </c>
      <c r="I251" t="str">
        <f>VLOOKUP(A251,HOP!A:U,21,0)</f>
        <v>直连</v>
      </c>
    </row>
    <row r="252" hidden="1" spans="1:9">
      <c r="A252" s="1">
        <v>872320244</v>
      </c>
      <c r="B252" t="s">
        <v>39</v>
      </c>
      <c r="C252" t="s">
        <v>40</v>
      </c>
      <c r="D252" s="1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1">
        <v>872343152</v>
      </c>
      <c r="B253" t="s">
        <v>60</v>
      </c>
      <c r="C253" t="s">
        <v>40</v>
      </c>
      <c r="D253" s="1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1">
        <v>872349436</v>
      </c>
      <c r="B254" t="s">
        <v>60</v>
      </c>
      <c r="C254" t="s">
        <v>40</v>
      </c>
      <c r="D254" s="1">
        <v>0</v>
      </c>
      <c r="E254" t="str">
        <f>VLOOKUP(A254,HOP!A:L,12,0)</f>
        <v>0.00</v>
      </c>
      <c r="F254" t="str">
        <f>VLOOKUP(A254,HOP!A:C,3,0)</f>
        <v>3132523</v>
      </c>
      <c r="G254">
        <f t="shared" si="6"/>
        <v>0</v>
      </c>
      <c r="H254" t="str">
        <f t="shared" si="7"/>
        <v>，3132523</v>
      </c>
      <c r="I254" t="str">
        <f>VLOOKUP(A254,HOP!A:U,21,0)</f>
        <v>直连</v>
      </c>
    </row>
    <row r="255" hidden="1" spans="1:9">
      <c r="A255" s="1">
        <v>872376692</v>
      </c>
      <c r="B255" t="s">
        <v>39</v>
      </c>
      <c r="C255" t="s">
        <v>40</v>
      </c>
      <c r="D255" s="1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1">
        <v>872472044</v>
      </c>
      <c r="B256" t="s">
        <v>39</v>
      </c>
      <c r="C256" t="s">
        <v>40</v>
      </c>
      <c r="D256" s="1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1">
        <v>872483728</v>
      </c>
      <c r="B257" t="s">
        <v>60</v>
      </c>
      <c r="C257" t="s">
        <v>40</v>
      </c>
      <c r="D257" s="1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1">
        <v>872507532</v>
      </c>
      <c r="B258" t="s">
        <v>60</v>
      </c>
      <c r="C258" t="s">
        <v>40</v>
      </c>
      <c r="D258" s="1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1">
        <v>872515684</v>
      </c>
      <c r="B259" t="s">
        <v>60</v>
      </c>
      <c r="C259" t="s">
        <v>40</v>
      </c>
      <c r="D259" s="1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1">
        <v>872519984</v>
      </c>
      <c r="B260" t="s">
        <v>60</v>
      </c>
      <c r="C260" t="s">
        <v>40</v>
      </c>
      <c r="D260" s="1">
        <v>0</v>
      </c>
      <c r="E260" t="str">
        <f>VLOOKUP(A260,HOP!A:L,12,0)</f>
        <v>6430.00</v>
      </c>
      <c r="F260" t="str">
        <f>VLOOKUP(A260,HOP!A:C,3,0)</f>
        <v>3133527</v>
      </c>
      <c r="G260">
        <f t="shared" si="8"/>
        <v>-6430</v>
      </c>
      <c r="H260" t="str">
        <f t="shared" si="9"/>
        <v>，3133527</v>
      </c>
      <c r="I260" t="str">
        <f>VLOOKUP(A260,HOP!A:U,21,0)</f>
        <v>直连</v>
      </c>
    </row>
    <row r="261" hidden="1" spans="1:9">
      <c r="A261" s="1">
        <v>872561828</v>
      </c>
      <c r="B261" t="s">
        <v>60</v>
      </c>
      <c r="C261" t="s">
        <v>40</v>
      </c>
      <c r="D261" s="1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1">
        <v>872640504</v>
      </c>
      <c r="B262" t="s">
        <v>55</v>
      </c>
      <c r="C262" t="s">
        <v>40</v>
      </c>
      <c r="D262" s="1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1">
        <v>872656820</v>
      </c>
      <c r="B263" t="s">
        <v>60</v>
      </c>
      <c r="C263" t="s">
        <v>40</v>
      </c>
      <c r="D263" s="1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1">
        <v>872664112</v>
      </c>
      <c r="B264" t="s">
        <v>60</v>
      </c>
      <c r="C264" t="s">
        <v>40</v>
      </c>
      <c r="D264" s="1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1">
        <v>872715532</v>
      </c>
      <c r="B265" t="s">
        <v>55</v>
      </c>
      <c r="C265" t="s">
        <v>40</v>
      </c>
      <c r="D265" s="1">
        <v>0</v>
      </c>
      <c r="E265" t="str">
        <f>VLOOKUP(A265,HOP!A:L,12,0)</f>
        <v>2912.01</v>
      </c>
      <c r="F265" t="str">
        <f>VLOOKUP(A265,HOP!A:C,3,0)</f>
        <v>3134691</v>
      </c>
      <c r="G265">
        <f t="shared" si="8"/>
        <v>-2912.01</v>
      </c>
      <c r="H265" t="str">
        <f t="shared" si="9"/>
        <v>，3134691</v>
      </c>
      <c r="I265" t="str">
        <f>VLOOKUP(A265,HOP!A:U,21,0)</f>
        <v>直连</v>
      </c>
    </row>
    <row r="266" hidden="1" spans="1:9">
      <c r="A266" s="1">
        <v>872720164</v>
      </c>
      <c r="B266" t="s">
        <v>60</v>
      </c>
      <c r="C266" t="s">
        <v>40</v>
      </c>
      <c r="D266" s="1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1">
        <v>872729252</v>
      </c>
      <c r="B267" t="s">
        <v>55</v>
      </c>
      <c r="C267" t="s">
        <v>40</v>
      </c>
      <c r="D267" s="1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1">
        <v>872861240</v>
      </c>
      <c r="B268" t="s">
        <v>60</v>
      </c>
      <c r="C268" t="s">
        <v>40</v>
      </c>
      <c r="D268" s="1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1">
        <v>872882592</v>
      </c>
      <c r="B269" t="s">
        <v>60</v>
      </c>
      <c r="C269" t="s">
        <v>40</v>
      </c>
      <c r="D269" s="1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1">
        <v>872886812</v>
      </c>
      <c r="B270" t="s">
        <v>60</v>
      </c>
      <c r="C270" t="s">
        <v>40</v>
      </c>
      <c r="D270" s="1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1">
        <v>872899800</v>
      </c>
      <c r="B271" t="s">
        <v>60</v>
      </c>
      <c r="C271" t="s">
        <v>40</v>
      </c>
      <c r="D271" s="1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1">
        <v>873046100</v>
      </c>
      <c r="B272" t="s">
        <v>60</v>
      </c>
      <c r="C272" t="s">
        <v>40</v>
      </c>
      <c r="D272" s="1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1">
        <v>873143372</v>
      </c>
      <c r="B273" t="s">
        <v>39</v>
      </c>
      <c r="C273" t="s">
        <v>40</v>
      </c>
      <c r="D273" s="1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1">
        <v>873155740</v>
      </c>
      <c r="B274" t="s">
        <v>60</v>
      </c>
      <c r="C274" t="s">
        <v>40</v>
      </c>
      <c r="D274" s="1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1">
        <v>873214088</v>
      </c>
      <c r="B275" t="s">
        <v>39</v>
      </c>
      <c r="C275" t="s">
        <v>40</v>
      </c>
      <c r="D275" s="1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1">
        <v>873227464</v>
      </c>
      <c r="B276" t="s">
        <v>60</v>
      </c>
      <c r="C276" t="s">
        <v>40</v>
      </c>
      <c r="D276" s="1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1">
        <v>873336872</v>
      </c>
      <c r="B277" t="s">
        <v>60</v>
      </c>
      <c r="C277" t="s">
        <v>40</v>
      </c>
      <c r="D277" s="1">
        <v>0</v>
      </c>
      <c r="E277" t="str">
        <f>VLOOKUP(A277,HOP!A:L,12,0)</f>
        <v>633.00</v>
      </c>
      <c r="F277" t="str">
        <f>VLOOKUP(A277,HOP!A:C,3,0)</f>
        <v>3137897</v>
      </c>
      <c r="G277">
        <f t="shared" si="8"/>
        <v>-633</v>
      </c>
      <c r="H277" t="str">
        <f t="shared" si="9"/>
        <v>，3137897</v>
      </c>
      <c r="I277" t="str">
        <f>VLOOKUP(A277,HOP!A:U,21,0)</f>
        <v>直连</v>
      </c>
    </row>
    <row r="278" hidden="1" spans="1:9">
      <c r="A278" s="1">
        <v>873346936</v>
      </c>
      <c r="B278" t="s">
        <v>60</v>
      </c>
      <c r="C278" t="s">
        <v>40</v>
      </c>
      <c r="D278" s="1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1">
        <v>873521196</v>
      </c>
      <c r="B279" t="s">
        <v>60</v>
      </c>
      <c r="C279" t="s">
        <v>40</v>
      </c>
      <c r="D279" s="1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1">
        <v>873560320</v>
      </c>
      <c r="B280" t="s">
        <v>60</v>
      </c>
      <c r="C280" t="s">
        <v>40</v>
      </c>
      <c r="D280" s="1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1">
        <v>873662380</v>
      </c>
      <c r="B281" t="s">
        <v>84</v>
      </c>
      <c r="C281" t="s">
        <v>40</v>
      </c>
      <c r="D281" s="1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1">
        <v>873678680</v>
      </c>
      <c r="B282" t="s">
        <v>60</v>
      </c>
      <c r="C282" t="s">
        <v>40</v>
      </c>
      <c r="D282" s="1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1">
        <v>873742576</v>
      </c>
      <c r="B283" t="s">
        <v>55</v>
      </c>
      <c r="C283" t="s">
        <v>40</v>
      </c>
      <c r="D283" s="1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1">
        <v>873747732</v>
      </c>
      <c r="B284" t="s">
        <v>55</v>
      </c>
      <c r="C284" t="s">
        <v>40</v>
      </c>
      <c r="D284" s="1">
        <v>0</v>
      </c>
      <c r="E284" t="str">
        <f>VLOOKUP(A284,HOP!A:L,12,0)</f>
        <v>2016.99</v>
      </c>
      <c r="F284" t="str">
        <f>VLOOKUP(A284,HOP!A:C,3,0)</f>
        <v>3140218</v>
      </c>
      <c r="G284">
        <f t="shared" si="8"/>
        <v>-2016.99</v>
      </c>
      <c r="H284" t="str">
        <f t="shared" si="9"/>
        <v>，3140218</v>
      </c>
      <c r="I284" t="str">
        <f>VLOOKUP(A284,HOP!A:U,21,0)</f>
        <v>直连</v>
      </c>
    </row>
    <row r="285" hidden="1" spans="1:9">
      <c r="A285" s="1">
        <v>873830704</v>
      </c>
      <c r="B285" t="s">
        <v>55</v>
      </c>
      <c r="C285" t="s">
        <v>40</v>
      </c>
      <c r="D285" s="1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1">
        <v>873847360</v>
      </c>
      <c r="B286" t="s">
        <v>60</v>
      </c>
      <c r="C286" t="s">
        <v>40</v>
      </c>
      <c r="D286" s="1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1">
        <v>873895592</v>
      </c>
      <c r="B287" t="s">
        <v>39</v>
      </c>
      <c r="C287" t="s">
        <v>40</v>
      </c>
      <c r="D287" s="1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1">
        <v>873907092</v>
      </c>
      <c r="B288" t="s">
        <v>39</v>
      </c>
      <c r="C288" t="s">
        <v>40</v>
      </c>
      <c r="D288" s="1">
        <v>0</v>
      </c>
      <c r="E288" t="str">
        <f>VLOOKUP(A288,HOP!A:L,12,0)</f>
        <v>4076.00</v>
      </c>
      <c r="F288" t="str">
        <f>VLOOKUP(A288,HOP!A:C,3,0)</f>
        <v>3141133</v>
      </c>
      <c r="G288">
        <f t="shared" si="8"/>
        <v>-4076</v>
      </c>
      <c r="H288" t="str">
        <f t="shared" si="9"/>
        <v>，3141133</v>
      </c>
      <c r="I288" t="str">
        <f>VLOOKUP(A288,HOP!A:U,21,0)</f>
        <v>直连</v>
      </c>
    </row>
    <row r="289" hidden="1" spans="1:9">
      <c r="A289" s="1">
        <v>873963004</v>
      </c>
      <c r="B289" t="s">
        <v>39</v>
      </c>
      <c r="C289" t="s">
        <v>40</v>
      </c>
      <c r="D289" s="1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1">
        <v>873999564</v>
      </c>
      <c r="B290" t="s">
        <v>60</v>
      </c>
      <c r="C290" t="s">
        <v>40</v>
      </c>
      <c r="D290" s="1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1">
        <v>874061148</v>
      </c>
      <c r="B291" t="s">
        <v>39</v>
      </c>
      <c r="C291" t="s">
        <v>40</v>
      </c>
      <c r="D291" s="1">
        <v>0</v>
      </c>
      <c r="E291" t="str">
        <f>VLOOKUP(A291,HOP!A:L,12,0)</f>
        <v>1657.00</v>
      </c>
      <c r="F291" t="str">
        <f>VLOOKUP(A291,HOP!A:C,3,0)</f>
        <v>3142487</v>
      </c>
      <c r="G291">
        <f t="shared" si="8"/>
        <v>-1657</v>
      </c>
      <c r="H291" t="str">
        <f t="shared" si="9"/>
        <v>，3142487</v>
      </c>
      <c r="I291" t="str">
        <f>VLOOKUP(A291,HOP!A:U,21,0)</f>
        <v>直连</v>
      </c>
    </row>
    <row r="292" hidden="1" spans="1:9">
      <c r="A292" s="1">
        <v>874076228</v>
      </c>
      <c r="B292" t="s">
        <v>60</v>
      </c>
      <c r="C292" t="s">
        <v>40</v>
      </c>
      <c r="D292" s="1">
        <v>0</v>
      </c>
      <c r="E292" t="str">
        <f>VLOOKUP(A292,HOP!A:L,12,0)</f>
        <v>0.00</v>
      </c>
      <c r="F292" t="str">
        <f>VLOOKUP(A292,HOP!A:C,3,0)</f>
        <v>3142575</v>
      </c>
      <c r="G292">
        <f t="shared" si="8"/>
        <v>0</v>
      </c>
      <c r="H292" t="str">
        <f t="shared" si="9"/>
        <v>，3142575</v>
      </c>
      <c r="I292" t="str">
        <f>VLOOKUP(A292,HOP!A:U,21,0)</f>
        <v>直连</v>
      </c>
    </row>
    <row r="293" hidden="1" spans="1:9">
      <c r="A293" s="1">
        <v>874167281</v>
      </c>
      <c r="B293" t="s">
        <v>60</v>
      </c>
      <c r="C293" t="s">
        <v>40</v>
      </c>
      <c r="D293" s="1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1">
        <v>874332096</v>
      </c>
      <c r="B294" t="s">
        <v>60</v>
      </c>
      <c r="C294" t="s">
        <v>40</v>
      </c>
      <c r="D294" s="1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1">
        <v>874352772</v>
      </c>
      <c r="B295" t="s">
        <v>60</v>
      </c>
      <c r="C295" t="s">
        <v>40</v>
      </c>
      <c r="D295" s="1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1">
        <v>874361576</v>
      </c>
      <c r="B296" t="s">
        <v>60</v>
      </c>
      <c r="C296" t="s">
        <v>40</v>
      </c>
      <c r="D296" s="1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1">
        <v>874543352</v>
      </c>
      <c r="B297" t="s">
        <v>60</v>
      </c>
      <c r="C297" t="s">
        <v>40</v>
      </c>
      <c r="D297" s="1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1">
        <v>874618716</v>
      </c>
      <c r="B298" t="s">
        <v>39</v>
      </c>
      <c r="C298" t="s">
        <v>40</v>
      </c>
      <c r="D298" s="1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1">
        <v>874685560</v>
      </c>
      <c r="B299" t="s">
        <v>60</v>
      </c>
      <c r="C299" t="s">
        <v>40</v>
      </c>
      <c r="D299" s="1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1">
        <v>874932724</v>
      </c>
      <c r="B300" t="s">
        <v>24</v>
      </c>
      <c r="C300" t="s">
        <v>40</v>
      </c>
      <c r="D300" s="1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1">
        <v>874940212</v>
      </c>
      <c r="B301" t="s">
        <v>84</v>
      </c>
      <c r="C301" t="s">
        <v>40</v>
      </c>
      <c r="D301" s="1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1">
        <v>874977388</v>
      </c>
      <c r="B302" t="s">
        <v>60</v>
      </c>
      <c r="C302" t="s">
        <v>40</v>
      </c>
      <c r="D302" s="1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1">
        <v>874983704</v>
      </c>
      <c r="B303" t="s">
        <v>39</v>
      </c>
      <c r="C303" t="s">
        <v>40</v>
      </c>
      <c r="D303" s="1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1">
        <v>875389484</v>
      </c>
      <c r="B304" t="s">
        <v>60</v>
      </c>
      <c r="C304" t="s">
        <v>40</v>
      </c>
      <c r="D304" s="1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1">
        <v>875498700</v>
      </c>
      <c r="B305" t="s">
        <v>60</v>
      </c>
      <c r="C305" t="s">
        <v>40</v>
      </c>
      <c r="D305" s="1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1">
        <v>875540216</v>
      </c>
      <c r="B306" t="s">
        <v>60</v>
      </c>
      <c r="C306" t="s">
        <v>40</v>
      </c>
      <c r="D306" s="1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1">
        <v>875551388</v>
      </c>
      <c r="B307" t="s">
        <v>60</v>
      </c>
      <c r="C307" t="s">
        <v>40</v>
      </c>
      <c r="D307" s="1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1">
        <v>875594640</v>
      </c>
      <c r="B308" t="s">
        <v>60</v>
      </c>
      <c r="C308" t="s">
        <v>40</v>
      </c>
      <c r="D308" s="1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1">
        <v>875638404</v>
      </c>
      <c r="B309" t="s">
        <v>60</v>
      </c>
      <c r="C309" t="s">
        <v>40</v>
      </c>
      <c r="D309" s="1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1">
        <v>875658124</v>
      </c>
      <c r="B310" t="s">
        <v>24</v>
      </c>
      <c r="C310" t="s">
        <v>40</v>
      </c>
      <c r="D310" s="1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1">
        <v>875679000</v>
      </c>
      <c r="B311" t="s">
        <v>39</v>
      </c>
      <c r="C311" t="s">
        <v>40</v>
      </c>
      <c r="D311" s="1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1">
        <v>875695792</v>
      </c>
      <c r="B312" t="s">
        <v>60</v>
      </c>
      <c r="C312" t="s">
        <v>40</v>
      </c>
      <c r="D312" s="1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1">
        <v>875836769</v>
      </c>
      <c r="B313" t="s">
        <v>84</v>
      </c>
      <c r="C313" t="s">
        <v>40</v>
      </c>
      <c r="D313" s="1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1">
        <v>875888897</v>
      </c>
      <c r="B314" t="s">
        <v>60</v>
      </c>
      <c r="C314" t="s">
        <v>40</v>
      </c>
      <c r="D314" s="1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1">
        <v>876044416</v>
      </c>
      <c r="B315" t="s">
        <v>55</v>
      </c>
      <c r="C315" t="s">
        <v>40</v>
      </c>
      <c r="D315" s="1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1">
        <v>876097184</v>
      </c>
      <c r="B316" t="s">
        <v>39</v>
      </c>
      <c r="C316" t="s">
        <v>40</v>
      </c>
      <c r="D316" s="1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1">
        <v>876116404</v>
      </c>
      <c r="B317" t="s">
        <v>60</v>
      </c>
      <c r="C317" t="s">
        <v>40</v>
      </c>
      <c r="D317" s="1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1">
        <v>876144044</v>
      </c>
      <c r="B318" t="s">
        <v>60</v>
      </c>
      <c r="C318" t="s">
        <v>40</v>
      </c>
      <c r="D318" s="1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1">
        <v>876244388</v>
      </c>
      <c r="B319" t="s">
        <v>60</v>
      </c>
      <c r="C319" t="s">
        <v>40</v>
      </c>
      <c r="D319" s="1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1">
        <v>876689740</v>
      </c>
      <c r="B320" t="s">
        <v>60</v>
      </c>
      <c r="C320" t="s">
        <v>40</v>
      </c>
      <c r="D320" s="1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1">
        <v>876836380</v>
      </c>
      <c r="B321" t="s">
        <v>60</v>
      </c>
      <c r="C321" t="s">
        <v>40</v>
      </c>
      <c r="D321" s="1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1">
        <v>876836692</v>
      </c>
      <c r="B322" t="s">
        <v>60</v>
      </c>
      <c r="C322" t="s">
        <v>40</v>
      </c>
      <c r="D322" s="1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1">
        <v>876848556</v>
      </c>
      <c r="B323" t="s">
        <v>55</v>
      </c>
      <c r="C323" t="s">
        <v>40</v>
      </c>
      <c r="D323" s="1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1">
        <v>876908820</v>
      </c>
      <c r="B324" t="s">
        <v>60</v>
      </c>
      <c r="C324" t="s">
        <v>40</v>
      </c>
      <c r="D324" s="1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1">
        <v>877094388</v>
      </c>
      <c r="B325" t="s">
        <v>24</v>
      </c>
      <c r="C325" t="s">
        <v>40</v>
      </c>
      <c r="D325" s="1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1">
        <v>877104808</v>
      </c>
      <c r="B326" t="s">
        <v>60</v>
      </c>
      <c r="C326" t="s">
        <v>40</v>
      </c>
      <c r="D326" s="1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1">
        <v>877427816</v>
      </c>
      <c r="B327" t="s">
        <v>55</v>
      </c>
      <c r="C327" t="s">
        <v>40</v>
      </c>
      <c r="D327" s="1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1">
        <v>877472728</v>
      </c>
      <c r="B328" t="s">
        <v>60</v>
      </c>
      <c r="C328" t="s">
        <v>40</v>
      </c>
      <c r="D328" s="1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1">
        <v>877672460</v>
      </c>
      <c r="B329" t="s">
        <v>55</v>
      </c>
      <c r="C329" t="s">
        <v>40</v>
      </c>
      <c r="D329" s="1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1">
        <v>877788220</v>
      </c>
      <c r="B330" t="s">
        <v>60</v>
      </c>
      <c r="C330" t="s">
        <v>40</v>
      </c>
      <c r="D330" s="1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1">
        <v>877835228</v>
      </c>
      <c r="B331" t="s">
        <v>39</v>
      </c>
      <c r="C331" t="s">
        <v>40</v>
      </c>
      <c r="D331" s="1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1">
        <v>877865772</v>
      </c>
      <c r="B332" t="s">
        <v>60</v>
      </c>
      <c r="C332" t="s">
        <v>40</v>
      </c>
      <c r="D332" s="1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1">
        <v>877903768</v>
      </c>
      <c r="B333" t="s">
        <v>39</v>
      </c>
      <c r="C333" t="s">
        <v>40</v>
      </c>
      <c r="D333" s="1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1">
        <v>877911400</v>
      </c>
      <c r="B334" t="s">
        <v>60</v>
      </c>
      <c r="C334" t="s">
        <v>40</v>
      </c>
      <c r="D334" s="1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1">
        <v>877916736</v>
      </c>
      <c r="B335" t="s">
        <v>55</v>
      </c>
      <c r="C335" t="s">
        <v>40</v>
      </c>
      <c r="D335" s="1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1">
        <v>877974176</v>
      </c>
      <c r="B336" t="s">
        <v>60</v>
      </c>
      <c r="C336" t="s">
        <v>40</v>
      </c>
      <c r="D336" s="1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1">
        <v>878192988</v>
      </c>
      <c r="B337" t="s">
        <v>60</v>
      </c>
      <c r="C337" t="s">
        <v>40</v>
      </c>
      <c r="D337" s="1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1">
        <v>878222980</v>
      </c>
      <c r="B338" t="s">
        <v>60</v>
      </c>
      <c r="C338" t="s">
        <v>40</v>
      </c>
      <c r="D338" s="1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1">
        <v>878224148</v>
      </c>
      <c r="B339" t="s">
        <v>60</v>
      </c>
      <c r="C339" t="s">
        <v>40</v>
      </c>
      <c r="D339" s="1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1">
        <v>878384876</v>
      </c>
      <c r="B340" t="s">
        <v>60</v>
      </c>
      <c r="C340" t="s">
        <v>40</v>
      </c>
      <c r="D340" s="1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1">
        <v>878412488</v>
      </c>
      <c r="B341" t="s">
        <v>60</v>
      </c>
      <c r="C341" t="s">
        <v>40</v>
      </c>
      <c r="D341" s="1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1">
        <v>878647264</v>
      </c>
      <c r="B342" t="s">
        <v>60</v>
      </c>
      <c r="C342" t="s">
        <v>40</v>
      </c>
      <c r="D342" s="1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1">
        <v>878648524</v>
      </c>
      <c r="B343" t="s">
        <v>55</v>
      </c>
      <c r="C343" t="s">
        <v>40</v>
      </c>
      <c r="D343" s="1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1">
        <v>878819172</v>
      </c>
      <c r="B344" t="s">
        <v>60</v>
      </c>
      <c r="C344" t="s">
        <v>40</v>
      </c>
      <c r="D344" s="1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1">
        <v>878827656</v>
      </c>
      <c r="B345" t="s">
        <v>60</v>
      </c>
      <c r="C345" t="s">
        <v>40</v>
      </c>
      <c r="D345" s="1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1">
        <v>878982692</v>
      </c>
      <c r="B346" t="s">
        <v>39</v>
      </c>
      <c r="C346" t="s">
        <v>40</v>
      </c>
      <c r="D346" s="1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1">
        <v>879057816</v>
      </c>
      <c r="B347" t="s">
        <v>60</v>
      </c>
      <c r="C347" t="s">
        <v>40</v>
      </c>
      <c r="D347" s="1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1">
        <v>879134992</v>
      </c>
      <c r="B348" t="s">
        <v>60</v>
      </c>
      <c r="C348" t="s">
        <v>40</v>
      </c>
      <c r="D348" s="1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1">
        <v>879158908</v>
      </c>
      <c r="B349" t="s">
        <v>60</v>
      </c>
      <c r="C349" t="s">
        <v>40</v>
      </c>
      <c r="D349" s="1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1">
        <v>879170836</v>
      </c>
      <c r="B350" t="s">
        <v>60</v>
      </c>
      <c r="C350" t="s">
        <v>40</v>
      </c>
      <c r="D350" s="1">
        <v>0</v>
      </c>
      <c r="E350" t="str">
        <f>VLOOKUP(A350,HOP!A:L,12,0)</f>
        <v>0.00</v>
      </c>
      <c r="F350" t="str">
        <f>VLOOKUP(A350,HOP!A:C,3,0)</f>
        <v>3165182</v>
      </c>
      <c r="G350">
        <f t="shared" si="10"/>
        <v>0</v>
      </c>
      <c r="H350" t="str">
        <f t="shared" si="11"/>
        <v>，3165182</v>
      </c>
      <c r="I350" t="str">
        <f>VLOOKUP(A350,HOP!A:U,21,0)</f>
        <v>直连</v>
      </c>
    </row>
    <row r="351" hidden="1" spans="1:9">
      <c r="A351" s="1">
        <v>879220016</v>
      </c>
      <c r="B351" t="s">
        <v>39</v>
      </c>
      <c r="C351" t="s">
        <v>40</v>
      </c>
      <c r="D351" s="1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1">
        <v>879317524</v>
      </c>
      <c r="B352" t="s">
        <v>60</v>
      </c>
      <c r="C352" t="s">
        <v>40</v>
      </c>
      <c r="D352" s="1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1">
        <v>879319960</v>
      </c>
      <c r="B353" t="s">
        <v>60</v>
      </c>
      <c r="C353" t="s">
        <v>40</v>
      </c>
      <c r="D353" s="1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1">
        <v>879563052</v>
      </c>
      <c r="B354" t="s">
        <v>60</v>
      </c>
      <c r="C354" t="s">
        <v>40</v>
      </c>
      <c r="D354" s="1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1">
        <v>879610772</v>
      </c>
      <c r="B355" t="s">
        <v>60</v>
      </c>
      <c r="C355" t="s">
        <v>40</v>
      </c>
      <c r="D355" s="1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1">
        <v>879837400</v>
      </c>
      <c r="B356" t="s">
        <v>55</v>
      </c>
      <c r="C356" t="s">
        <v>40</v>
      </c>
      <c r="D356" s="1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1">
        <v>879935896</v>
      </c>
      <c r="B357" t="s">
        <v>55</v>
      </c>
      <c r="C357" t="s">
        <v>40</v>
      </c>
      <c r="D357" s="1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1">
        <v>880015740</v>
      </c>
      <c r="B358" t="s">
        <v>60</v>
      </c>
      <c r="C358" t="s">
        <v>40</v>
      </c>
      <c r="D358" s="1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1">
        <v>880037372</v>
      </c>
      <c r="B359" t="s">
        <v>39</v>
      </c>
      <c r="C359" t="s">
        <v>40</v>
      </c>
      <c r="D359" s="1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1">
        <v>880120976</v>
      </c>
      <c r="B360" t="s">
        <v>60</v>
      </c>
      <c r="C360" t="s">
        <v>40</v>
      </c>
      <c r="D360" s="1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1">
        <v>880126848</v>
      </c>
      <c r="B361" t="s">
        <v>55</v>
      </c>
      <c r="C361" t="s">
        <v>40</v>
      </c>
      <c r="D361" s="1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1">
        <v>880255452</v>
      </c>
      <c r="B362" t="s">
        <v>55</v>
      </c>
      <c r="C362" t="s">
        <v>40</v>
      </c>
      <c r="D362" s="1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1">
        <v>880464632</v>
      </c>
      <c r="B363" t="s">
        <v>60</v>
      </c>
      <c r="C363" t="s">
        <v>40</v>
      </c>
      <c r="D363" s="1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1">
        <v>880713200</v>
      </c>
      <c r="B364" t="s">
        <v>60</v>
      </c>
      <c r="C364" t="s">
        <v>40</v>
      </c>
      <c r="D364" s="1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1">
        <v>880768188</v>
      </c>
      <c r="B365" t="s">
        <v>39</v>
      </c>
      <c r="C365" t="s">
        <v>40</v>
      </c>
      <c r="D365" s="1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1">
        <v>880849764</v>
      </c>
      <c r="B366" t="s">
        <v>55</v>
      </c>
      <c r="C366" t="s">
        <v>40</v>
      </c>
      <c r="D366" s="1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1">
        <v>880944264</v>
      </c>
      <c r="B367" t="s">
        <v>60</v>
      </c>
      <c r="C367" t="s">
        <v>40</v>
      </c>
      <c r="D367" s="1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1">
        <v>881261468</v>
      </c>
      <c r="B368" t="s">
        <v>60</v>
      </c>
      <c r="C368" t="s">
        <v>40</v>
      </c>
      <c r="D368" s="1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1">
        <v>881274796</v>
      </c>
      <c r="B369" t="s">
        <v>60</v>
      </c>
      <c r="C369" t="s">
        <v>40</v>
      </c>
      <c r="D369" s="1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1">
        <v>881278644</v>
      </c>
      <c r="B370" t="s">
        <v>60</v>
      </c>
      <c r="C370" t="s">
        <v>40</v>
      </c>
      <c r="D370" s="1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1">
        <v>881330520</v>
      </c>
      <c r="B371" t="s">
        <v>60</v>
      </c>
      <c r="C371" t="s">
        <v>40</v>
      </c>
      <c r="D371" s="1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1">
        <v>881351128</v>
      </c>
      <c r="B372" t="s">
        <v>60</v>
      </c>
      <c r="C372" t="s">
        <v>40</v>
      </c>
      <c r="D372" s="1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1">
        <v>881462412</v>
      </c>
      <c r="B373" t="s">
        <v>60</v>
      </c>
      <c r="C373" t="s">
        <v>40</v>
      </c>
      <c r="D373" s="1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1">
        <v>881509376</v>
      </c>
      <c r="B374" t="s">
        <v>60</v>
      </c>
      <c r="C374" t="s">
        <v>40</v>
      </c>
      <c r="D374" s="1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1">
        <v>881579445</v>
      </c>
      <c r="B375" t="s">
        <v>60</v>
      </c>
      <c r="C375" t="s">
        <v>40</v>
      </c>
      <c r="D375" s="1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1">
        <v>881779520</v>
      </c>
      <c r="B376" t="s">
        <v>60</v>
      </c>
      <c r="C376" t="s">
        <v>40</v>
      </c>
      <c r="D376" s="1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1">
        <v>882189505</v>
      </c>
      <c r="B377" t="s">
        <v>39</v>
      </c>
      <c r="C377" t="s">
        <v>40</v>
      </c>
      <c r="D377" s="1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1">
        <v>882191888</v>
      </c>
      <c r="B378" t="s">
        <v>39</v>
      </c>
      <c r="C378" t="s">
        <v>40</v>
      </c>
      <c r="D378" s="1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1">
        <v>882230528</v>
      </c>
      <c r="B379" t="s">
        <v>60</v>
      </c>
      <c r="C379" t="s">
        <v>40</v>
      </c>
      <c r="D379" s="1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1">
        <v>882461576</v>
      </c>
      <c r="B380" t="s">
        <v>60</v>
      </c>
      <c r="C380" t="s">
        <v>40</v>
      </c>
      <c r="D380" s="1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1">
        <v>882524324</v>
      </c>
      <c r="B381" t="s">
        <v>60</v>
      </c>
      <c r="C381" t="s">
        <v>40</v>
      </c>
      <c r="D381" s="1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1">
        <v>882587732</v>
      </c>
      <c r="B382" t="s">
        <v>55</v>
      </c>
      <c r="C382" t="s">
        <v>40</v>
      </c>
      <c r="D382" s="1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1">
        <v>882601688</v>
      </c>
      <c r="B383" t="s">
        <v>60</v>
      </c>
      <c r="C383" t="s">
        <v>40</v>
      </c>
      <c r="D383" s="1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1">
        <v>882611132</v>
      </c>
      <c r="B384" t="s">
        <v>55</v>
      </c>
      <c r="C384" t="s">
        <v>40</v>
      </c>
      <c r="D384" s="1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1">
        <v>882631160</v>
      </c>
      <c r="B385" t="s">
        <v>60</v>
      </c>
      <c r="C385" t="s">
        <v>40</v>
      </c>
      <c r="D385" s="1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1">
        <v>882677100</v>
      </c>
      <c r="B386" t="s">
        <v>39</v>
      </c>
      <c r="C386" t="s">
        <v>40</v>
      </c>
      <c r="D386" s="1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1">
        <v>883147356</v>
      </c>
      <c r="B387" t="s">
        <v>60</v>
      </c>
      <c r="C387" t="s">
        <v>40</v>
      </c>
      <c r="D387" s="1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1">
        <v>883287304</v>
      </c>
      <c r="B388" t="s">
        <v>55</v>
      </c>
      <c r="C388" t="s">
        <v>40</v>
      </c>
      <c r="D388" s="1">
        <v>0</v>
      </c>
      <c r="E388" t="str">
        <f>VLOOKUP(A388,HOP!A:L,12,0)</f>
        <v>969.00</v>
      </c>
      <c r="F388" t="str">
        <f>VLOOKUP(A388,HOP!A:C,3,0)</f>
        <v>3178322</v>
      </c>
      <c r="G388">
        <f t="shared" si="12"/>
        <v>-969</v>
      </c>
      <c r="H388" t="str">
        <f t="shared" si="13"/>
        <v>，3178322</v>
      </c>
      <c r="I388" t="str">
        <f>VLOOKUP(A388,HOP!A:U,21,0)</f>
        <v>直连</v>
      </c>
    </row>
    <row r="389" hidden="1" spans="1:9">
      <c r="A389" s="1">
        <v>883389204</v>
      </c>
      <c r="B389" t="s">
        <v>39</v>
      </c>
      <c r="C389" t="s">
        <v>40</v>
      </c>
      <c r="D389" s="1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1">
        <v>883408612</v>
      </c>
      <c r="B390" t="s">
        <v>60</v>
      </c>
      <c r="C390" t="s">
        <v>40</v>
      </c>
      <c r="D390" s="1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1">
        <v>883420216</v>
      </c>
      <c r="B391" t="s">
        <v>60</v>
      </c>
      <c r="C391" t="s">
        <v>40</v>
      </c>
      <c r="D391" s="1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1">
        <v>883420484</v>
      </c>
      <c r="B392" t="s">
        <v>39</v>
      </c>
      <c r="C392" t="s">
        <v>40</v>
      </c>
      <c r="D392" s="1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1">
        <v>883504248</v>
      </c>
      <c r="B393" t="s">
        <v>60</v>
      </c>
      <c r="C393" t="s">
        <v>40</v>
      </c>
      <c r="D393" s="1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1">
        <v>883655304</v>
      </c>
      <c r="B394" t="s">
        <v>60</v>
      </c>
      <c r="C394" t="s">
        <v>40</v>
      </c>
      <c r="D394" s="1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1">
        <v>883755360</v>
      </c>
      <c r="B395" t="s">
        <v>60</v>
      </c>
      <c r="C395" t="s">
        <v>40</v>
      </c>
      <c r="D395" s="1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1">
        <v>883776608</v>
      </c>
      <c r="B396" t="s">
        <v>39</v>
      </c>
      <c r="C396" t="s">
        <v>40</v>
      </c>
      <c r="D396" s="1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1">
        <v>883885496</v>
      </c>
      <c r="B397" t="s">
        <v>60</v>
      </c>
      <c r="C397" t="s">
        <v>40</v>
      </c>
      <c r="D397" s="1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1">
        <v>883968704</v>
      </c>
      <c r="B398" t="s">
        <v>39</v>
      </c>
      <c r="C398" t="s">
        <v>40</v>
      </c>
      <c r="D398" s="1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1">
        <v>884143576</v>
      </c>
      <c r="B399" t="s">
        <v>60</v>
      </c>
      <c r="C399" t="s">
        <v>40</v>
      </c>
      <c r="D399" s="1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1">
        <v>884164044</v>
      </c>
      <c r="B400" t="s">
        <v>60</v>
      </c>
      <c r="C400" t="s">
        <v>40</v>
      </c>
      <c r="D400" s="1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1">
        <v>884219280</v>
      </c>
      <c r="B401" t="s">
        <v>60</v>
      </c>
      <c r="C401" t="s">
        <v>40</v>
      </c>
      <c r="D401" s="1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1">
        <v>884294744</v>
      </c>
      <c r="B402" t="s">
        <v>60</v>
      </c>
      <c r="C402" t="s">
        <v>40</v>
      </c>
      <c r="D402" s="1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1">
        <v>884412364</v>
      </c>
      <c r="B403" t="s">
        <v>60</v>
      </c>
      <c r="C403" t="s">
        <v>40</v>
      </c>
      <c r="D403" s="1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1">
        <v>884747608</v>
      </c>
      <c r="B404" t="s">
        <v>39</v>
      </c>
      <c r="C404" t="s">
        <v>40</v>
      </c>
      <c r="D404" s="1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1">
        <v>884769276</v>
      </c>
      <c r="B405" t="s">
        <v>60</v>
      </c>
      <c r="C405" t="s">
        <v>40</v>
      </c>
      <c r="D405" s="1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1">
        <v>884835040</v>
      </c>
      <c r="B406" t="s">
        <v>39</v>
      </c>
      <c r="C406" t="s">
        <v>40</v>
      </c>
      <c r="D406" s="1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1">
        <v>885098120</v>
      </c>
      <c r="B407" t="s">
        <v>60</v>
      </c>
      <c r="C407" t="s">
        <v>40</v>
      </c>
      <c r="D407" s="1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1">
        <v>885367896</v>
      </c>
      <c r="B408" t="s">
        <v>60</v>
      </c>
      <c r="C408" t="s">
        <v>40</v>
      </c>
      <c r="D408" s="1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1">
        <v>885639344</v>
      </c>
      <c r="B409" t="s">
        <v>60</v>
      </c>
      <c r="C409" t="s">
        <v>40</v>
      </c>
      <c r="D409" s="1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1">
        <v>885866756</v>
      </c>
      <c r="B410" t="s">
        <v>60</v>
      </c>
      <c r="C410" t="s">
        <v>40</v>
      </c>
      <c r="D410" s="1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1">
        <v>885881048</v>
      </c>
      <c r="B411" t="s">
        <v>60</v>
      </c>
      <c r="C411" t="s">
        <v>40</v>
      </c>
      <c r="D411" s="1">
        <v>0</v>
      </c>
      <c r="E411" t="str">
        <f>VLOOKUP(A411,HOP!A:L,12,0)</f>
        <v>0.00</v>
      </c>
      <c r="F411" t="str">
        <f>VLOOKUP(A411,HOP!A:C,3,0)</f>
        <v>3188724</v>
      </c>
      <c r="G411">
        <f t="shared" si="12"/>
        <v>0</v>
      </c>
      <c r="H411" t="str">
        <f t="shared" si="13"/>
        <v>，3188724</v>
      </c>
      <c r="I411" t="str">
        <f>VLOOKUP(A411,HOP!A:U,21,0)</f>
        <v>直连</v>
      </c>
    </row>
    <row r="412" hidden="1" spans="1:9">
      <c r="A412" s="1">
        <v>885978012</v>
      </c>
      <c r="B412" t="s">
        <v>60</v>
      </c>
      <c r="C412" t="s">
        <v>40</v>
      </c>
      <c r="D412" s="1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1">
        <v>886151012</v>
      </c>
      <c r="B413" t="s">
        <v>55</v>
      </c>
      <c r="C413" t="s">
        <v>40</v>
      </c>
      <c r="D413" s="1">
        <v>0</v>
      </c>
      <c r="E413" t="str">
        <f>VLOOKUP(A413,HOP!A:L,12,0)</f>
        <v>3015.00</v>
      </c>
      <c r="F413" t="str">
        <f>VLOOKUP(A413,HOP!A:C,3,0)</f>
        <v>3189841</v>
      </c>
      <c r="G413">
        <f t="shared" si="12"/>
        <v>-3015</v>
      </c>
      <c r="H413" t="str">
        <f t="shared" si="13"/>
        <v>，3189841</v>
      </c>
      <c r="I413" t="str">
        <f>VLOOKUP(A413,HOP!A:U,21,0)</f>
        <v>直连</v>
      </c>
    </row>
    <row r="414" hidden="1" spans="1:9">
      <c r="A414" s="1">
        <v>886159984</v>
      </c>
      <c r="B414" t="s">
        <v>60</v>
      </c>
      <c r="C414" t="s">
        <v>40</v>
      </c>
      <c r="D414" s="1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1">
        <v>886303356</v>
      </c>
      <c r="B415" t="s">
        <v>60</v>
      </c>
      <c r="C415" t="s">
        <v>40</v>
      </c>
      <c r="D415" s="1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1">
        <v>886845872</v>
      </c>
      <c r="B416" t="s">
        <v>60</v>
      </c>
      <c r="C416" t="s">
        <v>40</v>
      </c>
      <c r="D416" s="1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1">
        <v>887019552</v>
      </c>
      <c r="B417" t="s">
        <v>39</v>
      </c>
      <c r="C417" t="s">
        <v>40</v>
      </c>
      <c r="D417" s="1">
        <v>0</v>
      </c>
      <c r="E417" t="str">
        <f>VLOOKUP(A417,HOP!A:L,12,0)</f>
        <v>0.00</v>
      </c>
      <c r="F417" t="str">
        <f>VLOOKUP(A417,HOP!A:C,3,0)</f>
        <v>3192824</v>
      </c>
      <c r="G417">
        <f t="shared" si="12"/>
        <v>0</v>
      </c>
      <c r="H417" t="str">
        <f t="shared" si="13"/>
        <v>，3192824</v>
      </c>
      <c r="I417" t="str">
        <f>VLOOKUP(A417,HOP!A:U,21,0)</f>
        <v>直采</v>
      </c>
    </row>
    <row r="418" hidden="1" spans="1:9">
      <c r="A418" s="1">
        <v>887270157</v>
      </c>
      <c r="B418" t="s">
        <v>55</v>
      </c>
      <c r="C418" t="s">
        <v>40</v>
      </c>
      <c r="D418" s="1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1">
        <v>888343985</v>
      </c>
      <c r="B419" t="s">
        <v>39</v>
      </c>
      <c r="C419" t="s">
        <v>40</v>
      </c>
      <c r="D419" s="1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1">
        <v>888542920</v>
      </c>
      <c r="B420" t="s">
        <v>60</v>
      </c>
      <c r="C420" t="s">
        <v>40</v>
      </c>
      <c r="D420" s="1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1">
        <v>890555140</v>
      </c>
      <c r="B421" t="s">
        <v>39</v>
      </c>
      <c r="C421" t="s">
        <v>40</v>
      </c>
      <c r="D421" s="1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1">
        <v>891451952</v>
      </c>
      <c r="B422" t="s">
        <v>60</v>
      </c>
      <c r="C422" t="s">
        <v>40</v>
      </c>
      <c r="D422" s="1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1">
        <v>892177857</v>
      </c>
      <c r="B423" t="s">
        <v>84</v>
      </c>
      <c r="C423" t="s">
        <v>40</v>
      </c>
      <c r="D423" s="1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1">
        <v>892415053</v>
      </c>
      <c r="B424" t="s">
        <v>39</v>
      </c>
      <c r="C424" t="s">
        <v>40</v>
      </c>
      <c r="D424" s="1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1">
        <v>893473461</v>
      </c>
      <c r="B425" t="s">
        <v>39</v>
      </c>
      <c r="C425" t="s">
        <v>40</v>
      </c>
      <c r="D425" s="1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1">
        <v>894220125</v>
      </c>
      <c r="B426" t="s">
        <v>60</v>
      </c>
      <c r="C426" t="s">
        <v>40</v>
      </c>
      <c r="D426" s="1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1">
        <v>894430785</v>
      </c>
      <c r="B427" t="s">
        <v>39</v>
      </c>
      <c r="C427" t="s">
        <v>40</v>
      </c>
      <c r="D427" s="1">
        <v>0</v>
      </c>
      <c r="E427" t="str">
        <f>VLOOKUP(A427,HOP!A:L,12,0)</f>
        <v>0.00</v>
      </c>
      <c r="F427" t="str">
        <f>VLOOKUP(A427,HOP!A:C,3,0)</f>
        <v>3048278</v>
      </c>
      <c r="G427">
        <f t="shared" si="12"/>
        <v>0</v>
      </c>
      <c r="H427" t="str">
        <f t="shared" si="13"/>
        <v>，3048278</v>
      </c>
      <c r="I427" t="str">
        <f>VLOOKUP(A427,HOP!A:U,21,0)</f>
        <v>直采</v>
      </c>
    </row>
    <row r="428" hidden="1" spans="1:9">
      <c r="A428" s="1">
        <v>894679825</v>
      </c>
      <c r="B428" t="s">
        <v>39</v>
      </c>
      <c r="C428" t="s">
        <v>40</v>
      </c>
      <c r="D428" s="1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1">
        <v>894720649</v>
      </c>
      <c r="B429" t="s">
        <v>23</v>
      </c>
      <c r="C429" t="s">
        <v>40</v>
      </c>
      <c r="D429" s="1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1">
        <v>897456693</v>
      </c>
      <c r="B430" t="s">
        <v>60</v>
      </c>
      <c r="C430" t="s">
        <v>40</v>
      </c>
      <c r="D430" s="1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1">
        <v>897604745</v>
      </c>
      <c r="B431" t="s">
        <v>60</v>
      </c>
      <c r="C431" t="s">
        <v>40</v>
      </c>
      <c r="D431" s="1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1">
        <v>897829433</v>
      </c>
      <c r="B432" t="s">
        <v>55</v>
      </c>
      <c r="C432" t="s">
        <v>40</v>
      </c>
      <c r="D432" s="1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1">
        <v>898243105</v>
      </c>
      <c r="B433" t="s">
        <v>39</v>
      </c>
      <c r="C433" t="s">
        <v>40</v>
      </c>
      <c r="D433" s="1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1">
        <v>899817881</v>
      </c>
      <c r="B434" t="s">
        <v>510</v>
      </c>
      <c r="C434" t="s">
        <v>522</v>
      </c>
      <c r="D434" s="1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1">
        <v>900434545</v>
      </c>
      <c r="B435" t="s">
        <v>60</v>
      </c>
      <c r="C435" t="s">
        <v>40</v>
      </c>
      <c r="D435" s="1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1">
        <v>901232941</v>
      </c>
      <c r="B436" t="s">
        <v>335</v>
      </c>
      <c r="C436" t="s">
        <v>40</v>
      </c>
      <c r="D436" s="1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1">
        <v>901587053</v>
      </c>
      <c r="B437" t="s">
        <v>55</v>
      </c>
      <c r="C437" t="s">
        <v>40</v>
      </c>
      <c r="D437" s="1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1">
        <v>901659593</v>
      </c>
      <c r="B438" t="s">
        <v>39</v>
      </c>
      <c r="C438" t="s">
        <v>40</v>
      </c>
      <c r="D438" s="1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1">
        <v>902463165</v>
      </c>
      <c r="B439" t="s">
        <v>365</v>
      </c>
      <c r="C439" t="s">
        <v>40</v>
      </c>
      <c r="D439" s="1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1">
        <v>902697737</v>
      </c>
      <c r="B440" t="s">
        <v>84</v>
      </c>
      <c r="C440" t="s">
        <v>40</v>
      </c>
      <c r="D440" s="1">
        <v>0</v>
      </c>
      <c r="E440" t="str">
        <f>VLOOKUP(A440,HOP!A:L,12,0)</f>
        <v>2073.00</v>
      </c>
      <c r="F440" t="str">
        <f>VLOOKUP(A440,HOP!A:C,3,0)</f>
        <v>3080663</v>
      </c>
      <c r="G440">
        <f t="shared" si="12"/>
        <v>-2073</v>
      </c>
      <c r="H440" t="str">
        <f t="shared" si="13"/>
        <v>，3080663</v>
      </c>
      <c r="I440" t="str">
        <f>VLOOKUP(A440,HOP!A:U,21,0)</f>
        <v>直连</v>
      </c>
    </row>
    <row r="441" hidden="1" spans="1:9">
      <c r="A441" s="1">
        <v>902721501</v>
      </c>
      <c r="B441" t="s">
        <v>84</v>
      </c>
      <c r="C441" t="s">
        <v>40</v>
      </c>
      <c r="D441" s="1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1">
        <v>902792625</v>
      </c>
      <c r="B442" t="s">
        <v>39</v>
      </c>
      <c r="C442" t="s">
        <v>40</v>
      </c>
      <c r="D442" s="1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1">
        <v>902849581</v>
      </c>
      <c r="B443" t="s">
        <v>39</v>
      </c>
      <c r="C443" t="s">
        <v>40</v>
      </c>
      <c r="D443" s="1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1">
        <v>903030817</v>
      </c>
      <c r="B444" t="s">
        <v>39</v>
      </c>
      <c r="C444" t="s">
        <v>40</v>
      </c>
      <c r="D444" s="1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1">
        <v>903073497</v>
      </c>
      <c r="B445" t="s">
        <v>39</v>
      </c>
      <c r="C445" t="s">
        <v>40</v>
      </c>
      <c r="D445" s="1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1">
        <v>903259185</v>
      </c>
      <c r="B446" t="s">
        <v>39</v>
      </c>
      <c r="C446" t="s">
        <v>40</v>
      </c>
      <c r="D446" s="1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1">
        <v>903418437</v>
      </c>
      <c r="B447" t="s">
        <v>60</v>
      </c>
      <c r="C447" t="s">
        <v>40</v>
      </c>
      <c r="D447" s="1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1">
        <v>903759073</v>
      </c>
      <c r="B448" t="s">
        <v>39</v>
      </c>
      <c r="C448" t="s">
        <v>40</v>
      </c>
      <c r="D448" s="1">
        <v>0</v>
      </c>
      <c r="E448" t="str">
        <f>VLOOKUP(A448,HOP!A:L,12,0)</f>
        <v>0.00</v>
      </c>
      <c r="F448" t="str">
        <f>VLOOKUP(A448,HOP!A:C,3,0)</f>
        <v>3086449</v>
      </c>
      <c r="G448">
        <f t="shared" si="12"/>
        <v>0</v>
      </c>
      <c r="H448" t="str">
        <f t="shared" si="13"/>
        <v>，3086449</v>
      </c>
      <c r="I448" t="str">
        <f>VLOOKUP(A448,HOP!A:U,21,0)</f>
        <v>直连</v>
      </c>
    </row>
    <row r="449" hidden="1" spans="1:9">
      <c r="A449" s="1">
        <v>904130377</v>
      </c>
      <c r="B449" t="s">
        <v>60</v>
      </c>
      <c r="C449" t="s">
        <v>40</v>
      </c>
      <c r="D449" s="1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1">
        <v>904226161</v>
      </c>
      <c r="B450" t="s">
        <v>55</v>
      </c>
      <c r="C450" t="s">
        <v>40</v>
      </c>
      <c r="D450" s="1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1">
        <v>904450749</v>
      </c>
      <c r="B451" t="s">
        <v>23</v>
      </c>
      <c r="C451" t="s">
        <v>40</v>
      </c>
      <c r="D451" s="1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1">
        <v>905147037</v>
      </c>
      <c r="B452" t="s">
        <v>60</v>
      </c>
      <c r="C452" t="s">
        <v>40</v>
      </c>
      <c r="D452" s="1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1">
        <v>905262609</v>
      </c>
      <c r="B453" t="s">
        <v>60</v>
      </c>
      <c r="C453" t="s">
        <v>40</v>
      </c>
      <c r="D453" s="1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1">
        <v>905374933</v>
      </c>
      <c r="B454" t="s">
        <v>39</v>
      </c>
      <c r="C454" t="s">
        <v>40</v>
      </c>
      <c r="D454" s="1">
        <v>0</v>
      </c>
      <c r="E454" t="str">
        <f>VLOOKUP(A454,HOP!A:L,12,0)</f>
        <v>1273.00</v>
      </c>
      <c r="F454" t="str">
        <f>VLOOKUP(A454,HOP!A:C,3,0)</f>
        <v>3095737</v>
      </c>
      <c r="G454">
        <f t="shared" si="14"/>
        <v>-1273</v>
      </c>
      <c r="H454" t="str">
        <f t="shared" si="15"/>
        <v>，3095737</v>
      </c>
      <c r="I454" t="str">
        <f>VLOOKUP(A454,HOP!A:U,21,0)</f>
        <v>直连</v>
      </c>
    </row>
    <row r="455" hidden="1" spans="1:9">
      <c r="A455" s="1">
        <v>905592345</v>
      </c>
      <c r="B455" t="s">
        <v>39</v>
      </c>
      <c r="C455" t="s">
        <v>40</v>
      </c>
      <c r="D455" s="1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1">
        <v>905599053</v>
      </c>
      <c r="B456" t="s">
        <v>39</v>
      </c>
      <c r="C456" t="s">
        <v>40</v>
      </c>
      <c r="D456" s="1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1">
        <v>905631977</v>
      </c>
      <c r="B457" t="s">
        <v>39</v>
      </c>
      <c r="C457" t="s">
        <v>40</v>
      </c>
      <c r="D457" s="1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1">
        <v>905927377</v>
      </c>
      <c r="B458" t="s">
        <v>39</v>
      </c>
      <c r="C458" t="s">
        <v>40</v>
      </c>
      <c r="D458" s="1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1">
        <v>906465189</v>
      </c>
      <c r="B459" t="s">
        <v>39</v>
      </c>
      <c r="C459" t="s">
        <v>40</v>
      </c>
      <c r="D459" s="1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1">
        <v>906584781</v>
      </c>
      <c r="B460" t="s">
        <v>60</v>
      </c>
      <c r="C460" t="s">
        <v>40</v>
      </c>
      <c r="D460" s="1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1">
        <v>906675305</v>
      </c>
      <c r="B461" t="s">
        <v>39</v>
      </c>
      <c r="C461" t="s">
        <v>40</v>
      </c>
      <c r="D461" s="1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1">
        <v>906725061</v>
      </c>
      <c r="B462" t="s">
        <v>55</v>
      </c>
      <c r="C462" t="s">
        <v>40</v>
      </c>
      <c r="D462" s="1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1">
        <v>907352073</v>
      </c>
      <c r="B463" t="s">
        <v>60</v>
      </c>
      <c r="C463" t="s">
        <v>40</v>
      </c>
      <c r="D463" s="1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1">
        <v>907590381</v>
      </c>
      <c r="B464" t="s">
        <v>60</v>
      </c>
      <c r="C464" t="s">
        <v>40</v>
      </c>
      <c r="D464" s="1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1">
        <v>907762737</v>
      </c>
      <c r="B465" t="s">
        <v>60</v>
      </c>
      <c r="C465" t="s">
        <v>40</v>
      </c>
      <c r="D465" s="1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1">
        <v>907893933</v>
      </c>
      <c r="B466" t="s">
        <v>24</v>
      </c>
      <c r="C466" t="s">
        <v>40</v>
      </c>
      <c r="D466" s="1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1">
        <v>908050361</v>
      </c>
      <c r="B467" t="s">
        <v>60</v>
      </c>
      <c r="C467" t="s">
        <v>40</v>
      </c>
      <c r="D467" s="1">
        <v>0</v>
      </c>
      <c r="E467" t="str">
        <f>VLOOKUP(A467,HOP!A:L,12,0)</f>
        <v>2576.00</v>
      </c>
      <c r="F467" t="str">
        <f>VLOOKUP(A467,HOP!A:C,3,0)</f>
        <v>3110411</v>
      </c>
      <c r="G467">
        <f t="shared" si="14"/>
        <v>-2576</v>
      </c>
      <c r="H467" t="str">
        <f t="shared" si="15"/>
        <v>，3110411</v>
      </c>
      <c r="I467" t="str">
        <f>VLOOKUP(A467,HOP!A:U,21,0)</f>
        <v>直连</v>
      </c>
    </row>
    <row r="468" hidden="1" spans="1:9">
      <c r="A468" s="1">
        <v>908358789</v>
      </c>
      <c r="B468" t="s">
        <v>39</v>
      </c>
      <c r="C468" t="s">
        <v>40</v>
      </c>
      <c r="D468" s="1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1">
        <v>908717681</v>
      </c>
      <c r="B469" t="s">
        <v>60</v>
      </c>
      <c r="C469" t="s">
        <v>40</v>
      </c>
      <c r="D469" s="1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1">
        <v>908749973</v>
      </c>
      <c r="B470" t="s">
        <v>60</v>
      </c>
      <c r="C470" t="s">
        <v>40</v>
      </c>
      <c r="D470" s="1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1">
        <v>910497061</v>
      </c>
      <c r="B471" t="s">
        <v>39</v>
      </c>
      <c r="C471" t="s">
        <v>40</v>
      </c>
      <c r="D471" s="1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1">
        <v>911194025</v>
      </c>
      <c r="B472" t="s">
        <v>60</v>
      </c>
      <c r="C472" t="s">
        <v>40</v>
      </c>
      <c r="D472" s="1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1">
        <v>911522821</v>
      </c>
      <c r="B473" t="s">
        <v>60</v>
      </c>
      <c r="C473" t="s">
        <v>40</v>
      </c>
      <c r="D473" s="1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1">
        <v>911588529</v>
      </c>
      <c r="B474" t="s">
        <v>55</v>
      </c>
      <c r="C474" t="s">
        <v>40</v>
      </c>
      <c r="D474" s="1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1">
        <v>912096449</v>
      </c>
      <c r="B475" t="s">
        <v>60</v>
      </c>
      <c r="C475" t="s">
        <v>40</v>
      </c>
      <c r="D475" s="1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1">
        <v>912121021</v>
      </c>
      <c r="B476" t="s">
        <v>55</v>
      </c>
      <c r="C476" t="s">
        <v>40</v>
      </c>
      <c r="D476" s="1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1">
        <v>912183809</v>
      </c>
      <c r="B477" t="s">
        <v>60</v>
      </c>
      <c r="C477" t="s">
        <v>40</v>
      </c>
      <c r="D477" s="1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1">
        <v>913105761</v>
      </c>
      <c r="B478" t="s">
        <v>39</v>
      </c>
      <c r="C478" t="s">
        <v>40</v>
      </c>
      <c r="D478" s="1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1">
        <v>913517353</v>
      </c>
      <c r="B479" t="s">
        <v>60</v>
      </c>
      <c r="C479" t="s">
        <v>40</v>
      </c>
      <c r="D479" s="1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1">
        <v>914356921</v>
      </c>
      <c r="B480" t="s">
        <v>39</v>
      </c>
      <c r="C480" t="s">
        <v>40</v>
      </c>
      <c r="D480" s="1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1">
        <v>914751345</v>
      </c>
      <c r="B481" t="s">
        <v>60</v>
      </c>
      <c r="C481" t="s">
        <v>40</v>
      </c>
      <c r="D481" s="1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1">
        <v>914905761</v>
      </c>
      <c r="B482" t="s">
        <v>60</v>
      </c>
      <c r="C482" t="s">
        <v>40</v>
      </c>
      <c r="D482" s="1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1">
        <v>915147313</v>
      </c>
      <c r="B483" t="s">
        <v>60</v>
      </c>
      <c r="C483" t="s">
        <v>40</v>
      </c>
      <c r="D483" s="1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1">
        <v>915498929</v>
      </c>
      <c r="B484" t="s">
        <v>39</v>
      </c>
      <c r="C484" t="s">
        <v>40</v>
      </c>
      <c r="D484" s="1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1">
        <v>915743585</v>
      </c>
      <c r="B485" t="s">
        <v>39</v>
      </c>
      <c r="C485" t="s">
        <v>40</v>
      </c>
      <c r="D485" s="1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1">
        <v>915866713</v>
      </c>
      <c r="B486" t="s">
        <v>60</v>
      </c>
      <c r="C486" t="s">
        <v>40</v>
      </c>
      <c r="D486" s="1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1">
        <v>916081277</v>
      </c>
      <c r="B487" t="s">
        <v>39</v>
      </c>
      <c r="C487" t="s">
        <v>40</v>
      </c>
      <c r="D487" s="1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1">
        <v>916112853</v>
      </c>
      <c r="B488" t="s">
        <v>60</v>
      </c>
      <c r="C488" t="s">
        <v>40</v>
      </c>
      <c r="D488" s="1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1">
        <v>916504217</v>
      </c>
      <c r="B489" t="s">
        <v>55</v>
      </c>
      <c r="C489" t="s">
        <v>40</v>
      </c>
      <c r="D489" s="1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1">
        <v>916716169</v>
      </c>
      <c r="B490" t="s">
        <v>55</v>
      </c>
      <c r="C490" t="s">
        <v>40</v>
      </c>
      <c r="D490" s="1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1">
        <v>916726705</v>
      </c>
      <c r="B491" t="s">
        <v>60</v>
      </c>
      <c r="C491" t="s">
        <v>40</v>
      </c>
      <c r="D491" s="1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1">
        <v>917120121</v>
      </c>
      <c r="B492" t="s">
        <v>24</v>
      </c>
      <c r="C492" t="s">
        <v>40</v>
      </c>
      <c r="D492" s="1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idden="1" spans="1:9">
      <c r="A493" s="1">
        <v>917262229</v>
      </c>
      <c r="B493" t="s">
        <v>39</v>
      </c>
      <c r="C493" t="s">
        <v>40</v>
      </c>
      <c r="D493" s="1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idden="1" spans="1:9">
      <c r="A494" s="1">
        <v>917323109</v>
      </c>
      <c r="B494" t="s">
        <v>39</v>
      </c>
      <c r="C494" t="s">
        <v>40</v>
      </c>
      <c r="D494" s="1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idden="1" spans="1:9">
      <c r="A495" s="1">
        <v>918124405</v>
      </c>
      <c r="B495" t="s">
        <v>60</v>
      </c>
      <c r="C495" t="s">
        <v>40</v>
      </c>
      <c r="D495" s="1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idden="1" spans="1:9">
      <c r="A496" s="1">
        <v>918329045</v>
      </c>
      <c r="B496" t="s">
        <v>60</v>
      </c>
      <c r="C496" t="s">
        <v>40</v>
      </c>
      <c r="D496" s="1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idden="1" spans="1:9">
      <c r="A497" s="1">
        <v>918347293</v>
      </c>
      <c r="B497" t="s">
        <v>365</v>
      </c>
      <c r="C497" t="s">
        <v>40</v>
      </c>
      <c r="D497" s="1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idden="1" spans="1:9">
      <c r="A498" s="1">
        <v>918686901</v>
      </c>
      <c r="B498" t="s">
        <v>39</v>
      </c>
      <c r="C498" t="s">
        <v>40</v>
      </c>
      <c r="D498" s="1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idden="1" spans="1:9">
      <c r="A499" s="1">
        <v>918900501</v>
      </c>
      <c r="B499" t="s">
        <v>60</v>
      </c>
      <c r="C499" t="s">
        <v>40</v>
      </c>
      <c r="D499" s="1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1">
        <v>919107901</v>
      </c>
      <c r="B500" t="s">
        <v>39</v>
      </c>
      <c r="C500" t="s">
        <v>40</v>
      </c>
      <c r="D500" s="1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idden="1" spans="1:9">
      <c r="A501" s="1">
        <v>919210245</v>
      </c>
      <c r="B501" t="s">
        <v>55</v>
      </c>
      <c r="C501" t="s">
        <v>40</v>
      </c>
      <c r="D501" s="1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1">
        <v>919454373</v>
      </c>
      <c r="B502" t="s">
        <v>55</v>
      </c>
      <c r="C502" t="s">
        <v>40</v>
      </c>
      <c r="D502" s="1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1">
        <v>919522065</v>
      </c>
      <c r="B503" t="s">
        <v>60</v>
      </c>
      <c r="C503" t="s">
        <v>40</v>
      </c>
      <c r="D503" s="1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1">
        <v>919522069</v>
      </c>
      <c r="B504" t="s">
        <v>60</v>
      </c>
      <c r="C504" t="s">
        <v>40</v>
      </c>
      <c r="D504" s="1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idden="1" spans="1:9">
      <c r="A505" s="1">
        <v>919751513</v>
      </c>
      <c r="B505" t="s">
        <v>39</v>
      </c>
      <c r="C505" t="s">
        <v>40</v>
      </c>
      <c r="D505" s="1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idden="1" spans="1:9">
      <c r="A506" s="1">
        <v>919854985</v>
      </c>
      <c r="B506" t="s">
        <v>39</v>
      </c>
      <c r="C506" t="s">
        <v>40</v>
      </c>
      <c r="D506" s="1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idden="1" spans="1:9">
      <c r="A507" s="1">
        <v>921229573</v>
      </c>
      <c r="B507" t="s">
        <v>84</v>
      </c>
      <c r="C507" t="s">
        <v>40</v>
      </c>
      <c r="D507" s="1">
        <v>0</v>
      </c>
      <c r="E507" t="str">
        <f>VLOOKUP(A507,HOP!A:L,12,0)</f>
        <v>0.00</v>
      </c>
      <c r="F507" t="str">
        <f>VLOOKUP(A507,HOP!A:C,3,0)</f>
        <v>3174900</v>
      </c>
      <c r="G507">
        <f t="shared" si="14"/>
        <v>0</v>
      </c>
      <c r="H507" t="str">
        <f t="shared" si="15"/>
        <v>，3174900</v>
      </c>
      <c r="I507" t="str">
        <f>VLOOKUP(A507,HOP!A:U,21,0)</f>
        <v>直连</v>
      </c>
    </row>
    <row r="508" hidden="1" spans="1:9">
      <c r="A508" s="1">
        <v>921457405</v>
      </c>
      <c r="B508" t="s">
        <v>39</v>
      </c>
      <c r="C508" t="s">
        <v>40</v>
      </c>
      <c r="D508" s="1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idden="1" spans="1:9">
      <c r="A509" s="1">
        <v>922213497</v>
      </c>
      <c r="B509" t="s">
        <v>39</v>
      </c>
      <c r="C509" t="s">
        <v>40</v>
      </c>
      <c r="D509" s="1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1">
        <v>922407581</v>
      </c>
      <c r="B510" t="s">
        <v>55</v>
      </c>
      <c r="C510" t="s">
        <v>40</v>
      </c>
      <c r="D510" s="1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1">
        <v>923029033</v>
      </c>
      <c r="B511" t="s">
        <v>60</v>
      </c>
      <c r="C511" t="s">
        <v>40</v>
      </c>
      <c r="D511" s="1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idden="1" spans="1:9">
      <c r="A512" s="1">
        <v>924088885</v>
      </c>
      <c r="B512" t="s">
        <v>60</v>
      </c>
      <c r="C512" t="s">
        <v>40</v>
      </c>
      <c r="D512" s="1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1">
        <v>924987049</v>
      </c>
      <c r="B513" t="s">
        <v>60</v>
      </c>
      <c r="C513" t="s">
        <v>40</v>
      </c>
      <c r="D513" s="1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idden="1" spans="1:9">
      <c r="A514" s="1">
        <v>925156149</v>
      </c>
      <c r="B514" t="s">
        <v>39</v>
      </c>
      <c r="C514" t="s">
        <v>40</v>
      </c>
      <c r="D514" s="1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idden="1" spans="1:9">
      <c r="A515" s="1">
        <v>925158041</v>
      </c>
      <c r="B515" t="s">
        <v>39</v>
      </c>
      <c r="C515" t="s">
        <v>40</v>
      </c>
      <c r="D515" s="1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1">
        <v>925171597</v>
      </c>
      <c r="B516" t="s">
        <v>60</v>
      </c>
      <c r="C516" t="s">
        <v>40</v>
      </c>
      <c r="D516" s="1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idden="1" spans="1:9">
      <c r="A517" s="1">
        <v>926579661</v>
      </c>
      <c r="B517" t="s">
        <v>55</v>
      </c>
      <c r="C517" t="s">
        <v>40</v>
      </c>
      <c r="D517" s="1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idden="1" spans="1:9">
      <c r="A518" s="1">
        <v>927215997</v>
      </c>
      <c r="B518" t="s">
        <v>39</v>
      </c>
      <c r="C518" t="s">
        <v>40</v>
      </c>
      <c r="D518" s="1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idden="1" spans="1:9">
      <c r="A519" s="1">
        <v>927249361</v>
      </c>
      <c r="B519" t="s">
        <v>60</v>
      </c>
      <c r="C519" t="s">
        <v>40</v>
      </c>
      <c r="D519" s="1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idden="1" spans="1:9">
      <c r="A520" s="1">
        <v>927496297</v>
      </c>
      <c r="B520" t="s">
        <v>60</v>
      </c>
      <c r="C520" t="s">
        <v>40</v>
      </c>
      <c r="D520" s="1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idden="1" spans="1:9">
      <c r="A521" s="1">
        <v>928269777</v>
      </c>
      <c r="B521" t="s">
        <v>39</v>
      </c>
      <c r="C521" t="s">
        <v>40</v>
      </c>
      <c r="D521" s="1">
        <v>0</v>
      </c>
      <c r="E521" t="e">
        <f>VLOOKUP(A521,HOP!A:L,12,0)</f>
        <v>#N/A</v>
      </c>
      <c r="F521" t="e">
        <f>VLOOKUP(A521,HOP!A:C,3,0)</f>
        <v>#N/A</v>
      </c>
      <c r="G521" t="e">
        <f t="shared" si="16"/>
        <v>#N/A</v>
      </c>
      <c r="H521" t="e">
        <f t="shared" si="17"/>
        <v>#N/A</v>
      </c>
      <c r="I521" t="e">
        <f>VLOOKUP(A521,HOP!A:U,21,0)</f>
        <v>#N/A</v>
      </c>
    </row>
    <row r="522" hidden="1" spans="1:9">
      <c r="A522" s="1">
        <v>928452889</v>
      </c>
      <c r="B522" t="s">
        <v>60</v>
      </c>
      <c r="C522" t="s">
        <v>40</v>
      </c>
      <c r="D522" s="1">
        <v>0</v>
      </c>
      <c r="E522" t="str">
        <f>VLOOKUP(A522,HOP!A:L,12,0)</f>
        <v>206.00</v>
      </c>
      <c r="F522" t="str">
        <f>VLOOKUP(A522,HOP!A:C,3,0)</f>
        <v>3202561</v>
      </c>
      <c r="G522">
        <f t="shared" si="16"/>
        <v>-206</v>
      </c>
      <c r="H522" t="str">
        <f t="shared" si="17"/>
        <v>，3202561</v>
      </c>
      <c r="I522" t="str">
        <f>VLOOKUP(A522,HOP!A:U,21,0)</f>
        <v>直连</v>
      </c>
    </row>
    <row r="523" hidden="1" spans="1:9">
      <c r="A523" s="1">
        <v>928521809</v>
      </c>
      <c r="B523" t="s">
        <v>60</v>
      </c>
      <c r="C523" t="s">
        <v>40</v>
      </c>
      <c r="D523" s="1">
        <v>0</v>
      </c>
      <c r="E523" t="e">
        <f>VLOOKUP(A523,HOP!A:L,12,0)</f>
        <v>#N/A</v>
      </c>
      <c r="F523" t="e">
        <f>VLOOKUP(A523,HOP!A:C,3,0)</f>
        <v>#N/A</v>
      </c>
      <c r="G523" t="e">
        <f t="shared" si="16"/>
        <v>#N/A</v>
      </c>
      <c r="H523" t="e">
        <f t="shared" si="17"/>
        <v>#N/A</v>
      </c>
      <c r="I523" t="e">
        <f>VLOOKUP(A523,HOP!A:U,21,0)</f>
        <v>#N/A</v>
      </c>
    </row>
    <row r="524" hidden="1" spans="1:9">
      <c r="A524" s="1">
        <v>929229305</v>
      </c>
      <c r="B524" t="s">
        <v>60</v>
      </c>
      <c r="C524" t="s">
        <v>40</v>
      </c>
      <c r="D524" s="1">
        <v>0</v>
      </c>
      <c r="E524" t="str">
        <f>VLOOKUP(A524,HOP!A:L,12,0)</f>
        <v>128.00</v>
      </c>
      <c r="F524" t="str">
        <f>VLOOKUP(A524,HOP!A:C,3,0)</f>
        <v>3205742</v>
      </c>
      <c r="G524">
        <f t="shared" si="16"/>
        <v>-128</v>
      </c>
      <c r="H524" t="str">
        <f t="shared" si="17"/>
        <v>，3205742</v>
      </c>
      <c r="I524" t="str">
        <f>VLOOKUP(A524,HOP!A:U,21,0)</f>
        <v>直连</v>
      </c>
    </row>
    <row r="525" hidden="1" spans="1:9">
      <c r="A525" s="1">
        <v>929661405</v>
      </c>
      <c r="B525" t="s">
        <v>60</v>
      </c>
      <c r="C525" t="s">
        <v>40</v>
      </c>
      <c r="D525" s="1">
        <v>0</v>
      </c>
      <c r="E525" t="e">
        <f>VLOOKUP(A525,HOP!A:L,12,0)</f>
        <v>#N/A</v>
      </c>
      <c r="F525" t="e">
        <f>VLOOKUP(A525,HOP!A:C,3,0)</f>
        <v>#N/A</v>
      </c>
      <c r="G525" t="e">
        <f t="shared" si="16"/>
        <v>#N/A</v>
      </c>
      <c r="H525" t="e">
        <f t="shared" si="17"/>
        <v>#N/A</v>
      </c>
      <c r="I525" t="e">
        <f>VLOOKUP(A525,HOP!A:U,21,0)</f>
        <v>#N/A</v>
      </c>
    </row>
    <row r="526" hidden="1" spans="1:9">
      <c r="A526" s="1">
        <v>929724509</v>
      </c>
      <c r="B526" t="s">
        <v>60</v>
      </c>
      <c r="C526" t="s">
        <v>40</v>
      </c>
      <c r="D526" s="1">
        <v>0</v>
      </c>
      <c r="E526" t="e">
        <f>VLOOKUP(A526,HOP!A:L,12,0)</f>
        <v>#N/A</v>
      </c>
      <c r="F526" t="e">
        <f>VLOOKUP(A526,HOP!A:C,3,0)</f>
        <v>#N/A</v>
      </c>
      <c r="G526" t="e">
        <f t="shared" si="16"/>
        <v>#N/A</v>
      </c>
      <c r="H526" t="e">
        <f t="shared" si="17"/>
        <v>#N/A</v>
      </c>
      <c r="I526" t="e">
        <f>VLOOKUP(A526,HOP!A:U,21,0)</f>
        <v>#N/A</v>
      </c>
    </row>
    <row r="527" hidden="1" spans="1:9">
      <c r="A527" s="1">
        <v>929985789</v>
      </c>
      <c r="B527" t="s">
        <v>60</v>
      </c>
      <c r="C527" t="s">
        <v>40</v>
      </c>
      <c r="D527" s="1">
        <v>0</v>
      </c>
      <c r="E527" t="e">
        <f>VLOOKUP(A527,HOP!A:L,12,0)</f>
        <v>#N/A</v>
      </c>
      <c r="F527" t="e">
        <f>VLOOKUP(A527,HOP!A:C,3,0)</f>
        <v>#N/A</v>
      </c>
      <c r="G527" t="e">
        <f t="shared" si="16"/>
        <v>#N/A</v>
      </c>
      <c r="H527" t="e">
        <f t="shared" si="17"/>
        <v>#N/A</v>
      </c>
      <c r="I527" t="e">
        <f>VLOOKUP(A527,HOP!A:U,21,0)</f>
        <v>#N/A</v>
      </c>
    </row>
    <row r="528" hidden="1" spans="1:9">
      <c r="A528" s="1">
        <v>930030825</v>
      </c>
      <c r="B528" t="s">
        <v>60</v>
      </c>
      <c r="C528" t="s">
        <v>40</v>
      </c>
      <c r="D528" s="1">
        <v>0</v>
      </c>
      <c r="E528" t="str">
        <f>VLOOKUP(A528,HOP!A:L,12,0)</f>
        <v>161.00</v>
      </c>
      <c r="F528" t="str">
        <f>VLOOKUP(A528,HOP!A:C,3,0)</f>
        <v>3208682</v>
      </c>
      <c r="G528">
        <f t="shared" si="16"/>
        <v>-161</v>
      </c>
      <c r="H528" t="str">
        <f t="shared" si="17"/>
        <v>，3208682</v>
      </c>
      <c r="I528" t="str">
        <f>VLOOKUP(A528,HOP!A:U,21,0)</f>
        <v>直连</v>
      </c>
    </row>
    <row r="529" hidden="1" spans="1:9">
      <c r="A529" s="1">
        <v>930113565</v>
      </c>
      <c r="B529" t="s">
        <v>60</v>
      </c>
      <c r="C529" t="s">
        <v>40</v>
      </c>
      <c r="D529" s="1">
        <v>0</v>
      </c>
      <c r="E529" t="e">
        <f>VLOOKUP(A529,HOP!A:L,12,0)</f>
        <v>#N/A</v>
      </c>
      <c r="F529" t="e">
        <f>VLOOKUP(A529,HOP!A:C,3,0)</f>
        <v>#N/A</v>
      </c>
      <c r="G529" t="e">
        <f t="shared" si="16"/>
        <v>#N/A</v>
      </c>
      <c r="H529" t="e">
        <f t="shared" si="17"/>
        <v>#N/A</v>
      </c>
      <c r="I529" t="e">
        <f>VLOOKUP(A529,HOP!A:U,21,0)</f>
        <v>#N/A</v>
      </c>
    </row>
    <row r="530" hidden="1" spans="1:9">
      <c r="A530" s="1">
        <v>930155897</v>
      </c>
      <c r="B530" t="s">
        <v>60</v>
      </c>
      <c r="C530" t="s">
        <v>40</v>
      </c>
      <c r="D530" s="1">
        <v>0</v>
      </c>
      <c r="E530" t="e">
        <f>VLOOKUP(A530,HOP!A:L,12,0)</f>
        <v>#N/A</v>
      </c>
      <c r="F530" t="e">
        <f>VLOOKUP(A530,HOP!A:C,3,0)</f>
        <v>#N/A</v>
      </c>
      <c r="G530" t="e">
        <f t="shared" si="16"/>
        <v>#N/A</v>
      </c>
      <c r="H530" t="e">
        <f t="shared" si="17"/>
        <v>#N/A</v>
      </c>
      <c r="I530" t="e">
        <f>VLOOKUP(A530,HOP!A:U,21,0)</f>
        <v>#N/A</v>
      </c>
    </row>
    <row r="531" hidden="1" spans="1:9">
      <c r="A531" s="1">
        <v>930252017</v>
      </c>
      <c r="B531" t="s">
        <v>60</v>
      </c>
      <c r="C531" t="s">
        <v>40</v>
      </c>
      <c r="D531" s="1">
        <v>0</v>
      </c>
      <c r="E531" t="str">
        <f>VLOOKUP(A531,HOP!A:L,12,0)</f>
        <v>176.00</v>
      </c>
      <c r="F531" t="str">
        <f>VLOOKUP(A531,HOP!A:C,3,0)</f>
        <v>3209373</v>
      </c>
      <c r="G531">
        <f t="shared" si="16"/>
        <v>-176</v>
      </c>
      <c r="H531" t="str">
        <f t="shared" si="17"/>
        <v>，3209373</v>
      </c>
      <c r="I531" t="str">
        <f>VLOOKUP(A531,HOP!A:U,21,0)</f>
        <v>直连</v>
      </c>
    </row>
    <row r="532" hidden="1" spans="1:9">
      <c r="A532" s="1">
        <v>930328505</v>
      </c>
      <c r="B532" t="s">
        <v>60</v>
      </c>
      <c r="C532" t="s">
        <v>40</v>
      </c>
      <c r="D532" s="1">
        <v>0</v>
      </c>
      <c r="E532" t="e">
        <f>VLOOKUP(A532,HOP!A:L,12,0)</f>
        <v>#N/A</v>
      </c>
      <c r="F532" t="e">
        <f>VLOOKUP(A532,HOP!A:C,3,0)</f>
        <v>#N/A</v>
      </c>
      <c r="G532" t="e">
        <f t="shared" si="16"/>
        <v>#N/A</v>
      </c>
      <c r="H532" t="e">
        <f t="shared" si="17"/>
        <v>#N/A</v>
      </c>
      <c r="I532" t="e">
        <f>VLOOKUP(A532,HOP!A:U,21,0)</f>
        <v>#N/A</v>
      </c>
    </row>
    <row r="533" hidden="1" spans="1:9">
      <c r="A533" s="1">
        <v>344255851</v>
      </c>
      <c r="B533" t="s">
        <v>39</v>
      </c>
      <c r="C533" t="s">
        <v>40</v>
      </c>
      <c r="D533" s="1">
        <v>3180</v>
      </c>
      <c r="E533" t="str">
        <f>VLOOKUP(A533,HOP!A:L,12,0)</f>
        <v>3180.00</v>
      </c>
      <c r="F533" t="str">
        <f>VLOOKUP(A533,HOP!A:C,3,0)</f>
        <v>2875416</v>
      </c>
      <c r="G533">
        <f t="shared" si="16"/>
        <v>0</v>
      </c>
      <c r="H533" t="str">
        <f t="shared" si="17"/>
        <v>，2875416</v>
      </c>
      <c r="I533" t="str">
        <f>VLOOKUP(A533,HOP!A:U,21,0)</f>
        <v>直连</v>
      </c>
    </row>
    <row r="534" hidden="1" spans="1:9">
      <c r="A534" s="1">
        <v>345067407</v>
      </c>
      <c r="B534" t="s">
        <v>84</v>
      </c>
      <c r="C534" t="s">
        <v>40</v>
      </c>
      <c r="D534" s="1">
        <v>2272</v>
      </c>
      <c r="E534" t="str">
        <f>VLOOKUP(A534,HOP!A:L,12,0)</f>
        <v>2272.00</v>
      </c>
      <c r="F534" t="str">
        <f>VLOOKUP(A534,HOP!A:C,3,0)</f>
        <v>2891624</v>
      </c>
      <c r="G534">
        <f t="shared" si="16"/>
        <v>0</v>
      </c>
      <c r="H534" t="str">
        <f t="shared" si="17"/>
        <v>，2891624</v>
      </c>
      <c r="I534" t="str">
        <f>VLOOKUP(A534,HOP!A:U,21,0)</f>
        <v>直连</v>
      </c>
    </row>
    <row r="535" hidden="1" spans="1:9">
      <c r="A535" s="1">
        <v>345891227</v>
      </c>
      <c r="B535" t="s">
        <v>39</v>
      </c>
      <c r="C535" t="s">
        <v>40</v>
      </c>
      <c r="D535" s="1">
        <v>2362</v>
      </c>
      <c r="E535" t="str">
        <f>VLOOKUP(A535,HOP!A:L,12,0)</f>
        <v>2362.00</v>
      </c>
      <c r="F535" t="str">
        <f>VLOOKUP(A535,HOP!A:C,3,0)</f>
        <v>2905149</v>
      </c>
      <c r="G535">
        <f t="shared" si="16"/>
        <v>0</v>
      </c>
      <c r="H535" t="str">
        <f t="shared" si="17"/>
        <v>，2905149</v>
      </c>
      <c r="I535" t="str">
        <f>VLOOKUP(A535,HOP!A:U,21,0)</f>
        <v>直连</v>
      </c>
    </row>
    <row r="536" hidden="1" spans="1:9">
      <c r="A536" s="1">
        <v>348795003</v>
      </c>
      <c r="B536" t="s">
        <v>55</v>
      </c>
      <c r="C536" t="s">
        <v>40</v>
      </c>
      <c r="D536" s="1">
        <v>6951</v>
      </c>
      <c r="E536" t="str">
        <f>VLOOKUP(A536,HOP!A:L,12,0)</f>
        <v>6951.00</v>
      </c>
      <c r="F536" t="str">
        <f>VLOOKUP(A536,HOP!A:C,3,0)</f>
        <v>2953060</v>
      </c>
      <c r="G536">
        <f t="shared" si="16"/>
        <v>0</v>
      </c>
      <c r="H536" t="str">
        <f t="shared" si="17"/>
        <v>，2953060</v>
      </c>
      <c r="I536" t="str">
        <f>VLOOKUP(A536,HOP!A:U,21,0)</f>
        <v>直连</v>
      </c>
    </row>
    <row r="537" hidden="1" spans="1:9">
      <c r="A537" s="1">
        <v>349065679</v>
      </c>
      <c r="B537" t="s">
        <v>55</v>
      </c>
      <c r="C537" t="s">
        <v>40</v>
      </c>
      <c r="D537" s="1">
        <v>1161</v>
      </c>
      <c r="E537" t="str">
        <f>VLOOKUP(A537,HOP!A:L,12,0)</f>
        <v>1161.00</v>
      </c>
      <c r="F537" t="str">
        <f>VLOOKUP(A537,HOP!A:C,3,0)</f>
        <v>2958589</v>
      </c>
      <c r="G537">
        <f t="shared" si="16"/>
        <v>0</v>
      </c>
      <c r="H537" t="str">
        <f t="shared" si="17"/>
        <v>，2958589</v>
      </c>
      <c r="I537" t="str">
        <f>VLOOKUP(A537,HOP!A:U,21,0)</f>
        <v>直连</v>
      </c>
    </row>
    <row r="538" hidden="1" spans="1:9">
      <c r="A538" s="1">
        <v>349128667</v>
      </c>
      <c r="B538" t="s">
        <v>55</v>
      </c>
      <c r="C538" t="s">
        <v>40</v>
      </c>
      <c r="D538" s="1">
        <v>1554</v>
      </c>
      <c r="E538" t="str">
        <f>VLOOKUP(A538,HOP!A:L,12,0)</f>
        <v>1554.00</v>
      </c>
      <c r="F538" t="str">
        <f>VLOOKUP(A538,HOP!A:C,3,0)</f>
        <v>2959168</v>
      </c>
      <c r="G538">
        <f t="shared" si="16"/>
        <v>0</v>
      </c>
      <c r="H538" t="str">
        <f t="shared" si="17"/>
        <v>，2959168</v>
      </c>
      <c r="I538" t="str">
        <f>VLOOKUP(A538,HOP!A:U,21,0)</f>
        <v>直连</v>
      </c>
    </row>
    <row r="539" hidden="1" spans="1:9">
      <c r="A539" s="1">
        <v>349129419</v>
      </c>
      <c r="B539" t="s">
        <v>60</v>
      </c>
      <c r="C539" t="s">
        <v>40</v>
      </c>
      <c r="D539" s="1">
        <v>492</v>
      </c>
      <c r="E539" t="str">
        <f>VLOOKUP(A539,HOP!A:L,12,0)</f>
        <v>492.00</v>
      </c>
      <c r="F539" t="str">
        <f>VLOOKUP(A539,HOP!A:C,3,0)</f>
        <v>2959186</v>
      </c>
      <c r="G539">
        <f t="shared" si="16"/>
        <v>0</v>
      </c>
      <c r="H539" t="str">
        <f t="shared" si="17"/>
        <v>，2959186</v>
      </c>
      <c r="I539" t="str">
        <f>VLOOKUP(A539,HOP!A:U,21,0)</f>
        <v>直连</v>
      </c>
    </row>
    <row r="540" hidden="1" spans="1:9">
      <c r="A540" s="1">
        <v>349597687</v>
      </c>
      <c r="B540" t="s">
        <v>84</v>
      </c>
      <c r="C540" t="s">
        <v>40</v>
      </c>
      <c r="D540" s="1">
        <v>2776</v>
      </c>
      <c r="E540" t="str">
        <f>VLOOKUP(A540,HOP!A:L,12,0)</f>
        <v>2776.00</v>
      </c>
      <c r="F540" t="str">
        <f>VLOOKUP(A540,HOP!A:C,3,0)</f>
        <v>2967382</v>
      </c>
      <c r="G540">
        <f t="shared" si="16"/>
        <v>0</v>
      </c>
      <c r="H540" t="str">
        <f t="shared" si="17"/>
        <v>，2967382</v>
      </c>
      <c r="I540" t="str">
        <f>VLOOKUP(A540,HOP!A:U,21,0)</f>
        <v>直连</v>
      </c>
    </row>
    <row r="541" hidden="1" spans="1:9">
      <c r="A541" s="1">
        <v>350840015</v>
      </c>
      <c r="B541" t="s">
        <v>23</v>
      </c>
      <c r="C541" t="s">
        <v>40</v>
      </c>
      <c r="D541" s="1">
        <v>4416</v>
      </c>
      <c r="E541" t="str">
        <f>VLOOKUP(A541,HOP!A:L,12,0)</f>
        <v>4416.00</v>
      </c>
      <c r="F541" t="str">
        <f>VLOOKUP(A541,HOP!A:C,3,0)</f>
        <v>2987573</v>
      </c>
      <c r="G541">
        <f t="shared" si="16"/>
        <v>0</v>
      </c>
      <c r="H541" t="str">
        <f t="shared" si="17"/>
        <v>，2987573</v>
      </c>
      <c r="I541" t="str">
        <f>VLOOKUP(A541,HOP!A:U,21,0)</f>
        <v>直连</v>
      </c>
    </row>
    <row r="542" hidden="1" spans="1:9">
      <c r="A542" s="1">
        <v>350938107</v>
      </c>
      <c r="B542" t="s">
        <v>39</v>
      </c>
      <c r="C542" t="s">
        <v>40</v>
      </c>
      <c r="D542" s="1">
        <v>1664</v>
      </c>
      <c r="E542" t="str">
        <f>VLOOKUP(A542,HOP!A:L,12,0)</f>
        <v>1664.00</v>
      </c>
      <c r="F542" t="str">
        <f>VLOOKUP(A542,HOP!A:C,3,0)</f>
        <v>2988783</v>
      </c>
      <c r="G542">
        <f t="shared" si="16"/>
        <v>0</v>
      </c>
      <c r="H542" t="str">
        <f t="shared" si="17"/>
        <v>，2988783</v>
      </c>
      <c r="I542" t="str">
        <f>VLOOKUP(A542,HOP!A:U,21,0)</f>
        <v>直连</v>
      </c>
    </row>
    <row r="543" hidden="1" spans="1:9">
      <c r="A543" s="1">
        <v>351008227</v>
      </c>
      <c r="B543" t="s">
        <v>60</v>
      </c>
      <c r="C543" t="s">
        <v>40</v>
      </c>
      <c r="D543" s="1">
        <v>608</v>
      </c>
      <c r="E543" t="str">
        <f>VLOOKUP(A543,HOP!A:L,12,0)</f>
        <v>608.00</v>
      </c>
      <c r="F543" t="str">
        <f>VLOOKUP(A543,HOP!A:C,3,0)</f>
        <v>2990812</v>
      </c>
      <c r="G543">
        <f t="shared" si="16"/>
        <v>0</v>
      </c>
      <c r="H543" t="str">
        <f t="shared" si="17"/>
        <v>，2990812</v>
      </c>
      <c r="I543" t="str">
        <f>VLOOKUP(A543,HOP!A:U,21,0)</f>
        <v>直连</v>
      </c>
    </row>
    <row r="544" hidden="1" spans="1:9">
      <c r="A544" s="1">
        <v>351009779</v>
      </c>
      <c r="B544" t="s">
        <v>55</v>
      </c>
      <c r="C544" t="s">
        <v>40</v>
      </c>
      <c r="D544" s="1">
        <v>714</v>
      </c>
      <c r="E544" t="str">
        <f>VLOOKUP(A544,HOP!A:L,12,0)</f>
        <v>714.00</v>
      </c>
      <c r="F544" t="str">
        <f>VLOOKUP(A544,HOP!A:C,3,0)</f>
        <v>2990855</v>
      </c>
      <c r="G544">
        <f t="shared" si="16"/>
        <v>0</v>
      </c>
      <c r="H544" t="str">
        <f t="shared" si="17"/>
        <v>，2990855</v>
      </c>
      <c r="I544" t="str">
        <f>VLOOKUP(A544,HOP!A:U,21,0)</f>
        <v>直连</v>
      </c>
    </row>
    <row r="545" hidden="1" spans="1:9">
      <c r="A545" s="1">
        <v>351812403</v>
      </c>
      <c r="B545" t="s">
        <v>39</v>
      </c>
      <c r="C545" t="s">
        <v>40</v>
      </c>
      <c r="D545" s="1">
        <v>1588</v>
      </c>
      <c r="E545" t="str">
        <f>VLOOKUP(A545,HOP!A:L,12,0)</f>
        <v>1588.00</v>
      </c>
      <c r="F545" t="str">
        <f>VLOOKUP(A545,HOP!A:C,3,0)</f>
        <v>3004493</v>
      </c>
      <c r="G545">
        <f t="shared" si="16"/>
        <v>0</v>
      </c>
      <c r="H545" t="str">
        <f t="shared" si="17"/>
        <v>，3004493</v>
      </c>
      <c r="I545" t="str">
        <f>VLOOKUP(A545,HOP!A:U,21,0)</f>
        <v>直连</v>
      </c>
    </row>
    <row r="546" hidden="1" spans="1:9">
      <c r="A546" s="1">
        <v>352567367</v>
      </c>
      <c r="B546" t="s">
        <v>55</v>
      </c>
      <c r="C546" t="s">
        <v>40</v>
      </c>
      <c r="D546" s="1">
        <v>3855</v>
      </c>
      <c r="E546" t="str">
        <f>VLOOKUP(A546,HOP!A:L,12,0)</f>
        <v>3855.00</v>
      </c>
      <c r="F546" t="str">
        <f>VLOOKUP(A546,HOP!A:C,3,0)</f>
        <v>3017872</v>
      </c>
      <c r="G546">
        <f t="shared" si="16"/>
        <v>0</v>
      </c>
      <c r="H546" t="str">
        <f t="shared" si="17"/>
        <v>，3017872</v>
      </c>
      <c r="I546" t="str">
        <f>VLOOKUP(A546,HOP!A:U,21,0)</f>
        <v>直连</v>
      </c>
    </row>
    <row r="547" hidden="1" spans="1:9">
      <c r="A547" s="1">
        <v>354244211</v>
      </c>
      <c r="B547" t="s">
        <v>39</v>
      </c>
      <c r="C547" t="s">
        <v>40</v>
      </c>
      <c r="D547" s="1">
        <v>3012</v>
      </c>
      <c r="E547" t="str">
        <f>VLOOKUP(A547,HOP!A:L,12,0)</f>
        <v>3012.00</v>
      </c>
      <c r="F547" t="str">
        <f>VLOOKUP(A547,HOP!A:C,3,0)</f>
        <v>3050592</v>
      </c>
      <c r="G547">
        <f t="shared" si="16"/>
        <v>0</v>
      </c>
      <c r="H547" t="str">
        <f t="shared" si="17"/>
        <v>，3050592</v>
      </c>
      <c r="I547" t="str">
        <f>VLOOKUP(A547,HOP!A:U,21,0)</f>
        <v>直连</v>
      </c>
    </row>
    <row r="548" hidden="1" spans="1:9">
      <c r="A548" s="1">
        <v>354346127</v>
      </c>
      <c r="B548" t="s">
        <v>39</v>
      </c>
      <c r="C548" t="s">
        <v>40</v>
      </c>
      <c r="D548" s="1">
        <v>2276</v>
      </c>
      <c r="E548" t="str">
        <f>VLOOKUP(A548,HOP!A:L,12,0)</f>
        <v>2276.00</v>
      </c>
      <c r="F548" t="str">
        <f>VLOOKUP(A548,HOP!A:C,3,0)</f>
        <v>3053143</v>
      </c>
      <c r="G548">
        <f t="shared" si="16"/>
        <v>0</v>
      </c>
      <c r="H548" t="str">
        <f t="shared" si="17"/>
        <v>，3053143</v>
      </c>
      <c r="I548" t="str">
        <f>VLOOKUP(A548,HOP!A:U,21,0)</f>
        <v>直连</v>
      </c>
    </row>
    <row r="549" hidden="1" spans="1:9">
      <c r="A549" s="1">
        <v>354386175</v>
      </c>
      <c r="B549" t="s">
        <v>39</v>
      </c>
      <c r="C549" t="s">
        <v>40</v>
      </c>
      <c r="D549" s="1">
        <v>1570</v>
      </c>
      <c r="E549" t="str">
        <f>VLOOKUP(A549,HOP!A:L,12,0)</f>
        <v>1570.00</v>
      </c>
      <c r="F549" t="str">
        <f>VLOOKUP(A549,HOP!A:C,3,0)</f>
        <v>3053753</v>
      </c>
      <c r="G549">
        <f t="shared" si="16"/>
        <v>0</v>
      </c>
      <c r="H549" t="str">
        <f t="shared" si="17"/>
        <v>，3053753</v>
      </c>
      <c r="I549" t="str">
        <f>VLOOKUP(A549,HOP!A:U,21,0)</f>
        <v>直连</v>
      </c>
    </row>
    <row r="550" hidden="1" spans="1:9">
      <c r="A550" s="1">
        <v>354722143</v>
      </c>
      <c r="B550" t="s">
        <v>60</v>
      </c>
      <c r="C550" t="s">
        <v>40</v>
      </c>
      <c r="D550" s="1">
        <v>187</v>
      </c>
      <c r="E550" t="str">
        <f>VLOOKUP(A550,HOP!A:L,12,0)</f>
        <v>187.00</v>
      </c>
      <c r="F550" t="str">
        <f>VLOOKUP(A550,HOP!A:C,3,0)</f>
        <v>3061097</v>
      </c>
      <c r="G550">
        <f t="shared" si="16"/>
        <v>0</v>
      </c>
      <c r="H550" t="str">
        <f t="shared" si="17"/>
        <v>，3061097</v>
      </c>
      <c r="I550" t="str">
        <f>VLOOKUP(A550,HOP!A:U,21,0)</f>
        <v>直连</v>
      </c>
    </row>
    <row r="551" hidden="1" spans="1:9">
      <c r="A551" s="1">
        <v>354892087</v>
      </c>
      <c r="B551" t="s">
        <v>39</v>
      </c>
      <c r="C551" t="s">
        <v>40</v>
      </c>
      <c r="D551" s="1">
        <v>910</v>
      </c>
      <c r="E551" t="str">
        <f>VLOOKUP(A551,HOP!A:L,12,0)</f>
        <v>910.00</v>
      </c>
      <c r="F551" t="str">
        <f>VLOOKUP(A551,HOP!A:C,3,0)</f>
        <v>3064708</v>
      </c>
      <c r="G551">
        <f t="shared" si="16"/>
        <v>0</v>
      </c>
      <c r="H551" t="str">
        <f t="shared" si="17"/>
        <v>，3064708</v>
      </c>
      <c r="I551" t="str">
        <f>VLOOKUP(A551,HOP!A:U,21,0)</f>
        <v>直连</v>
      </c>
    </row>
    <row r="552" hidden="1" spans="1:9">
      <c r="A552" s="1">
        <v>355453507</v>
      </c>
      <c r="B552" t="s">
        <v>55</v>
      </c>
      <c r="C552" t="s">
        <v>40</v>
      </c>
      <c r="D552" s="1">
        <v>2235</v>
      </c>
      <c r="E552" t="str">
        <f>VLOOKUP(A552,HOP!A:L,12,0)</f>
        <v>2235.00</v>
      </c>
      <c r="F552" t="str">
        <f>VLOOKUP(A552,HOP!A:C,3,0)</f>
        <v>3075549</v>
      </c>
      <c r="G552">
        <f t="shared" si="16"/>
        <v>0</v>
      </c>
      <c r="H552" t="str">
        <f t="shared" si="17"/>
        <v>，3075549</v>
      </c>
      <c r="I552" t="str">
        <f>VLOOKUP(A552,HOP!A:U,21,0)</f>
        <v>直连</v>
      </c>
    </row>
    <row r="553" hidden="1" spans="1:9">
      <c r="A553" s="1">
        <v>355566395</v>
      </c>
      <c r="B553" t="s">
        <v>55</v>
      </c>
      <c r="C553" t="s">
        <v>40</v>
      </c>
      <c r="D553" s="1">
        <v>1197</v>
      </c>
      <c r="E553" t="str">
        <f>VLOOKUP(A553,HOP!A:L,12,0)</f>
        <v>1197.00</v>
      </c>
      <c r="F553" t="str">
        <f>VLOOKUP(A553,HOP!A:C,3,0)</f>
        <v>3077502</v>
      </c>
      <c r="G553">
        <f t="shared" si="16"/>
        <v>0</v>
      </c>
      <c r="H553" t="str">
        <f t="shared" si="17"/>
        <v>，3077502</v>
      </c>
      <c r="I553" t="str">
        <f>VLOOKUP(A553,HOP!A:U,21,0)</f>
        <v>直连</v>
      </c>
    </row>
    <row r="554" hidden="1" spans="1:9">
      <c r="A554" s="1">
        <v>355637027</v>
      </c>
      <c r="B554" t="s">
        <v>365</v>
      </c>
      <c r="C554" t="s">
        <v>40</v>
      </c>
      <c r="D554" s="1">
        <v>6027</v>
      </c>
      <c r="E554" t="str">
        <f>VLOOKUP(A554,HOP!A:L,12,0)</f>
        <v>6027.00</v>
      </c>
      <c r="F554" t="str">
        <f>VLOOKUP(A554,HOP!A:C,3,0)</f>
        <v>3079331</v>
      </c>
      <c r="G554">
        <f t="shared" si="16"/>
        <v>0</v>
      </c>
      <c r="H554" t="str">
        <f t="shared" si="17"/>
        <v>，3079331</v>
      </c>
      <c r="I554" t="str">
        <f>VLOOKUP(A554,HOP!A:U,21,0)</f>
        <v>直连</v>
      </c>
    </row>
    <row r="555" hidden="1" spans="1:9">
      <c r="A555" s="1">
        <v>355679879</v>
      </c>
      <c r="B555" t="s">
        <v>39</v>
      </c>
      <c r="C555" t="s">
        <v>40</v>
      </c>
      <c r="D555" s="1">
        <v>2814</v>
      </c>
      <c r="E555" t="str">
        <f>VLOOKUP(A555,HOP!A:L,12,0)</f>
        <v>2814.00</v>
      </c>
      <c r="F555" t="str">
        <f>VLOOKUP(A555,HOP!A:C,3,0)</f>
        <v>3079890</v>
      </c>
      <c r="G555">
        <f t="shared" si="16"/>
        <v>0</v>
      </c>
      <c r="H555" t="str">
        <f t="shared" si="17"/>
        <v>，3079890</v>
      </c>
      <c r="I555" t="str">
        <f>VLOOKUP(A555,HOP!A:U,21,0)</f>
        <v>直连</v>
      </c>
    </row>
    <row r="556" hidden="1" spans="1:9">
      <c r="A556" s="1">
        <v>356009795</v>
      </c>
      <c r="B556" t="s">
        <v>39</v>
      </c>
      <c r="C556" t="s">
        <v>40</v>
      </c>
      <c r="D556" s="1">
        <v>3102</v>
      </c>
      <c r="E556" t="str">
        <f>VLOOKUP(A556,HOP!A:L,12,0)</f>
        <v>3102.00</v>
      </c>
      <c r="F556" t="str">
        <f>VLOOKUP(A556,HOP!A:C,3,0)</f>
        <v>3089117</v>
      </c>
      <c r="G556">
        <f t="shared" si="16"/>
        <v>0</v>
      </c>
      <c r="H556" t="str">
        <f t="shared" si="17"/>
        <v>，3089117</v>
      </c>
      <c r="I556" t="str">
        <f>VLOOKUP(A556,HOP!A:U,21,0)</f>
        <v>直连</v>
      </c>
    </row>
    <row r="557" hidden="1" spans="1:9">
      <c r="A557" s="1">
        <v>356083667</v>
      </c>
      <c r="B557" t="s">
        <v>39</v>
      </c>
      <c r="C557" t="s">
        <v>40</v>
      </c>
      <c r="D557" s="1">
        <v>2732</v>
      </c>
      <c r="E557" t="str">
        <f>VLOOKUP(A557,HOP!A:L,12,0)</f>
        <v>2732.00</v>
      </c>
      <c r="F557" t="str">
        <f>VLOOKUP(A557,HOP!A:C,3,0)</f>
        <v>3092050</v>
      </c>
      <c r="G557">
        <f t="shared" si="16"/>
        <v>0</v>
      </c>
      <c r="H557" t="str">
        <f t="shared" si="17"/>
        <v>，3092050</v>
      </c>
      <c r="I557" t="str">
        <f>VLOOKUP(A557,HOP!A:U,21,0)</f>
        <v>直连</v>
      </c>
    </row>
    <row r="558" hidden="1" spans="1:9">
      <c r="A558" s="1">
        <v>356104427</v>
      </c>
      <c r="B558" t="s">
        <v>39</v>
      </c>
      <c r="C558" t="s">
        <v>40</v>
      </c>
      <c r="D558" s="1">
        <v>1448</v>
      </c>
      <c r="E558" t="str">
        <f>VLOOKUP(A558,HOP!A:L,12,0)</f>
        <v>1448.00</v>
      </c>
      <c r="F558" t="str">
        <f>VLOOKUP(A558,HOP!A:C,3,0)</f>
        <v>3092981</v>
      </c>
      <c r="G558">
        <f t="shared" si="16"/>
        <v>0</v>
      </c>
      <c r="H558" t="str">
        <f t="shared" si="17"/>
        <v>，3092981</v>
      </c>
      <c r="I558" t="str">
        <f>VLOOKUP(A558,HOP!A:U,21,0)</f>
        <v>直连</v>
      </c>
    </row>
    <row r="559" hidden="1" spans="1:9">
      <c r="A559" s="1">
        <v>356232563</v>
      </c>
      <c r="B559" t="s">
        <v>39</v>
      </c>
      <c r="C559" t="s">
        <v>40</v>
      </c>
      <c r="D559" s="1">
        <v>2304</v>
      </c>
      <c r="E559" t="str">
        <f>VLOOKUP(A559,HOP!A:L,12,0)</f>
        <v>2304.00</v>
      </c>
      <c r="F559" t="str">
        <f>VLOOKUP(A559,HOP!A:C,3,0)</f>
        <v>3096494</v>
      </c>
      <c r="G559">
        <f t="shared" si="16"/>
        <v>0</v>
      </c>
      <c r="H559" t="str">
        <f t="shared" si="17"/>
        <v>，3096494</v>
      </c>
      <c r="I559" t="str">
        <f>VLOOKUP(A559,HOP!A:U,21,0)</f>
        <v>直连</v>
      </c>
    </row>
    <row r="560" hidden="1" spans="1:9">
      <c r="A560" s="1">
        <v>356281587</v>
      </c>
      <c r="B560" t="s">
        <v>60</v>
      </c>
      <c r="C560" t="s">
        <v>40</v>
      </c>
      <c r="D560" s="1">
        <v>407</v>
      </c>
      <c r="E560" t="str">
        <f>VLOOKUP(A560,HOP!A:L,12,0)</f>
        <v>407.00</v>
      </c>
      <c r="F560" t="str">
        <f>VLOOKUP(A560,HOP!A:C,3,0)</f>
        <v>3097975</v>
      </c>
      <c r="G560">
        <f t="shared" si="16"/>
        <v>0</v>
      </c>
      <c r="H560" t="str">
        <f t="shared" si="17"/>
        <v>，3097975</v>
      </c>
      <c r="I560" t="str">
        <f>VLOOKUP(A560,HOP!A:U,21,0)</f>
        <v>直连</v>
      </c>
    </row>
    <row r="561" hidden="1" spans="1:9">
      <c r="A561" s="1">
        <v>356433391</v>
      </c>
      <c r="B561" t="s">
        <v>39</v>
      </c>
      <c r="C561" t="s">
        <v>40</v>
      </c>
      <c r="D561" s="1">
        <v>4384</v>
      </c>
      <c r="E561" t="str">
        <f>VLOOKUP(A561,HOP!A:L,12,0)</f>
        <v>4384.00</v>
      </c>
      <c r="F561" t="str">
        <f>VLOOKUP(A561,HOP!A:C,3,0)</f>
        <v>3102555</v>
      </c>
      <c r="G561">
        <f t="shared" si="16"/>
        <v>0</v>
      </c>
      <c r="H561" t="str">
        <f t="shared" si="17"/>
        <v>，3102555</v>
      </c>
      <c r="I561" t="str">
        <f>VLOOKUP(A561,HOP!A:U,21,0)</f>
        <v>直连</v>
      </c>
    </row>
    <row r="562" hidden="1" spans="1:9">
      <c r="A562" s="1">
        <v>356487539</v>
      </c>
      <c r="B562" t="s">
        <v>39</v>
      </c>
      <c r="C562" t="s">
        <v>40</v>
      </c>
      <c r="D562" s="1">
        <v>1982</v>
      </c>
      <c r="E562" t="str">
        <f>VLOOKUP(A562,HOP!A:L,12,0)</f>
        <v>1982.00</v>
      </c>
      <c r="F562" t="str">
        <f>VLOOKUP(A562,HOP!A:C,3,0)</f>
        <v>3103066</v>
      </c>
      <c r="G562">
        <f t="shared" si="16"/>
        <v>0</v>
      </c>
      <c r="H562" t="str">
        <f t="shared" si="17"/>
        <v>，3103066</v>
      </c>
      <c r="I562" t="str">
        <f>VLOOKUP(A562,HOP!A:U,21,0)</f>
        <v>直连</v>
      </c>
    </row>
    <row r="563" hidden="1" spans="1:9">
      <c r="A563" s="1">
        <v>356721039</v>
      </c>
      <c r="B563" t="s">
        <v>39</v>
      </c>
      <c r="C563" t="s">
        <v>40</v>
      </c>
      <c r="D563" s="1">
        <v>1892</v>
      </c>
      <c r="E563" t="str">
        <f>VLOOKUP(A563,HOP!A:L,12,0)</f>
        <v>1892.00</v>
      </c>
      <c r="F563" t="str">
        <f>VLOOKUP(A563,HOP!A:C,3,0)</f>
        <v>3110041</v>
      </c>
      <c r="G563">
        <f t="shared" si="16"/>
        <v>0</v>
      </c>
      <c r="H563" t="str">
        <f t="shared" si="17"/>
        <v>，3110041</v>
      </c>
      <c r="I563" t="str">
        <f>VLOOKUP(A563,HOP!A:U,21,0)</f>
        <v>直连</v>
      </c>
    </row>
    <row r="564" hidden="1" spans="1:9">
      <c r="A564" s="1">
        <v>356782603</v>
      </c>
      <c r="B564" t="s">
        <v>39</v>
      </c>
      <c r="C564" t="s">
        <v>40</v>
      </c>
      <c r="D564" s="1">
        <v>2034</v>
      </c>
      <c r="E564" t="str">
        <f>VLOOKUP(A564,HOP!A:L,12,0)</f>
        <v>2034.00</v>
      </c>
      <c r="F564" t="str">
        <f>VLOOKUP(A564,HOP!A:C,3,0)</f>
        <v>3111637</v>
      </c>
      <c r="G564">
        <f t="shared" si="16"/>
        <v>0</v>
      </c>
      <c r="H564" t="str">
        <f t="shared" si="17"/>
        <v>，3111637</v>
      </c>
      <c r="I564" t="str">
        <f>VLOOKUP(A564,HOP!A:U,21,0)</f>
        <v>直连</v>
      </c>
    </row>
    <row r="565" hidden="1" spans="1:9">
      <c r="A565" s="1">
        <v>356800571</v>
      </c>
      <c r="B565" t="s">
        <v>60</v>
      </c>
      <c r="C565" t="s">
        <v>40</v>
      </c>
      <c r="D565" s="1">
        <v>1330</v>
      </c>
      <c r="E565" t="str">
        <f>VLOOKUP(A565,HOP!A:L,12,0)</f>
        <v>1330.00</v>
      </c>
      <c r="F565" t="str">
        <f>VLOOKUP(A565,HOP!A:C,3,0)</f>
        <v>3111751</v>
      </c>
      <c r="G565">
        <f t="shared" si="16"/>
        <v>0</v>
      </c>
      <c r="H565" t="str">
        <f t="shared" si="17"/>
        <v>，3111751</v>
      </c>
      <c r="I565" t="str">
        <f>VLOOKUP(A565,HOP!A:U,21,0)</f>
        <v>直连</v>
      </c>
    </row>
    <row r="566" hidden="1" spans="1:9">
      <c r="A566" s="1">
        <v>356875259</v>
      </c>
      <c r="B566" t="s">
        <v>39</v>
      </c>
      <c r="C566" t="s">
        <v>40</v>
      </c>
      <c r="D566" s="1">
        <v>2947</v>
      </c>
      <c r="E566" t="str">
        <f>VLOOKUP(A566,HOP!A:L,12,0)</f>
        <v>2947.00</v>
      </c>
      <c r="F566" t="str">
        <f>VLOOKUP(A566,HOP!A:C,3,0)</f>
        <v>3114204</v>
      </c>
      <c r="G566">
        <f t="shared" si="16"/>
        <v>0</v>
      </c>
      <c r="H566" t="str">
        <f t="shared" si="17"/>
        <v>，3114204</v>
      </c>
      <c r="I566" t="str">
        <f>VLOOKUP(A566,HOP!A:U,21,0)</f>
        <v>直连</v>
      </c>
    </row>
    <row r="567" hidden="1" spans="1:9">
      <c r="A567" s="1">
        <v>356962111</v>
      </c>
      <c r="B567" t="s">
        <v>39</v>
      </c>
      <c r="C567" t="s">
        <v>40</v>
      </c>
      <c r="D567" s="1">
        <v>558</v>
      </c>
      <c r="E567" t="str">
        <f>VLOOKUP(A567,HOP!A:L,12,0)</f>
        <v>558.00</v>
      </c>
      <c r="F567" t="str">
        <f>VLOOKUP(A567,HOP!A:C,3,0)</f>
        <v>3115998</v>
      </c>
      <c r="G567">
        <f t="shared" si="16"/>
        <v>0</v>
      </c>
      <c r="H567" t="str">
        <f t="shared" si="17"/>
        <v>，3115998</v>
      </c>
      <c r="I567" t="str">
        <f>VLOOKUP(A567,HOP!A:U,21,0)</f>
        <v>直连</v>
      </c>
    </row>
    <row r="568" hidden="1" spans="1:9">
      <c r="A568" s="1">
        <v>356964579</v>
      </c>
      <c r="B568" t="s">
        <v>39</v>
      </c>
      <c r="C568" t="s">
        <v>40</v>
      </c>
      <c r="D568" s="1">
        <v>1120</v>
      </c>
      <c r="E568" t="str">
        <f>VLOOKUP(A568,HOP!A:L,12,0)</f>
        <v>1120.00</v>
      </c>
      <c r="F568" t="str">
        <f>VLOOKUP(A568,HOP!A:C,3,0)</f>
        <v>3116012</v>
      </c>
      <c r="G568">
        <f t="shared" si="16"/>
        <v>0</v>
      </c>
      <c r="H568" t="str">
        <f t="shared" si="17"/>
        <v>，3116012</v>
      </c>
      <c r="I568" t="str">
        <f>VLOOKUP(A568,HOP!A:U,21,0)</f>
        <v>直连</v>
      </c>
    </row>
    <row r="569" hidden="1" spans="1:9">
      <c r="A569" s="1">
        <v>357161379</v>
      </c>
      <c r="B569" t="s">
        <v>60</v>
      </c>
      <c r="C569" t="s">
        <v>40</v>
      </c>
      <c r="D569" s="1">
        <v>378</v>
      </c>
      <c r="E569" t="str">
        <f>VLOOKUP(A569,HOP!A:L,12,0)</f>
        <v>378.00</v>
      </c>
      <c r="F569" t="str">
        <f>VLOOKUP(A569,HOP!A:C,3,0)</f>
        <v>3121826</v>
      </c>
      <c r="G569">
        <f t="shared" si="16"/>
        <v>0</v>
      </c>
      <c r="H569" t="str">
        <f t="shared" si="17"/>
        <v>，3121826</v>
      </c>
      <c r="I569" t="str">
        <f>VLOOKUP(A569,HOP!A:U,21,0)</f>
        <v>直连</v>
      </c>
    </row>
    <row r="570" hidden="1" spans="1:9">
      <c r="A570" s="1">
        <v>357212539</v>
      </c>
      <c r="B570" t="s">
        <v>60</v>
      </c>
      <c r="C570" t="s">
        <v>40</v>
      </c>
      <c r="D570" s="1">
        <v>3751</v>
      </c>
      <c r="E570" t="str">
        <f>VLOOKUP(A570,HOP!A:L,12,0)</f>
        <v>3751.00</v>
      </c>
      <c r="F570" t="str">
        <f>VLOOKUP(A570,HOP!A:C,3,0)</f>
        <v>3123474</v>
      </c>
      <c r="G570">
        <f t="shared" si="16"/>
        <v>0</v>
      </c>
      <c r="H570" t="str">
        <f t="shared" si="17"/>
        <v>，3123474</v>
      </c>
      <c r="I570" t="str">
        <f>VLOOKUP(A570,HOP!A:U,21,0)</f>
        <v>直连</v>
      </c>
    </row>
    <row r="571" hidden="1" spans="1:9">
      <c r="A571" s="1">
        <v>357253087</v>
      </c>
      <c r="B571" t="s">
        <v>55</v>
      </c>
      <c r="C571" t="s">
        <v>40</v>
      </c>
      <c r="D571" s="1">
        <v>264</v>
      </c>
      <c r="E571" t="str">
        <f>VLOOKUP(A571,HOP!A:L,12,0)</f>
        <v>264.00</v>
      </c>
      <c r="F571" t="str">
        <f>VLOOKUP(A571,HOP!A:C,3,0)</f>
        <v>3123852</v>
      </c>
      <c r="G571">
        <f t="shared" si="16"/>
        <v>0</v>
      </c>
      <c r="H571" t="str">
        <f t="shared" si="17"/>
        <v>，3123852</v>
      </c>
      <c r="I571" t="str">
        <f>VLOOKUP(A571,HOP!A:U,21,0)</f>
        <v>直连</v>
      </c>
    </row>
    <row r="572" hidden="1" spans="1:9">
      <c r="A572" s="1">
        <v>357426347</v>
      </c>
      <c r="B572" t="s">
        <v>39</v>
      </c>
      <c r="C572" t="s">
        <v>40</v>
      </c>
      <c r="D572" s="1">
        <v>1674</v>
      </c>
      <c r="E572" t="str">
        <f>VLOOKUP(A572,HOP!A:L,12,0)</f>
        <v>1674.00</v>
      </c>
      <c r="F572" t="str">
        <f>VLOOKUP(A572,HOP!A:C,3,0)</f>
        <v>3127757</v>
      </c>
      <c r="G572">
        <f t="shared" si="16"/>
        <v>0</v>
      </c>
      <c r="H572" t="str">
        <f t="shared" si="17"/>
        <v>，3127757</v>
      </c>
      <c r="I572" t="str">
        <f>VLOOKUP(A572,HOP!A:U,21,0)</f>
        <v>直连</v>
      </c>
    </row>
    <row r="573" hidden="1" spans="1:9">
      <c r="A573" s="1">
        <v>357492895</v>
      </c>
      <c r="B573" t="s">
        <v>60</v>
      </c>
      <c r="C573" t="s">
        <v>40</v>
      </c>
      <c r="D573" s="1">
        <v>619</v>
      </c>
      <c r="E573" t="str">
        <f>VLOOKUP(A573,HOP!A:L,12,0)</f>
        <v>619.00</v>
      </c>
      <c r="F573" t="str">
        <f>VLOOKUP(A573,HOP!A:C,3,0)</f>
        <v>3130058</v>
      </c>
      <c r="G573">
        <f t="shared" si="16"/>
        <v>0</v>
      </c>
      <c r="H573" t="str">
        <f t="shared" si="17"/>
        <v>，3130058</v>
      </c>
      <c r="I573" t="str">
        <f>VLOOKUP(A573,HOP!A:U,21,0)</f>
        <v>直连</v>
      </c>
    </row>
    <row r="574" hidden="1" spans="1:9">
      <c r="A574" s="1">
        <v>357521839</v>
      </c>
      <c r="B574" t="s">
        <v>55</v>
      </c>
      <c r="C574" t="s">
        <v>40</v>
      </c>
      <c r="D574" s="1">
        <v>3072</v>
      </c>
      <c r="E574" t="str">
        <f>VLOOKUP(A574,HOP!A:L,12,0)</f>
        <v>3072.00</v>
      </c>
      <c r="F574" t="str">
        <f>VLOOKUP(A574,HOP!A:C,3,0)</f>
        <v>3130952</v>
      </c>
      <c r="G574">
        <f t="shared" si="16"/>
        <v>0</v>
      </c>
      <c r="H574" t="str">
        <f t="shared" si="17"/>
        <v>，3130952</v>
      </c>
      <c r="I574" t="str">
        <f>VLOOKUP(A574,HOP!A:U,21,0)</f>
        <v>直连</v>
      </c>
    </row>
    <row r="575" hidden="1" spans="1:9">
      <c r="A575" s="1">
        <v>357580195</v>
      </c>
      <c r="B575" t="s">
        <v>55</v>
      </c>
      <c r="C575" t="s">
        <v>40</v>
      </c>
      <c r="D575" s="1">
        <v>1695</v>
      </c>
      <c r="E575" t="str">
        <f>VLOOKUP(A575,HOP!A:L,12,0)</f>
        <v>1695.00</v>
      </c>
      <c r="F575" t="str">
        <f>VLOOKUP(A575,HOP!A:C,3,0)</f>
        <v>3131720</v>
      </c>
      <c r="G575">
        <f t="shared" si="16"/>
        <v>0</v>
      </c>
      <c r="H575" t="str">
        <f t="shared" si="17"/>
        <v>，3131720</v>
      </c>
      <c r="I575" t="str">
        <f>VLOOKUP(A575,HOP!A:U,21,0)</f>
        <v>直连</v>
      </c>
    </row>
    <row r="576" hidden="1" spans="1:9">
      <c r="A576" s="1">
        <v>357581951</v>
      </c>
      <c r="B576" t="s">
        <v>39</v>
      </c>
      <c r="C576" t="s">
        <v>40</v>
      </c>
      <c r="D576" s="1">
        <v>1184</v>
      </c>
      <c r="E576" t="str">
        <f>VLOOKUP(A576,HOP!A:L,12,0)</f>
        <v>1184.00</v>
      </c>
      <c r="F576" t="str">
        <f>VLOOKUP(A576,HOP!A:C,3,0)</f>
        <v>3131729</v>
      </c>
      <c r="G576">
        <f t="shared" si="16"/>
        <v>0</v>
      </c>
      <c r="H576" t="str">
        <f t="shared" si="17"/>
        <v>，3131729</v>
      </c>
      <c r="I576" t="str">
        <f>VLOOKUP(A576,HOP!A:U,21,0)</f>
        <v>直连</v>
      </c>
    </row>
    <row r="577" hidden="1" spans="1:9">
      <c r="A577" s="1">
        <v>357597715</v>
      </c>
      <c r="B577" t="s">
        <v>39</v>
      </c>
      <c r="C577" t="s">
        <v>40</v>
      </c>
      <c r="D577" s="1">
        <v>3720</v>
      </c>
      <c r="E577" t="str">
        <f>VLOOKUP(A577,HOP!A:L,12,0)</f>
        <v>3720.00</v>
      </c>
      <c r="F577" t="str">
        <f>VLOOKUP(A577,HOP!A:C,3,0)</f>
        <v>3131829</v>
      </c>
      <c r="G577">
        <f t="shared" si="16"/>
        <v>0</v>
      </c>
      <c r="H577" t="str">
        <f t="shared" si="17"/>
        <v>，3131829</v>
      </c>
      <c r="I577" t="str">
        <f>VLOOKUP(A577,HOP!A:U,21,0)</f>
        <v>直连</v>
      </c>
    </row>
    <row r="578" hidden="1" spans="1:9">
      <c r="A578" s="1">
        <v>357734195</v>
      </c>
      <c r="B578" t="s">
        <v>39</v>
      </c>
      <c r="C578" t="s">
        <v>40</v>
      </c>
      <c r="D578" s="1">
        <v>1100</v>
      </c>
      <c r="E578" t="str">
        <f>VLOOKUP(A578,HOP!A:L,12,0)</f>
        <v>1100.00</v>
      </c>
      <c r="F578" t="str">
        <f>VLOOKUP(A578,HOP!A:C,3,0)</f>
        <v>3135606</v>
      </c>
      <c r="G578">
        <f t="shared" si="16"/>
        <v>0</v>
      </c>
      <c r="H578" t="str">
        <f t="shared" si="17"/>
        <v>，3135606</v>
      </c>
      <c r="I578" t="str">
        <f>VLOOKUP(A578,HOP!A:U,21,0)</f>
        <v>直连</v>
      </c>
    </row>
    <row r="579" hidden="1" spans="1:9">
      <c r="A579" s="1">
        <v>357892967</v>
      </c>
      <c r="B579" t="s">
        <v>60</v>
      </c>
      <c r="C579" t="s">
        <v>40</v>
      </c>
      <c r="D579" s="1">
        <v>698</v>
      </c>
      <c r="E579" t="str">
        <f>VLOOKUP(A579,HOP!A:L,12,0)</f>
        <v>698.00</v>
      </c>
      <c r="F579" t="str">
        <f>VLOOKUP(A579,HOP!A:C,3,0)</f>
        <v>3139518</v>
      </c>
      <c r="G579">
        <f t="shared" ref="G579:G642" si="18">D579-E579</f>
        <v>0</v>
      </c>
      <c r="H579" t="str">
        <f t="shared" ref="H579:H642" si="19">$H$1&amp;F579</f>
        <v>，3139518</v>
      </c>
      <c r="I579" t="str">
        <f>VLOOKUP(A579,HOP!A:U,21,0)</f>
        <v>直连</v>
      </c>
    </row>
    <row r="580" hidden="1" spans="1:9">
      <c r="A580" s="1">
        <v>357923863</v>
      </c>
      <c r="B580" t="s">
        <v>39</v>
      </c>
      <c r="C580" t="s">
        <v>40</v>
      </c>
      <c r="D580" s="1">
        <v>3350</v>
      </c>
      <c r="E580" t="str">
        <f>VLOOKUP(A580,HOP!A:L,12,0)</f>
        <v>3350.00</v>
      </c>
      <c r="F580" t="str">
        <f>VLOOKUP(A580,HOP!A:C,3,0)</f>
        <v>3140346</v>
      </c>
      <c r="G580">
        <f t="shared" si="18"/>
        <v>0</v>
      </c>
      <c r="H580" t="str">
        <f t="shared" si="19"/>
        <v>，3140346</v>
      </c>
      <c r="I580" t="str">
        <f>VLOOKUP(A580,HOP!A:U,21,0)</f>
        <v>直连</v>
      </c>
    </row>
    <row r="581" hidden="1" spans="1:9">
      <c r="A581" s="1">
        <v>358023463</v>
      </c>
      <c r="B581" t="s">
        <v>39</v>
      </c>
      <c r="C581" t="s">
        <v>40</v>
      </c>
      <c r="D581" s="1">
        <v>832</v>
      </c>
      <c r="E581" t="str">
        <f>VLOOKUP(A581,HOP!A:L,12,0)</f>
        <v>832.00</v>
      </c>
      <c r="F581" t="str">
        <f>VLOOKUP(A581,HOP!A:C,3,0)</f>
        <v>3143275</v>
      </c>
      <c r="G581">
        <f t="shared" si="18"/>
        <v>0</v>
      </c>
      <c r="H581" t="str">
        <f t="shared" si="19"/>
        <v>，3143275</v>
      </c>
      <c r="I581" t="str">
        <f>VLOOKUP(A581,HOP!A:U,21,0)</f>
        <v>直连</v>
      </c>
    </row>
    <row r="582" hidden="1" spans="1:9">
      <c r="A582" s="1">
        <v>358039811</v>
      </c>
      <c r="B582" t="s">
        <v>60</v>
      </c>
      <c r="C582" t="s">
        <v>40</v>
      </c>
      <c r="D582" s="1">
        <v>1157</v>
      </c>
      <c r="E582" t="str">
        <f>VLOOKUP(A582,HOP!A:L,12,0)</f>
        <v>1157.00</v>
      </c>
      <c r="F582" t="str">
        <f>VLOOKUP(A582,HOP!A:C,3,0)</f>
        <v>3143776</v>
      </c>
      <c r="G582">
        <f t="shared" si="18"/>
        <v>0</v>
      </c>
      <c r="H582" t="str">
        <f t="shared" si="19"/>
        <v>，3143776</v>
      </c>
      <c r="I582" t="str">
        <f>VLOOKUP(A582,HOP!A:U,21,0)</f>
        <v>直采</v>
      </c>
    </row>
    <row r="583" hidden="1" spans="1:9">
      <c r="A583" s="1">
        <v>358109419</v>
      </c>
      <c r="B583" t="s">
        <v>60</v>
      </c>
      <c r="C583" t="s">
        <v>40</v>
      </c>
      <c r="D583" s="1">
        <v>1328</v>
      </c>
      <c r="E583" t="str">
        <f>VLOOKUP(A583,HOP!A:L,12,0)</f>
        <v>1328.00</v>
      </c>
      <c r="F583" t="str">
        <f>VLOOKUP(A583,HOP!A:C,3,0)</f>
        <v>3145046</v>
      </c>
      <c r="G583">
        <f t="shared" si="18"/>
        <v>0</v>
      </c>
      <c r="H583" t="str">
        <f t="shared" si="19"/>
        <v>，3145046</v>
      </c>
      <c r="I583" t="str">
        <f>VLOOKUP(A583,HOP!A:U,21,0)</f>
        <v>直连</v>
      </c>
    </row>
    <row r="584" hidden="1" spans="1:9">
      <c r="A584" s="1">
        <v>358116435</v>
      </c>
      <c r="B584" t="s">
        <v>60</v>
      </c>
      <c r="C584" t="s">
        <v>40</v>
      </c>
      <c r="D584" s="1">
        <v>672</v>
      </c>
      <c r="E584" t="str">
        <f>VLOOKUP(A584,HOP!A:L,12,0)</f>
        <v>672.00</v>
      </c>
      <c r="F584" t="str">
        <f>VLOOKUP(A584,HOP!A:C,3,0)</f>
        <v>3145147</v>
      </c>
      <c r="G584">
        <f t="shared" si="18"/>
        <v>0</v>
      </c>
      <c r="H584" t="str">
        <f t="shared" si="19"/>
        <v>，3145147</v>
      </c>
      <c r="I584" t="str">
        <f>VLOOKUP(A584,HOP!A:U,21,0)</f>
        <v>直连</v>
      </c>
    </row>
    <row r="585" hidden="1" spans="1:9">
      <c r="A585" s="1">
        <v>358147839</v>
      </c>
      <c r="B585" t="s">
        <v>84</v>
      </c>
      <c r="C585" t="s">
        <v>40</v>
      </c>
      <c r="D585" s="1">
        <v>9140</v>
      </c>
      <c r="E585" t="str">
        <f>VLOOKUP(A585,HOP!A:L,12,0)</f>
        <v>9140.00</v>
      </c>
      <c r="F585" t="str">
        <f>VLOOKUP(A585,HOP!A:C,3,0)</f>
        <v>3146670</v>
      </c>
      <c r="G585">
        <f t="shared" si="18"/>
        <v>0</v>
      </c>
      <c r="H585" t="str">
        <f t="shared" si="19"/>
        <v>，3146670</v>
      </c>
      <c r="I585" t="str">
        <f>VLOOKUP(A585,HOP!A:U,21,0)</f>
        <v>直连</v>
      </c>
    </row>
    <row r="586" hidden="1" spans="1:9">
      <c r="A586" s="1">
        <v>358373747</v>
      </c>
      <c r="B586" t="s">
        <v>55</v>
      </c>
      <c r="C586" t="s">
        <v>40</v>
      </c>
      <c r="D586" s="1">
        <v>4158</v>
      </c>
      <c r="E586" t="str">
        <f>VLOOKUP(A586,HOP!A:L,12,0)</f>
        <v>4158.00</v>
      </c>
      <c r="F586" t="str">
        <f>VLOOKUP(A586,HOP!A:C,3,0)</f>
        <v>3153146</v>
      </c>
      <c r="G586">
        <f t="shared" si="18"/>
        <v>0</v>
      </c>
      <c r="H586" t="str">
        <f t="shared" si="19"/>
        <v>，3153146</v>
      </c>
      <c r="I586" t="str">
        <f>VLOOKUP(A586,HOP!A:U,21,0)</f>
        <v>直连</v>
      </c>
    </row>
    <row r="587" hidden="1" spans="1:9">
      <c r="A587" s="1">
        <v>358377343</v>
      </c>
      <c r="B587" t="s">
        <v>39</v>
      </c>
      <c r="C587" t="s">
        <v>40</v>
      </c>
      <c r="D587" s="1">
        <v>1616</v>
      </c>
      <c r="E587" t="str">
        <f>VLOOKUP(A587,HOP!A:L,12,0)</f>
        <v>1616.00</v>
      </c>
      <c r="F587" t="str">
        <f>VLOOKUP(A587,HOP!A:C,3,0)</f>
        <v>3153176</v>
      </c>
      <c r="G587">
        <f t="shared" si="18"/>
        <v>0</v>
      </c>
      <c r="H587" t="str">
        <f t="shared" si="19"/>
        <v>，3153176</v>
      </c>
      <c r="I587" t="str">
        <f>VLOOKUP(A587,HOP!A:U,21,0)</f>
        <v>直连</v>
      </c>
    </row>
    <row r="588" hidden="1" spans="1:9">
      <c r="A588" s="1">
        <v>358441355</v>
      </c>
      <c r="B588" t="s">
        <v>60</v>
      </c>
      <c r="C588" t="s">
        <v>40</v>
      </c>
      <c r="D588" s="1">
        <v>1064</v>
      </c>
      <c r="E588" t="str">
        <f>VLOOKUP(A588,HOP!A:L,12,0)</f>
        <v>1064.00</v>
      </c>
      <c r="F588" t="str">
        <f>VLOOKUP(A588,HOP!A:C,3,0)</f>
        <v>3154711</v>
      </c>
      <c r="G588">
        <f t="shared" si="18"/>
        <v>0</v>
      </c>
      <c r="H588" t="str">
        <f t="shared" si="19"/>
        <v>，3154711</v>
      </c>
      <c r="I588" t="str">
        <f>VLOOKUP(A588,HOP!A:U,21,0)</f>
        <v>直连</v>
      </c>
    </row>
    <row r="589" hidden="1" spans="1:9">
      <c r="A589" s="1">
        <v>358465219</v>
      </c>
      <c r="B589" t="s">
        <v>55</v>
      </c>
      <c r="C589" t="s">
        <v>40</v>
      </c>
      <c r="D589" s="1">
        <v>2241</v>
      </c>
      <c r="E589" t="str">
        <f>VLOOKUP(A589,HOP!A:L,12,0)</f>
        <v>2241.00</v>
      </c>
      <c r="F589" t="str">
        <f>VLOOKUP(A589,HOP!A:C,3,0)</f>
        <v>3155161</v>
      </c>
      <c r="G589">
        <f t="shared" si="18"/>
        <v>0</v>
      </c>
      <c r="H589" t="str">
        <f t="shared" si="19"/>
        <v>，3155161</v>
      </c>
      <c r="I589" t="str">
        <f>VLOOKUP(A589,HOP!A:U,21,0)</f>
        <v>直连</v>
      </c>
    </row>
    <row r="590" hidden="1" spans="1:9">
      <c r="A590" s="1">
        <v>358620383</v>
      </c>
      <c r="B590" t="s">
        <v>60</v>
      </c>
      <c r="C590" t="s">
        <v>40</v>
      </c>
      <c r="D590" s="1">
        <v>749</v>
      </c>
      <c r="E590" t="str">
        <f>VLOOKUP(A590,HOP!A:L,12,0)</f>
        <v>749.00</v>
      </c>
      <c r="F590" t="str">
        <f>VLOOKUP(A590,HOP!A:C,3,0)</f>
        <v>3157677</v>
      </c>
      <c r="G590">
        <f t="shared" si="18"/>
        <v>0</v>
      </c>
      <c r="H590" t="str">
        <f t="shared" si="19"/>
        <v>，3157677</v>
      </c>
      <c r="I590" t="str">
        <f>VLOOKUP(A590,HOP!A:U,21,0)</f>
        <v>直连</v>
      </c>
    </row>
    <row r="591" hidden="1" spans="1:9">
      <c r="A591" s="1">
        <v>358645155</v>
      </c>
      <c r="B591" t="s">
        <v>39</v>
      </c>
      <c r="C591" t="s">
        <v>40</v>
      </c>
      <c r="D591" s="1">
        <v>852</v>
      </c>
      <c r="E591" t="str">
        <f>VLOOKUP(A591,HOP!A:L,12,0)</f>
        <v>852.00</v>
      </c>
      <c r="F591" t="str">
        <f>VLOOKUP(A591,HOP!A:C,3,0)</f>
        <v>3158264</v>
      </c>
      <c r="G591">
        <f t="shared" si="18"/>
        <v>0</v>
      </c>
      <c r="H591" t="str">
        <f t="shared" si="19"/>
        <v>，3158264</v>
      </c>
      <c r="I591" t="str">
        <f>VLOOKUP(A591,HOP!A:U,21,0)</f>
        <v>直采</v>
      </c>
    </row>
    <row r="592" hidden="1" spans="1:9">
      <c r="A592" s="1">
        <v>358740891</v>
      </c>
      <c r="B592" t="s">
        <v>84</v>
      </c>
      <c r="C592" t="s">
        <v>40</v>
      </c>
      <c r="D592" s="1">
        <v>2764</v>
      </c>
      <c r="E592" t="str">
        <f>VLOOKUP(A592,HOP!A:L,12,0)</f>
        <v>2764.00</v>
      </c>
      <c r="F592" t="str">
        <f>VLOOKUP(A592,HOP!A:C,3,0)</f>
        <v>3158944</v>
      </c>
      <c r="G592">
        <f t="shared" si="18"/>
        <v>0</v>
      </c>
      <c r="H592" t="str">
        <f t="shared" si="19"/>
        <v>，3158944</v>
      </c>
      <c r="I592" t="str">
        <f>VLOOKUP(A592,HOP!A:U,21,0)</f>
        <v>直连</v>
      </c>
    </row>
    <row r="593" hidden="1" spans="1:9">
      <c r="A593" s="1">
        <v>358748183</v>
      </c>
      <c r="B593" t="s">
        <v>55</v>
      </c>
      <c r="C593" t="s">
        <v>40</v>
      </c>
      <c r="D593" s="1">
        <v>2058</v>
      </c>
      <c r="E593" t="str">
        <f>VLOOKUP(A593,HOP!A:L,12,0)</f>
        <v>2058.00</v>
      </c>
      <c r="F593" t="str">
        <f>VLOOKUP(A593,HOP!A:C,3,0)</f>
        <v>3158953</v>
      </c>
      <c r="G593">
        <f t="shared" si="18"/>
        <v>0</v>
      </c>
      <c r="H593" t="str">
        <f t="shared" si="19"/>
        <v>，3158953</v>
      </c>
      <c r="I593" t="str">
        <f>VLOOKUP(A593,HOP!A:U,21,0)</f>
        <v>直连</v>
      </c>
    </row>
    <row r="594" hidden="1" spans="1:9">
      <c r="A594" s="1">
        <v>358762211</v>
      </c>
      <c r="B594" t="s">
        <v>39</v>
      </c>
      <c r="C594" t="s">
        <v>40</v>
      </c>
      <c r="D594" s="1">
        <v>1732</v>
      </c>
      <c r="E594" t="str">
        <f>VLOOKUP(A594,HOP!A:L,12,0)</f>
        <v>1732.00</v>
      </c>
      <c r="F594" t="str">
        <f>VLOOKUP(A594,HOP!A:C,3,0)</f>
        <v>3158975</v>
      </c>
      <c r="G594">
        <f t="shared" si="18"/>
        <v>0</v>
      </c>
      <c r="H594" t="str">
        <f t="shared" si="19"/>
        <v>，3158975</v>
      </c>
      <c r="I594" t="str">
        <f>VLOOKUP(A594,HOP!A:U,21,0)</f>
        <v>直连</v>
      </c>
    </row>
    <row r="595" hidden="1" spans="1:9">
      <c r="A595" s="1">
        <v>358868775</v>
      </c>
      <c r="B595" t="s">
        <v>60</v>
      </c>
      <c r="C595" t="s">
        <v>40</v>
      </c>
      <c r="D595" s="1">
        <v>2365</v>
      </c>
      <c r="E595" t="str">
        <f>VLOOKUP(A595,HOP!A:L,12,0)</f>
        <v>2365.00</v>
      </c>
      <c r="F595" t="str">
        <f>VLOOKUP(A595,HOP!A:C,3,0)</f>
        <v>3161834</v>
      </c>
      <c r="G595">
        <f t="shared" si="18"/>
        <v>0</v>
      </c>
      <c r="H595" t="str">
        <f t="shared" si="19"/>
        <v>，3161834</v>
      </c>
      <c r="I595" t="str">
        <f>VLOOKUP(A595,HOP!A:U,21,0)</f>
        <v>直连</v>
      </c>
    </row>
    <row r="596" hidden="1" spans="1:9">
      <c r="A596" s="1">
        <v>358972999</v>
      </c>
      <c r="B596" t="s">
        <v>55</v>
      </c>
      <c r="C596" t="s">
        <v>40</v>
      </c>
      <c r="D596" s="1">
        <v>3339</v>
      </c>
      <c r="E596" t="str">
        <f>VLOOKUP(A596,HOP!A:L,12,0)</f>
        <v>3339.00</v>
      </c>
      <c r="F596" t="str">
        <f>VLOOKUP(A596,HOP!A:C,3,0)</f>
        <v>3163645</v>
      </c>
      <c r="G596">
        <f t="shared" si="18"/>
        <v>0</v>
      </c>
      <c r="H596" t="str">
        <f t="shared" si="19"/>
        <v>，3163645</v>
      </c>
      <c r="I596" t="str">
        <f>VLOOKUP(A596,HOP!A:U,21,0)</f>
        <v>直连</v>
      </c>
    </row>
    <row r="597" hidden="1" spans="1:9">
      <c r="A597" s="1">
        <v>359045191</v>
      </c>
      <c r="B597" t="s">
        <v>39</v>
      </c>
      <c r="C597" t="s">
        <v>40</v>
      </c>
      <c r="D597" s="1">
        <v>3274</v>
      </c>
      <c r="E597" t="str">
        <f>VLOOKUP(A597,HOP!A:L,12,0)</f>
        <v>3274.00</v>
      </c>
      <c r="F597" t="str">
        <f>VLOOKUP(A597,HOP!A:C,3,0)</f>
        <v>3164848</v>
      </c>
      <c r="G597">
        <f t="shared" si="18"/>
        <v>0</v>
      </c>
      <c r="H597" t="str">
        <f t="shared" si="19"/>
        <v>，3164848</v>
      </c>
      <c r="I597" t="str">
        <f>VLOOKUP(A597,HOP!A:U,21,0)</f>
        <v>直连</v>
      </c>
    </row>
    <row r="598" hidden="1" spans="1:9">
      <c r="A598" s="1">
        <v>359062943</v>
      </c>
      <c r="B598" t="s">
        <v>39</v>
      </c>
      <c r="C598" t="s">
        <v>40</v>
      </c>
      <c r="D598" s="1">
        <v>260</v>
      </c>
      <c r="E598" t="str">
        <f>VLOOKUP(A598,HOP!A:L,12,0)</f>
        <v>260.00</v>
      </c>
      <c r="F598" t="str">
        <f>VLOOKUP(A598,HOP!A:C,3,0)</f>
        <v>3164951</v>
      </c>
      <c r="G598">
        <f t="shared" si="18"/>
        <v>0</v>
      </c>
      <c r="H598" t="str">
        <f t="shared" si="19"/>
        <v>，3164951</v>
      </c>
      <c r="I598" t="str">
        <f>VLOOKUP(A598,HOP!A:U,21,0)</f>
        <v>直连</v>
      </c>
    </row>
    <row r="599" hidden="1" spans="1:9">
      <c r="A599" s="1">
        <v>359073095</v>
      </c>
      <c r="B599" t="s">
        <v>60</v>
      </c>
      <c r="C599" t="s">
        <v>40</v>
      </c>
      <c r="D599" s="1">
        <v>995</v>
      </c>
      <c r="E599" t="str">
        <f>VLOOKUP(A599,HOP!A:L,12,0)</f>
        <v>995.00</v>
      </c>
      <c r="F599" t="str">
        <f>VLOOKUP(A599,HOP!A:C,3,0)</f>
        <v>3164998</v>
      </c>
      <c r="G599">
        <f t="shared" si="18"/>
        <v>0</v>
      </c>
      <c r="H599" t="str">
        <f t="shared" si="19"/>
        <v>，3164998</v>
      </c>
      <c r="I599" t="str">
        <f>VLOOKUP(A599,HOP!A:U,21,0)</f>
        <v>直连</v>
      </c>
    </row>
    <row r="600" hidden="1" spans="1:9">
      <c r="A600" s="1">
        <v>359229167</v>
      </c>
      <c r="B600" t="s">
        <v>60</v>
      </c>
      <c r="C600" t="s">
        <v>40</v>
      </c>
      <c r="D600" s="1">
        <v>653</v>
      </c>
      <c r="E600" t="str">
        <f>VLOOKUP(A600,HOP!A:L,12,0)</f>
        <v>653.00</v>
      </c>
      <c r="F600" t="str">
        <f>VLOOKUP(A600,HOP!A:C,3,0)</f>
        <v>3167982</v>
      </c>
      <c r="G600">
        <f t="shared" si="18"/>
        <v>0</v>
      </c>
      <c r="H600" t="str">
        <f t="shared" si="19"/>
        <v>，3167982</v>
      </c>
      <c r="I600" t="str">
        <f>VLOOKUP(A600,HOP!A:U,21,0)</f>
        <v>直连</v>
      </c>
    </row>
    <row r="601" hidden="1" spans="1:9">
      <c r="A601" s="1">
        <v>359248535</v>
      </c>
      <c r="B601" t="s">
        <v>39</v>
      </c>
      <c r="C601" t="s">
        <v>40</v>
      </c>
      <c r="D601" s="1">
        <v>20200</v>
      </c>
      <c r="E601" t="str">
        <f>VLOOKUP(A601,HOP!A:L,12,0)</f>
        <v>20200.00</v>
      </c>
      <c r="F601" t="str">
        <f>VLOOKUP(A601,HOP!A:C,3,0)</f>
        <v>3168408</v>
      </c>
      <c r="G601">
        <f t="shared" si="18"/>
        <v>0</v>
      </c>
      <c r="H601" t="str">
        <f t="shared" si="19"/>
        <v>，3168408</v>
      </c>
      <c r="I601" t="str">
        <f>VLOOKUP(A601,HOP!A:U,21,0)</f>
        <v>直连</v>
      </c>
    </row>
    <row r="602" hidden="1" spans="1:9">
      <c r="A602" s="1">
        <v>359259083</v>
      </c>
      <c r="B602" t="s">
        <v>60</v>
      </c>
      <c r="C602" t="s">
        <v>40</v>
      </c>
      <c r="D602" s="1">
        <v>694</v>
      </c>
      <c r="E602" t="str">
        <f>VLOOKUP(A602,HOP!A:L,12,0)</f>
        <v>694.00</v>
      </c>
      <c r="F602" t="str">
        <f>VLOOKUP(A602,HOP!A:C,3,0)</f>
        <v>3169228</v>
      </c>
      <c r="G602">
        <f t="shared" si="18"/>
        <v>0</v>
      </c>
      <c r="H602" t="str">
        <f t="shared" si="19"/>
        <v>，3169228</v>
      </c>
      <c r="I602" t="str">
        <f>VLOOKUP(A602,HOP!A:U,21,0)</f>
        <v>直连</v>
      </c>
    </row>
    <row r="603" hidden="1" spans="1:9">
      <c r="A603" s="1">
        <v>359390351</v>
      </c>
      <c r="B603" t="s">
        <v>55</v>
      </c>
      <c r="C603" t="s">
        <v>40</v>
      </c>
      <c r="D603" s="1">
        <v>1654</v>
      </c>
      <c r="E603" t="str">
        <f>VLOOKUP(A603,HOP!A:L,12,0)</f>
        <v>1653.99</v>
      </c>
      <c r="F603" t="str">
        <f>VLOOKUP(A603,HOP!A:C,3,0)</f>
        <v>3171297</v>
      </c>
      <c r="G603">
        <f t="shared" si="18"/>
        <v>0.00999999999999091</v>
      </c>
      <c r="H603" t="str">
        <f t="shared" si="19"/>
        <v>，3171297</v>
      </c>
      <c r="I603" t="str">
        <f>VLOOKUP(A603,HOP!A:U,21,0)</f>
        <v>直连</v>
      </c>
    </row>
    <row r="604" hidden="1" spans="1:9">
      <c r="A604" s="1">
        <v>359473147</v>
      </c>
      <c r="B604" t="s">
        <v>39</v>
      </c>
      <c r="C604" t="s">
        <v>40</v>
      </c>
      <c r="D604" s="1">
        <v>1816</v>
      </c>
      <c r="E604" t="str">
        <f>VLOOKUP(A604,HOP!A:L,12,0)</f>
        <v>1816.00</v>
      </c>
      <c r="F604" t="str">
        <f>VLOOKUP(A604,HOP!A:C,3,0)</f>
        <v>3172547</v>
      </c>
      <c r="G604">
        <f t="shared" si="18"/>
        <v>0</v>
      </c>
      <c r="H604" t="str">
        <f t="shared" si="19"/>
        <v>，3172547</v>
      </c>
      <c r="I604" t="str">
        <f>VLOOKUP(A604,HOP!A:U,21,0)</f>
        <v>直连</v>
      </c>
    </row>
    <row r="605" hidden="1" spans="1:9">
      <c r="A605" s="1">
        <v>359497787</v>
      </c>
      <c r="B605" t="s">
        <v>39</v>
      </c>
      <c r="C605" t="s">
        <v>40</v>
      </c>
      <c r="D605" s="1">
        <v>2858</v>
      </c>
      <c r="E605" t="str">
        <f>VLOOKUP(A605,HOP!A:L,12,0)</f>
        <v>2858.00</v>
      </c>
      <c r="F605" t="str">
        <f>VLOOKUP(A605,HOP!A:C,3,0)</f>
        <v>3172671</v>
      </c>
      <c r="G605">
        <f t="shared" si="18"/>
        <v>0</v>
      </c>
      <c r="H605" t="str">
        <f t="shared" si="19"/>
        <v>，3172671</v>
      </c>
      <c r="I605" t="str">
        <f>VLOOKUP(A605,HOP!A:U,21,0)</f>
        <v>直连</v>
      </c>
    </row>
    <row r="606" hidden="1" spans="1:9">
      <c r="A606" s="1">
        <v>359554007</v>
      </c>
      <c r="B606" t="s">
        <v>60</v>
      </c>
      <c r="C606" t="s">
        <v>40</v>
      </c>
      <c r="D606" s="1">
        <v>1261</v>
      </c>
      <c r="E606" t="str">
        <f>VLOOKUP(A606,HOP!A:L,12,0)</f>
        <v>1261.00</v>
      </c>
      <c r="F606" t="str">
        <f>VLOOKUP(A606,HOP!A:C,3,0)</f>
        <v>3173798</v>
      </c>
      <c r="G606">
        <f t="shared" si="18"/>
        <v>0</v>
      </c>
      <c r="H606" t="str">
        <f t="shared" si="19"/>
        <v>，3173798</v>
      </c>
      <c r="I606" t="str">
        <f>VLOOKUP(A606,HOP!A:U,21,0)</f>
        <v>直连</v>
      </c>
    </row>
    <row r="607" hidden="1" spans="1:9">
      <c r="A607" s="1">
        <v>359568687</v>
      </c>
      <c r="B607" t="s">
        <v>39</v>
      </c>
      <c r="C607" t="s">
        <v>40</v>
      </c>
      <c r="D607" s="1">
        <v>496</v>
      </c>
      <c r="E607" t="str">
        <f>VLOOKUP(A607,HOP!A:L,12,0)</f>
        <v>496.00</v>
      </c>
      <c r="F607" t="str">
        <f>VLOOKUP(A607,HOP!A:C,3,0)</f>
        <v>3174030</v>
      </c>
      <c r="G607">
        <f t="shared" si="18"/>
        <v>0</v>
      </c>
      <c r="H607" t="str">
        <f t="shared" si="19"/>
        <v>，3174030</v>
      </c>
      <c r="I607" t="str">
        <f>VLOOKUP(A607,HOP!A:U,21,0)</f>
        <v>直采</v>
      </c>
    </row>
    <row r="608" hidden="1" spans="1:9">
      <c r="A608" s="1">
        <v>359595491</v>
      </c>
      <c r="B608" t="s">
        <v>60</v>
      </c>
      <c r="C608" t="s">
        <v>40</v>
      </c>
      <c r="D608" s="1">
        <v>939</v>
      </c>
      <c r="E608" t="str">
        <f>VLOOKUP(A608,HOP!A:L,12,0)</f>
        <v>939.00</v>
      </c>
      <c r="F608" t="str">
        <f>VLOOKUP(A608,HOP!A:C,3,0)</f>
        <v>3174422</v>
      </c>
      <c r="G608">
        <f t="shared" si="18"/>
        <v>0</v>
      </c>
      <c r="H608" t="str">
        <f t="shared" si="19"/>
        <v>，3174422</v>
      </c>
      <c r="I608" t="str">
        <f>VLOOKUP(A608,HOP!A:U,21,0)</f>
        <v>直连</v>
      </c>
    </row>
    <row r="609" hidden="1" spans="1:9">
      <c r="A609" s="1">
        <v>359698179</v>
      </c>
      <c r="B609" t="s">
        <v>55</v>
      </c>
      <c r="C609" t="s">
        <v>40</v>
      </c>
      <c r="D609" s="1">
        <v>3732</v>
      </c>
      <c r="E609" t="str">
        <f>VLOOKUP(A609,HOP!A:L,12,0)</f>
        <v>3732.00</v>
      </c>
      <c r="F609" t="str">
        <f>VLOOKUP(A609,HOP!A:C,3,0)</f>
        <v>3175806</v>
      </c>
      <c r="G609">
        <f t="shared" si="18"/>
        <v>0</v>
      </c>
      <c r="H609" t="str">
        <f t="shared" si="19"/>
        <v>，3175806</v>
      </c>
      <c r="I609" t="str">
        <f>VLOOKUP(A609,HOP!A:U,21,0)</f>
        <v>直连</v>
      </c>
    </row>
    <row r="610" hidden="1" spans="1:9">
      <c r="A610" s="1">
        <v>359709207</v>
      </c>
      <c r="B610" t="s">
        <v>55</v>
      </c>
      <c r="C610" t="s">
        <v>40</v>
      </c>
      <c r="D610" s="1">
        <v>2274</v>
      </c>
      <c r="E610" t="str">
        <f>VLOOKUP(A610,HOP!A:L,12,0)</f>
        <v>2274.00</v>
      </c>
      <c r="F610" t="str">
        <f>VLOOKUP(A610,HOP!A:C,3,0)</f>
        <v>3175972</v>
      </c>
      <c r="G610">
        <f t="shared" si="18"/>
        <v>0</v>
      </c>
      <c r="H610" t="str">
        <f t="shared" si="19"/>
        <v>，3175972</v>
      </c>
      <c r="I610" t="str">
        <f>VLOOKUP(A610,HOP!A:U,21,0)</f>
        <v>直连</v>
      </c>
    </row>
    <row r="611" hidden="1" spans="1:9">
      <c r="A611" s="1">
        <v>359769963</v>
      </c>
      <c r="B611" t="s">
        <v>39</v>
      </c>
      <c r="C611" t="s">
        <v>40</v>
      </c>
      <c r="D611" s="1">
        <v>3130</v>
      </c>
      <c r="E611" t="str">
        <f>VLOOKUP(A611,HOP!A:L,12,0)</f>
        <v>3130.00</v>
      </c>
      <c r="F611" t="str">
        <f>VLOOKUP(A611,HOP!A:C,3,0)</f>
        <v>3176911</v>
      </c>
      <c r="G611">
        <f t="shared" si="18"/>
        <v>0</v>
      </c>
      <c r="H611" t="str">
        <f t="shared" si="19"/>
        <v>，3176911</v>
      </c>
      <c r="I611" t="str">
        <f>VLOOKUP(A611,HOP!A:U,21,0)</f>
        <v>直连</v>
      </c>
    </row>
    <row r="612" hidden="1" spans="1:9">
      <c r="A612" s="1">
        <v>360195247</v>
      </c>
      <c r="B612" t="s">
        <v>55</v>
      </c>
      <c r="C612" t="s">
        <v>40</v>
      </c>
      <c r="D612" s="1">
        <v>2349</v>
      </c>
      <c r="E612" t="str">
        <f>VLOOKUP(A612,HOP!A:L,12,0)</f>
        <v>2349.00</v>
      </c>
      <c r="F612" t="str">
        <f>VLOOKUP(A612,HOP!A:C,3,0)</f>
        <v>3184651</v>
      </c>
      <c r="G612">
        <f t="shared" si="18"/>
        <v>0</v>
      </c>
      <c r="H612" t="str">
        <f t="shared" si="19"/>
        <v>，3184651</v>
      </c>
      <c r="I612" t="str">
        <f>VLOOKUP(A612,HOP!A:U,21,0)</f>
        <v>直连</v>
      </c>
    </row>
    <row r="613" hidden="1" spans="1:9">
      <c r="A613" s="1">
        <v>360196187</v>
      </c>
      <c r="B613" t="s">
        <v>39</v>
      </c>
      <c r="C613" t="s">
        <v>40</v>
      </c>
      <c r="D613" s="1">
        <v>1804</v>
      </c>
      <c r="E613" t="str">
        <f>VLOOKUP(A613,HOP!A:L,12,0)</f>
        <v>1804.00</v>
      </c>
      <c r="F613" t="str">
        <f>VLOOKUP(A613,HOP!A:C,3,0)</f>
        <v>3184679</v>
      </c>
      <c r="G613">
        <f t="shared" si="18"/>
        <v>0</v>
      </c>
      <c r="H613" t="str">
        <f t="shared" si="19"/>
        <v>，3184679</v>
      </c>
      <c r="I613" t="str">
        <f>VLOOKUP(A613,HOP!A:U,21,0)</f>
        <v>直连</v>
      </c>
    </row>
    <row r="614" hidden="1" spans="1:9">
      <c r="A614" s="1">
        <v>360226251</v>
      </c>
      <c r="B614" t="s">
        <v>39</v>
      </c>
      <c r="C614" t="s">
        <v>40</v>
      </c>
      <c r="D614" s="1">
        <v>2326</v>
      </c>
      <c r="E614" t="str">
        <f>VLOOKUP(A614,HOP!A:L,12,0)</f>
        <v>2326.00</v>
      </c>
      <c r="F614" t="str">
        <f>VLOOKUP(A614,HOP!A:C,3,0)</f>
        <v>3185247</v>
      </c>
      <c r="G614">
        <f t="shared" si="18"/>
        <v>0</v>
      </c>
      <c r="H614" t="str">
        <f t="shared" si="19"/>
        <v>，3185247</v>
      </c>
      <c r="I614" t="str">
        <f>VLOOKUP(A614,HOP!A:U,21,0)</f>
        <v>直连</v>
      </c>
    </row>
    <row r="615" hidden="1" spans="1:9">
      <c r="A615" s="1">
        <v>360244063</v>
      </c>
      <c r="B615" t="s">
        <v>60</v>
      </c>
      <c r="C615" t="s">
        <v>40</v>
      </c>
      <c r="D615" s="1">
        <v>552</v>
      </c>
      <c r="E615" t="str">
        <f>VLOOKUP(A615,HOP!A:L,12,0)</f>
        <v>552.00</v>
      </c>
      <c r="F615" t="str">
        <f>VLOOKUP(A615,HOP!A:C,3,0)</f>
        <v>3185333</v>
      </c>
      <c r="G615">
        <f t="shared" si="18"/>
        <v>0</v>
      </c>
      <c r="H615" t="str">
        <f t="shared" si="19"/>
        <v>，3185333</v>
      </c>
      <c r="I615" t="str">
        <f>VLOOKUP(A615,HOP!A:U,21,0)</f>
        <v>直连</v>
      </c>
    </row>
    <row r="616" hidden="1" spans="1:9">
      <c r="A616" s="1">
        <v>360286771</v>
      </c>
      <c r="B616" t="s">
        <v>60</v>
      </c>
      <c r="C616" t="s">
        <v>40</v>
      </c>
      <c r="D616" s="1">
        <v>738</v>
      </c>
      <c r="E616" t="str">
        <f>VLOOKUP(A616,HOP!A:L,12,0)</f>
        <v>738.00</v>
      </c>
      <c r="F616" t="str">
        <f>VLOOKUP(A616,HOP!A:C,3,0)</f>
        <v>3186536</v>
      </c>
      <c r="G616">
        <f t="shared" si="18"/>
        <v>0</v>
      </c>
      <c r="H616" t="str">
        <f t="shared" si="19"/>
        <v>，3186536</v>
      </c>
      <c r="I616" t="str">
        <f>VLOOKUP(A616,HOP!A:U,21,0)</f>
        <v>直连</v>
      </c>
    </row>
    <row r="617" hidden="1" spans="1:9">
      <c r="A617" s="1">
        <v>360294059</v>
      </c>
      <c r="B617" t="s">
        <v>60</v>
      </c>
      <c r="C617" t="s">
        <v>40</v>
      </c>
      <c r="D617" s="1">
        <v>455</v>
      </c>
      <c r="E617" t="str">
        <f>VLOOKUP(A617,HOP!A:L,12,0)</f>
        <v>455.00</v>
      </c>
      <c r="F617" t="str">
        <f>VLOOKUP(A617,HOP!A:C,3,0)</f>
        <v>3186723</v>
      </c>
      <c r="G617">
        <f t="shared" si="18"/>
        <v>0</v>
      </c>
      <c r="H617" t="str">
        <f t="shared" si="19"/>
        <v>，3186723</v>
      </c>
      <c r="I617" t="str">
        <f>VLOOKUP(A617,HOP!A:U,21,0)</f>
        <v>直连</v>
      </c>
    </row>
    <row r="618" hidden="1" spans="1:9">
      <c r="A618" s="1">
        <v>360399163</v>
      </c>
      <c r="B618" t="s">
        <v>39</v>
      </c>
      <c r="C618" t="s">
        <v>40</v>
      </c>
      <c r="D618" s="1">
        <v>3182</v>
      </c>
      <c r="E618" t="str">
        <f>VLOOKUP(A618,HOP!A:L,12,0)</f>
        <v>3182.00</v>
      </c>
      <c r="F618" t="str">
        <f>VLOOKUP(A618,HOP!A:C,3,0)</f>
        <v>3188567</v>
      </c>
      <c r="G618">
        <f t="shared" si="18"/>
        <v>0</v>
      </c>
      <c r="H618" t="str">
        <f t="shared" si="19"/>
        <v>，3188567</v>
      </c>
      <c r="I618" t="str">
        <f>VLOOKUP(A618,HOP!A:U,21,0)</f>
        <v>直连</v>
      </c>
    </row>
    <row r="619" hidden="1" spans="1:9">
      <c r="A619" s="1">
        <v>360574555</v>
      </c>
      <c r="B619" t="s">
        <v>39</v>
      </c>
      <c r="C619" t="s">
        <v>40</v>
      </c>
      <c r="D619" s="1">
        <v>1830</v>
      </c>
      <c r="E619" t="str">
        <f>VLOOKUP(A619,HOP!A:L,12,0)</f>
        <v>1830.00</v>
      </c>
      <c r="F619" t="str">
        <f>VLOOKUP(A619,HOP!A:C,3,0)</f>
        <v>3191836</v>
      </c>
      <c r="G619">
        <f t="shared" si="18"/>
        <v>0</v>
      </c>
      <c r="H619" t="str">
        <f t="shared" si="19"/>
        <v>，3191836</v>
      </c>
      <c r="I619" t="str">
        <f>VLOOKUP(A619,HOP!A:U,21,0)</f>
        <v>直连</v>
      </c>
    </row>
    <row r="620" hidden="1" spans="1:9">
      <c r="A620" s="1">
        <v>360611843</v>
      </c>
      <c r="B620" t="s">
        <v>365</v>
      </c>
      <c r="C620" t="s">
        <v>40</v>
      </c>
      <c r="D620" s="1">
        <v>3309</v>
      </c>
      <c r="E620" t="str">
        <f>VLOOKUP(A620,HOP!A:L,12,0)</f>
        <v>3309.00</v>
      </c>
      <c r="F620" t="str">
        <f>VLOOKUP(A620,HOP!A:C,3,0)</f>
        <v>3192562</v>
      </c>
      <c r="G620">
        <f t="shared" si="18"/>
        <v>0</v>
      </c>
      <c r="H620" t="str">
        <f t="shared" si="19"/>
        <v>，3192562</v>
      </c>
      <c r="I620" t="str">
        <f>VLOOKUP(A620,HOP!A:U,21,0)</f>
        <v>直连</v>
      </c>
    </row>
    <row r="621" hidden="1" spans="1:9">
      <c r="A621" s="1">
        <v>360771847</v>
      </c>
      <c r="B621" t="s">
        <v>39</v>
      </c>
      <c r="C621" t="s">
        <v>40</v>
      </c>
      <c r="D621" s="1">
        <v>1516</v>
      </c>
      <c r="E621" t="str">
        <f>VLOOKUP(A621,HOP!A:L,12,0)</f>
        <v>1516.00</v>
      </c>
      <c r="F621" t="str">
        <f>VLOOKUP(A621,HOP!A:C,3,0)</f>
        <v>3195985</v>
      </c>
      <c r="G621">
        <f t="shared" si="18"/>
        <v>0</v>
      </c>
      <c r="H621" t="str">
        <f t="shared" si="19"/>
        <v>，3195985</v>
      </c>
      <c r="I621" t="str">
        <f>VLOOKUP(A621,HOP!A:U,21,0)</f>
        <v>直采</v>
      </c>
    </row>
    <row r="622" hidden="1" spans="1:9">
      <c r="A622" s="1">
        <v>360870575</v>
      </c>
      <c r="B622" t="s">
        <v>60</v>
      </c>
      <c r="C622" t="s">
        <v>40</v>
      </c>
      <c r="D622" s="1">
        <v>454</v>
      </c>
      <c r="E622" t="str">
        <f>VLOOKUP(A622,HOP!A:L,12,0)</f>
        <v>454.00</v>
      </c>
      <c r="F622" t="str">
        <f>VLOOKUP(A622,HOP!A:C,3,0)</f>
        <v>3197650</v>
      </c>
      <c r="G622">
        <f t="shared" si="18"/>
        <v>0</v>
      </c>
      <c r="H622" t="str">
        <f t="shared" si="19"/>
        <v>，3197650</v>
      </c>
      <c r="I622" t="str">
        <f>VLOOKUP(A622,HOP!A:U,21,0)</f>
        <v>直连</v>
      </c>
    </row>
    <row r="623" hidden="1" spans="1:9">
      <c r="A623" s="1">
        <v>360889615</v>
      </c>
      <c r="B623" t="s">
        <v>60</v>
      </c>
      <c r="C623" t="s">
        <v>40</v>
      </c>
      <c r="D623" s="1">
        <v>889</v>
      </c>
      <c r="E623" t="str">
        <f>VLOOKUP(A623,HOP!A:L,12,0)</f>
        <v>889.00</v>
      </c>
      <c r="F623" t="str">
        <f>VLOOKUP(A623,HOP!A:C,3,0)</f>
        <v>3197987</v>
      </c>
      <c r="G623">
        <f t="shared" si="18"/>
        <v>0</v>
      </c>
      <c r="H623" t="str">
        <f t="shared" si="19"/>
        <v>，3197987</v>
      </c>
      <c r="I623" t="str">
        <f>VLOOKUP(A623,HOP!A:U,21,0)</f>
        <v>直连</v>
      </c>
    </row>
    <row r="624" hidden="1" spans="1:9">
      <c r="A624" s="1">
        <v>360898427</v>
      </c>
      <c r="B624" t="s">
        <v>60</v>
      </c>
      <c r="C624" t="s">
        <v>40</v>
      </c>
      <c r="D624" s="1">
        <v>753</v>
      </c>
      <c r="E624" t="str">
        <f>VLOOKUP(A624,HOP!A:L,12,0)</f>
        <v>753.00</v>
      </c>
      <c r="F624" t="str">
        <f>VLOOKUP(A624,HOP!A:C,3,0)</f>
        <v>3198114</v>
      </c>
      <c r="G624">
        <f t="shared" si="18"/>
        <v>0</v>
      </c>
      <c r="H624" t="str">
        <f t="shared" si="19"/>
        <v>，3198114</v>
      </c>
      <c r="I624" t="str">
        <f>VLOOKUP(A624,HOP!A:U,21,0)</f>
        <v>直连</v>
      </c>
    </row>
    <row r="625" hidden="1" spans="1:9">
      <c r="A625" s="1">
        <v>360927983</v>
      </c>
      <c r="B625" t="s">
        <v>39</v>
      </c>
      <c r="C625" t="s">
        <v>40</v>
      </c>
      <c r="D625" s="1">
        <v>6333</v>
      </c>
      <c r="E625" t="str">
        <f>VLOOKUP(A625,HOP!A:L,12,0)</f>
        <v>6333.00</v>
      </c>
      <c r="F625" t="str">
        <f>VLOOKUP(A625,HOP!A:C,3,0)</f>
        <v>3198670</v>
      </c>
      <c r="G625">
        <f t="shared" si="18"/>
        <v>0</v>
      </c>
      <c r="H625" t="str">
        <f t="shared" si="19"/>
        <v>，3198670</v>
      </c>
      <c r="I625" t="str">
        <f>VLOOKUP(A625,HOP!A:U,21,0)</f>
        <v>直连</v>
      </c>
    </row>
    <row r="626" hidden="1" spans="1:9">
      <c r="A626" s="1">
        <v>360943867</v>
      </c>
      <c r="B626" t="s">
        <v>39</v>
      </c>
      <c r="C626" t="s">
        <v>40</v>
      </c>
      <c r="D626" s="1">
        <v>669</v>
      </c>
      <c r="E626" t="str">
        <f>VLOOKUP(A626,HOP!A:L,12,0)</f>
        <v>669.00</v>
      </c>
      <c r="F626" t="str">
        <f>VLOOKUP(A626,HOP!A:C,3,0)</f>
        <v>3198932</v>
      </c>
      <c r="G626">
        <f t="shared" si="18"/>
        <v>0</v>
      </c>
      <c r="H626" t="str">
        <f t="shared" si="19"/>
        <v>，3198932</v>
      </c>
      <c r="I626" t="str">
        <f>VLOOKUP(A626,HOP!A:U,21,0)</f>
        <v>直连</v>
      </c>
    </row>
    <row r="627" hidden="1" spans="1:9">
      <c r="A627" s="1">
        <v>360949083</v>
      </c>
      <c r="B627" t="s">
        <v>55</v>
      </c>
      <c r="C627" t="s">
        <v>40</v>
      </c>
      <c r="D627" s="1">
        <v>1270</v>
      </c>
      <c r="E627" t="str">
        <f>VLOOKUP(A627,HOP!A:L,12,0)</f>
        <v>1270.00</v>
      </c>
      <c r="F627" t="str">
        <f>VLOOKUP(A627,HOP!A:C,3,0)</f>
        <v>3198983</v>
      </c>
      <c r="G627">
        <f t="shared" si="18"/>
        <v>0</v>
      </c>
      <c r="H627" t="str">
        <f t="shared" si="19"/>
        <v>，3198983</v>
      </c>
      <c r="I627" t="str">
        <f>VLOOKUP(A627,HOP!A:U,21,0)</f>
        <v>直连</v>
      </c>
    </row>
    <row r="628" hidden="1" spans="1:9">
      <c r="A628" s="1">
        <v>360954507</v>
      </c>
      <c r="B628" t="s">
        <v>60</v>
      </c>
      <c r="C628" t="s">
        <v>40</v>
      </c>
      <c r="D628" s="1">
        <v>1179</v>
      </c>
      <c r="E628" t="str">
        <f>VLOOKUP(A628,HOP!A:L,12,0)</f>
        <v>1179.00</v>
      </c>
      <c r="F628" t="str">
        <f>VLOOKUP(A628,HOP!A:C,3,0)</f>
        <v>3199028</v>
      </c>
      <c r="G628">
        <f t="shared" si="18"/>
        <v>0</v>
      </c>
      <c r="H628" t="str">
        <f t="shared" si="19"/>
        <v>，3199028</v>
      </c>
      <c r="I628" t="str">
        <f>VLOOKUP(A628,HOP!A:U,21,0)</f>
        <v>直连</v>
      </c>
    </row>
    <row r="629" hidden="1" spans="1:9">
      <c r="A629" s="1">
        <v>361114911</v>
      </c>
      <c r="B629" t="s">
        <v>60</v>
      </c>
      <c r="C629" t="s">
        <v>40</v>
      </c>
      <c r="D629" s="1">
        <v>541</v>
      </c>
      <c r="E629" t="str">
        <f>VLOOKUP(A629,HOP!A:L,12,0)</f>
        <v>541.00</v>
      </c>
      <c r="F629" t="str">
        <f>VLOOKUP(A629,HOP!A:C,3,0)</f>
        <v>3201826</v>
      </c>
      <c r="G629">
        <f t="shared" si="18"/>
        <v>0</v>
      </c>
      <c r="H629" t="str">
        <f t="shared" si="19"/>
        <v>，3201826</v>
      </c>
      <c r="I629" t="str">
        <f>VLOOKUP(A629,HOP!A:U,21,0)</f>
        <v>直连</v>
      </c>
    </row>
    <row r="630" hidden="1" spans="1:9">
      <c r="A630" s="1">
        <v>361144843</v>
      </c>
      <c r="B630" t="s">
        <v>60</v>
      </c>
      <c r="C630" t="s">
        <v>40</v>
      </c>
      <c r="D630" s="1">
        <v>1102</v>
      </c>
      <c r="E630" t="str">
        <f>VLOOKUP(A630,HOP!A:L,12,0)</f>
        <v>1102.00</v>
      </c>
      <c r="F630" t="str">
        <f>VLOOKUP(A630,HOP!A:C,3,0)</f>
        <v>3202016</v>
      </c>
      <c r="G630">
        <f t="shared" si="18"/>
        <v>0</v>
      </c>
      <c r="H630" t="str">
        <f t="shared" si="19"/>
        <v>，3202016</v>
      </c>
      <c r="I630" t="str">
        <f>VLOOKUP(A630,HOP!A:U,21,0)</f>
        <v>直连</v>
      </c>
    </row>
    <row r="631" hidden="1" spans="1:9">
      <c r="A631" s="1">
        <v>361152827</v>
      </c>
      <c r="B631" t="s">
        <v>39</v>
      </c>
      <c r="C631" t="s">
        <v>40</v>
      </c>
      <c r="D631" s="1">
        <v>1531</v>
      </c>
      <c r="E631" t="str">
        <f>VLOOKUP(A631,HOP!A:L,12,0)</f>
        <v>1531.00</v>
      </c>
      <c r="F631" t="str">
        <f>VLOOKUP(A631,HOP!A:C,3,0)</f>
        <v>3202086</v>
      </c>
      <c r="G631">
        <f t="shared" si="18"/>
        <v>0</v>
      </c>
      <c r="H631" t="str">
        <f t="shared" si="19"/>
        <v>，3202086</v>
      </c>
      <c r="I631" t="str">
        <f>VLOOKUP(A631,HOP!A:U,21,0)</f>
        <v>直连</v>
      </c>
    </row>
    <row r="632" hidden="1" spans="1:9">
      <c r="A632" s="1">
        <v>361153175</v>
      </c>
      <c r="B632" t="s">
        <v>39</v>
      </c>
      <c r="C632" t="s">
        <v>40</v>
      </c>
      <c r="D632" s="1">
        <v>1526</v>
      </c>
      <c r="E632" t="str">
        <f>VLOOKUP(A632,HOP!A:L,12,0)</f>
        <v>1526.00</v>
      </c>
      <c r="F632" t="str">
        <f>VLOOKUP(A632,HOP!A:C,3,0)</f>
        <v>3202089</v>
      </c>
      <c r="G632">
        <f t="shared" si="18"/>
        <v>0</v>
      </c>
      <c r="H632" t="str">
        <f t="shared" si="19"/>
        <v>，3202089</v>
      </c>
      <c r="I632" t="str">
        <f>VLOOKUP(A632,HOP!A:U,21,0)</f>
        <v>直连</v>
      </c>
    </row>
    <row r="633" hidden="1" spans="1:9">
      <c r="A633" s="1">
        <v>361154243</v>
      </c>
      <c r="B633" t="s">
        <v>39</v>
      </c>
      <c r="C633" t="s">
        <v>40</v>
      </c>
      <c r="D633" s="1">
        <v>1526</v>
      </c>
      <c r="E633" t="str">
        <f>VLOOKUP(A633,HOP!A:L,12,0)</f>
        <v>1526.00</v>
      </c>
      <c r="F633" t="str">
        <f>VLOOKUP(A633,HOP!A:C,3,0)</f>
        <v>3202103</v>
      </c>
      <c r="G633">
        <f t="shared" si="18"/>
        <v>0</v>
      </c>
      <c r="H633" t="str">
        <f t="shared" si="19"/>
        <v>，3202103</v>
      </c>
      <c r="I633" t="str">
        <f>VLOOKUP(A633,HOP!A:U,21,0)</f>
        <v>直连</v>
      </c>
    </row>
    <row r="634" hidden="1" spans="1:9">
      <c r="A634" s="1">
        <v>361182519</v>
      </c>
      <c r="B634" t="s">
        <v>55</v>
      </c>
      <c r="C634" t="s">
        <v>40</v>
      </c>
      <c r="D634" s="1">
        <v>2921</v>
      </c>
      <c r="E634" t="str">
        <f>VLOOKUP(A634,HOP!A:L,12,0)</f>
        <v>2921.00</v>
      </c>
      <c r="F634" t="str">
        <f>VLOOKUP(A634,HOP!A:C,3,0)</f>
        <v>3202978</v>
      </c>
      <c r="G634">
        <f t="shared" si="18"/>
        <v>0</v>
      </c>
      <c r="H634" t="str">
        <f t="shared" si="19"/>
        <v>，3202978</v>
      </c>
      <c r="I634" t="str">
        <f>VLOOKUP(A634,HOP!A:U,21,0)</f>
        <v>直连</v>
      </c>
    </row>
    <row r="635" hidden="1" spans="1:9">
      <c r="A635" s="1">
        <v>361183451</v>
      </c>
      <c r="B635" t="s">
        <v>39</v>
      </c>
      <c r="C635" t="s">
        <v>40</v>
      </c>
      <c r="D635" s="1">
        <v>982</v>
      </c>
      <c r="E635" t="str">
        <f>VLOOKUP(A635,HOP!A:L,12,0)</f>
        <v>982.00</v>
      </c>
      <c r="F635" t="str">
        <f>VLOOKUP(A635,HOP!A:C,3,0)</f>
        <v>3203008</v>
      </c>
      <c r="G635">
        <f t="shared" si="18"/>
        <v>0</v>
      </c>
      <c r="H635" t="str">
        <f t="shared" si="19"/>
        <v>，3203008</v>
      </c>
      <c r="I635" t="str">
        <f>VLOOKUP(A635,HOP!A:U,21,0)</f>
        <v>直连</v>
      </c>
    </row>
    <row r="636" hidden="1" spans="1:9">
      <c r="A636" s="1">
        <v>361192279</v>
      </c>
      <c r="B636" t="s">
        <v>60</v>
      </c>
      <c r="C636" t="s">
        <v>40</v>
      </c>
      <c r="D636" s="1">
        <v>1077</v>
      </c>
      <c r="E636" t="str">
        <f>VLOOKUP(A636,HOP!A:L,12,0)</f>
        <v>1077.00</v>
      </c>
      <c r="F636" t="str">
        <f>VLOOKUP(A636,HOP!A:C,3,0)</f>
        <v>3203217</v>
      </c>
      <c r="G636">
        <f t="shared" si="18"/>
        <v>0</v>
      </c>
      <c r="H636" t="str">
        <f t="shared" si="19"/>
        <v>，3203217</v>
      </c>
      <c r="I636" t="str">
        <f>VLOOKUP(A636,HOP!A:U,21,0)</f>
        <v>直连</v>
      </c>
    </row>
    <row r="637" hidden="1" spans="1:9">
      <c r="A637" s="1">
        <v>361217375</v>
      </c>
      <c r="B637" t="s">
        <v>60</v>
      </c>
      <c r="C637" t="s">
        <v>40</v>
      </c>
      <c r="D637" s="1">
        <v>375</v>
      </c>
      <c r="E637" t="str">
        <f>VLOOKUP(A637,HOP!A:L,12,0)</f>
        <v>375.00</v>
      </c>
      <c r="F637" t="str">
        <f>VLOOKUP(A637,HOP!A:C,3,0)</f>
        <v>3203662</v>
      </c>
      <c r="G637">
        <f t="shared" si="18"/>
        <v>0</v>
      </c>
      <c r="H637" t="str">
        <f t="shared" si="19"/>
        <v>，3203662</v>
      </c>
      <c r="I637" t="str">
        <f>VLOOKUP(A637,HOP!A:U,21,0)</f>
        <v>直连</v>
      </c>
    </row>
    <row r="638" hidden="1" spans="1:9">
      <c r="A638" s="1">
        <v>361255083</v>
      </c>
      <c r="B638" t="s">
        <v>60</v>
      </c>
      <c r="C638" t="s">
        <v>40</v>
      </c>
      <c r="D638" s="1">
        <v>709</v>
      </c>
      <c r="E638" t="str">
        <f>VLOOKUP(A638,HOP!A:L,12,0)</f>
        <v>709.00</v>
      </c>
      <c r="F638" t="str">
        <f>VLOOKUP(A638,HOP!A:C,3,0)</f>
        <v>3204455</v>
      </c>
      <c r="G638">
        <f t="shared" si="18"/>
        <v>0</v>
      </c>
      <c r="H638" t="str">
        <f t="shared" si="19"/>
        <v>，3204455</v>
      </c>
      <c r="I638" t="str">
        <f>VLOOKUP(A638,HOP!A:U,21,0)</f>
        <v>直连</v>
      </c>
    </row>
    <row r="639" hidden="1" spans="1:9">
      <c r="A639" s="1">
        <v>361265835</v>
      </c>
      <c r="B639" t="s">
        <v>60</v>
      </c>
      <c r="C639" t="s">
        <v>40</v>
      </c>
      <c r="D639" s="1">
        <v>784</v>
      </c>
      <c r="E639" t="str">
        <f>VLOOKUP(A639,HOP!A:L,12,0)</f>
        <v>784.00</v>
      </c>
      <c r="F639" t="str">
        <f>VLOOKUP(A639,HOP!A:C,3,0)</f>
        <v>3204645</v>
      </c>
      <c r="G639">
        <f t="shared" si="18"/>
        <v>0</v>
      </c>
      <c r="H639" t="str">
        <f t="shared" si="19"/>
        <v>，3204645</v>
      </c>
      <c r="I639" t="str">
        <f>VLOOKUP(A639,HOP!A:U,21,0)</f>
        <v>直连</v>
      </c>
    </row>
    <row r="640" hidden="1" spans="1:9">
      <c r="A640" s="1">
        <v>361277247</v>
      </c>
      <c r="B640" t="s">
        <v>39</v>
      </c>
      <c r="C640" t="s">
        <v>40</v>
      </c>
      <c r="D640" s="1">
        <v>866</v>
      </c>
      <c r="E640" t="str">
        <f>VLOOKUP(A640,HOP!A:L,12,0)</f>
        <v>866.00</v>
      </c>
      <c r="F640" t="str">
        <f>VLOOKUP(A640,HOP!A:C,3,0)</f>
        <v>3204776</v>
      </c>
      <c r="G640">
        <f t="shared" si="18"/>
        <v>0</v>
      </c>
      <c r="H640" t="str">
        <f t="shared" si="19"/>
        <v>，3204776</v>
      </c>
      <c r="I640" t="str">
        <f>VLOOKUP(A640,HOP!A:U,21,0)</f>
        <v>直连</v>
      </c>
    </row>
    <row r="641" hidden="1" spans="1:9">
      <c r="A641" s="1">
        <v>361283195</v>
      </c>
      <c r="B641" t="s">
        <v>39</v>
      </c>
      <c r="C641" t="s">
        <v>40</v>
      </c>
      <c r="D641" s="1">
        <v>1698</v>
      </c>
      <c r="E641" t="str">
        <f>VLOOKUP(A641,HOP!A:L,12,0)</f>
        <v>1698.00</v>
      </c>
      <c r="F641" t="str">
        <f>VLOOKUP(A641,HOP!A:C,3,0)</f>
        <v>3204816</v>
      </c>
      <c r="G641">
        <f t="shared" si="18"/>
        <v>0</v>
      </c>
      <c r="H641" t="str">
        <f t="shared" si="19"/>
        <v>，3204816</v>
      </c>
      <c r="I641" t="str">
        <f>VLOOKUP(A641,HOP!A:U,21,0)</f>
        <v>直连</v>
      </c>
    </row>
    <row r="642" hidden="1" spans="1:9">
      <c r="A642" s="1">
        <v>361324555</v>
      </c>
      <c r="B642" t="s">
        <v>60</v>
      </c>
      <c r="C642" t="s">
        <v>40</v>
      </c>
      <c r="D642" s="1">
        <v>128</v>
      </c>
      <c r="E642" t="str">
        <f>VLOOKUP(A642,HOP!A:L,12,0)</f>
        <v>128.00</v>
      </c>
      <c r="F642" t="str">
        <f>VLOOKUP(A642,HOP!A:C,3,0)</f>
        <v>3205593</v>
      </c>
      <c r="G642">
        <f t="shared" si="18"/>
        <v>0</v>
      </c>
      <c r="H642" t="str">
        <f t="shared" si="19"/>
        <v>，3205593</v>
      </c>
      <c r="I642" t="str">
        <f>VLOOKUP(A642,HOP!A:U,21,0)</f>
        <v>直连</v>
      </c>
    </row>
    <row r="643" hidden="1" spans="1:9">
      <c r="A643" s="1">
        <v>361340439</v>
      </c>
      <c r="B643" t="s">
        <v>60</v>
      </c>
      <c r="C643" t="s">
        <v>40</v>
      </c>
      <c r="D643" s="1">
        <v>1075</v>
      </c>
      <c r="E643" t="str">
        <f>VLOOKUP(A643,HOP!A:L,12,0)</f>
        <v>1075.00</v>
      </c>
      <c r="F643" t="str">
        <f>VLOOKUP(A643,HOP!A:C,3,0)</f>
        <v>3206237</v>
      </c>
      <c r="G643">
        <f t="shared" ref="G643:G706" si="20">D643-E643</f>
        <v>0</v>
      </c>
      <c r="H643" t="str">
        <f t="shared" ref="H643:H706" si="21">$H$1&amp;F643</f>
        <v>，3206237</v>
      </c>
      <c r="I643" t="str">
        <f>VLOOKUP(A643,HOP!A:U,21,0)</f>
        <v>直连</v>
      </c>
    </row>
    <row r="644" hidden="1" spans="1:9">
      <c r="A644" s="1">
        <v>361353135</v>
      </c>
      <c r="B644" t="s">
        <v>60</v>
      </c>
      <c r="C644" t="s">
        <v>40</v>
      </c>
      <c r="D644" s="1">
        <v>854</v>
      </c>
      <c r="E644" t="str">
        <f>VLOOKUP(A644,HOP!A:L,12,0)</f>
        <v>854.00</v>
      </c>
      <c r="F644" t="str">
        <f>VLOOKUP(A644,HOP!A:C,3,0)</f>
        <v>3206500</v>
      </c>
      <c r="G644">
        <f t="shared" si="20"/>
        <v>0</v>
      </c>
      <c r="H644" t="str">
        <f t="shared" si="21"/>
        <v>，3206500</v>
      </c>
      <c r="I644" t="str">
        <f>VLOOKUP(A644,HOP!A:U,21,0)</f>
        <v>直连</v>
      </c>
    </row>
    <row r="645" hidden="1" spans="1:9">
      <c r="A645" s="1">
        <v>361364771</v>
      </c>
      <c r="B645" t="s">
        <v>60</v>
      </c>
      <c r="C645" t="s">
        <v>40</v>
      </c>
      <c r="D645" s="1">
        <v>639</v>
      </c>
      <c r="E645" t="str">
        <f>VLOOKUP(A645,HOP!A:L,12,0)</f>
        <v>639.00</v>
      </c>
      <c r="F645" t="str">
        <f>VLOOKUP(A645,HOP!A:C,3,0)</f>
        <v>3206721</v>
      </c>
      <c r="G645">
        <f t="shared" si="20"/>
        <v>0</v>
      </c>
      <c r="H645" t="str">
        <f t="shared" si="21"/>
        <v>，3206721</v>
      </c>
      <c r="I645" t="str">
        <f>VLOOKUP(A645,HOP!A:U,21,0)</f>
        <v>直采</v>
      </c>
    </row>
    <row r="646" hidden="1" spans="1:9">
      <c r="A646" s="1">
        <v>361367939</v>
      </c>
      <c r="B646" t="s">
        <v>39</v>
      </c>
      <c r="C646" t="s">
        <v>40</v>
      </c>
      <c r="D646" s="1">
        <v>2597</v>
      </c>
      <c r="E646" t="str">
        <f>VLOOKUP(A646,HOP!A:L,12,0)</f>
        <v>2597.00</v>
      </c>
      <c r="F646" t="str">
        <f>VLOOKUP(A646,HOP!A:C,3,0)</f>
        <v>3206779</v>
      </c>
      <c r="G646">
        <f t="shared" si="20"/>
        <v>0</v>
      </c>
      <c r="H646" t="str">
        <f t="shared" si="21"/>
        <v>，3206779</v>
      </c>
      <c r="I646" t="str">
        <f>VLOOKUP(A646,HOP!A:U,21,0)</f>
        <v>直连</v>
      </c>
    </row>
    <row r="647" hidden="1" spans="1:9">
      <c r="A647" s="1">
        <v>361386507</v>
      </c>
      <c r="B647" t="s">
        <v>60</v>
      </c>
      <c r="C647" t="s">
        <v>40</v>
      </c>
      <c r="D647" s="1">
        <v>951</v>
      </c>
      <c r="E647" t="str">
        <f>VLOOKUP(A647,HOP!A:L,12,0)</f>
        <v>951.00</v>
      </c>
      <c r="F647" t="str">
        <f>VLOOKUP(A647,HOP!A:C,3,0)</f>
        <v>3207120</v>
      </c>
      <c r="G647">
        <f t="shared" si="20"/>
        <v>0</v>
      </c>
      <c r="H647" t="str">
        <f t="shared" si="21"/>
        <v>，3207120</v>
      </c>
      <c r="I647" t="str">
        <f>VLOOKUP(A647,HOP!A:U,21,0)</f>
        <v>直连</v>
      </c>
    </row>
    <row r="648" hidden="1" spans="1:9">
      <c r="A648" s="1">
        <v>361477291</v>
      </c>
      <c r="B648" t="s">
        <v>60</v>
      </c>
      <c r="C648" t="s">
        <v>40</v>
      </c>
      <c r="D648" s="1">
        <v>650</v>
      </c>
      <c r="E648" t="str">
        <f>VLOOKUP(A648,HOP!A:L,12,0)</f>
        <v>650.00</v>
      </c>
      <c r="F648" t="str">
        <f>VLOOKUP(A648,HOP!A:C,3,0)</f>
        <v>3208738</v>
      </c>
      <c r="G648">
        <f t="shared" si="20"/>
        <v>0</v>
      </c>
      <c r="H648" t="str">
        <f t="shared" si="21"/>
        <v>，3208738</v>
      </c>
      <c r="I648" t="str">
        <f>VLOOKUP(A648,HOP!A:U,21,0)</f>
        <v>直连</v>
      </c>
    </row>
    <row r="649" hidden="1" spans="1:9">
      <c r="A649" s="1">
        <v>361483815</v>
      </c>
      <c r="B649" t="s">
        <v>60</v>
      </c>
      <c r="C649" t="s">
        <v>40</v>
      </c>
      <c r="D649" s="1">
        <v>335</v>
      </c>
      <c r="E649" t="str">
        <f>VLOOKUP(A649,HOP!A:L,12,0)</f>
        <v>335.00</v>
      </c>
      <c r="F649" t="str">
        <f>VLOOKUP(A649,HOP!A:C,3,0)</f>
        <v>3208923</v>
      </c>
      <c r="G649">
        <f t="shared" si="20"/>
        <v>0</v>
      </c>
      <c r="H649" t="str">
        <f t="shared" si="21"/>
        <v>，3208923</v>
      </c>
      <c r="I649" t="str">
        <f>VLOOKUP(A649,HOP!A:U,21,0)</f>
        <v>直连</v>
      </c>
    </row>
    <row r="650" hidden="1" spans="1:9">
      <c r="A650" s="1">
        <v>361488991</v>
      </c>
      <c r="B650" t="s">
        <v>60</v>
      </c>
      <c r="C650" t="s">
        <v>40</v>
      </c>
      <c r="D650" s="1">
        <v>163</v>
      </c>
      <c r="E650" t="str">
        <f>VLOOKUP(A650,HOP!A:L,12,0)</f>
        <v>163.00</v>
      </c>
      <c r="F650" t="str">
        <f>VLOOKUP(A650,HOP!A:C,3,0)</f>
        <v>3209051</v>
      </c>
      <c r="G650">
        <f t="shared" si="20"/>
        <v>0</v>
      </c>
      <c r="H650" t="str">
        <f t="shared" si="21"/>
        <v>，3209051</v>
      </c>
      <c r="I650" t="str">
        <f>VLOOKUP(A650,HOP!A:U,21,0)</f>
        <v>直连</v>
      </c>
    </row>
    <row r="651" hidden="1" spans="1:9">
      <c r="A651" s="1">
        <v>361489899</v>
      </c>
      <c r="B651" t="s">
        <v>60</v>
      </c>
      <c r="C651" t="s">
        <v>40</v>
      </c>
      <c r="D651" s="1">
        <v>1184</v>
      </c>
      <c r="E651" t="str">
        <f>VLOOKUP(A651,HOP!A:L,12,0)</f>
        <v>1184.00</v>
      </c>
      <c r="F651" t="str">
        <f>VLOOKUP(A651,HOP!A:C,3,0)</f>
        <v>3209071</v>
      </c>
      <c r="G651">
        <f t="shared" si="20"/>
        <v>0</v>
      </c>
      <c r="H651" t="str">
        <f t="shared" si="21"/>
        <v>，3209071</v>
      </c>
      <c r="I651" t="str">
        <f>VLOOKUP(A651,HOP!A:U,21,0)</f>
        <v>直连</v>
      </c>
    </row>
    <row r="652" hidden="1" spans="1:9">
      <c r="A652" s="1">
        <v>361495527</v>
      </c>
      <c r="B652" t="s">
        <v>60</v>
      </c>
      <c r="C652" t="s">
        <v>40</v>
      </c>
      <c r="D652" s="1">
        <v>1785</v>
      </c>
      <c r="E652" t="str">
        <f>VLOOKUP(A652,HOP!A:L,12,0)</f>
        <v>1785.00</v>
      </c>
      <c r="F652" t="str">
        <f>VLOOKUP(A652,HOP!A:C,3,0)</f>
        <v>3209179</v>
      </c>
      <c r="G652">
        <f t="shared" si="20"/>
        <v>0</v>
      </c>
      <c r="H652" t="str">
        <f t="shared" si="21"/>
        <v>，3209179</v>
      </c>
      <c r="I652" t="str">
        <f>VLOOKUP(A652,HOP!A:U,21,0)</f>
        <v>直连</v>
      </c>
    </row>
    <row r="653" hidden="1" spans="1:9">
      <c r="A653" s="1">
        <v>361498955</v>
      </c>
      <c r="B653" t="s">
        <v>60</v>
      </c>
      <c r="C653" t="s">
        <v>40</v>
      </c>
      <c r="D653" s="1">
        <v>574</v>
      </c>
      <c r="E653" t="str">
        <f>VLOOKUP(A653,HOP!A:L,12,0)</f>
        <v>574.00</v>
      </c>
      <c r="F653" t="str">
        <f>VLOOKUP(A653,HOP!A:C,3,0)</f>
        <v>3209235</v>
      </c>
      <c r="G653">
        <f t="shared" si="20"/>
        <v>0</v>
      </c>
      <c r="H653" t="str">
        <f t="shared" si="21"/>
        <v>，3209235</v>
      </c>
      <c r="I653" t="str">
        <f>VLOOKUP(A653,HOP!A:U,21,0)</f>
        <v>直连</v>
      </c>
    </row>
    <row r="654" hidden="1" spans="1:9">
      <c r="A654" s="1">
        <v>361511407</v>
      </c>
      <c r="B654" t="s">
        <v>60</v>
      </c>
      <c r="C654" t="s">
        <v>40</v>
      </c>
      <c r="D654" s="1">
        <v>514</v>
      </c>
      <c r="E654" t="str">
        <f>VLOOKUP(A654,HOP!A:L,12,0)</f>
        <v>514.00</v>
      </c>
      <c r="F654" t="str">
        <f>VLOOKUP(A654,HOP!A:C,3,0)</f>
        <v>3209441</v>
      </c>
      <c r="G654">
        <f t="shared" si="20"/>
        <v>0</v>
      </c>
      <c r="H654" t="str">
        <f t="shared" si="21"/>
        <v>，3209441</v>
      </c>
      <c r="I654" t="str">
        <f>VLOOKUP(A654,HOP!A:U,21,0)</f>
        <v>直连</v>
      </c>
    </row>
    <row r="655" hidden="1" spans="1:9">
      <c r="A655" s="1">
        <v>361525103</v>
      </c>
      <c r="B655" t="s">
        <v>60</v>
      </c>
      <c r="C655" t="s">
        <v>40</v>
      </c>
      <c r="D655" s="1">
        <v>467</v>
      </c>
      <c r="E655" t="str">
        <f>VLOOKUP(A655,HOP!A:L,12,0)</f>
        <v>467.00</v>
      </c>
      <c r="F655" t="str">
        <f>VLOOKUP(A655,HOP!A:C,3,0)</f>
        <v>3209713</v>
      </c>
      <c r="G655">
        <f t="shared" si="20"/>
        <v>0</v>
      </c>
      <c r="H655" t="str">
        <f t="shared" si="21"/>
        <v>，3209713</v>
      </c>
      <c r="I655" t="str">
        <f>VLOOKUP(A655,HOP!A:U,21,0)</f>
        <v>直连</v>
      </c>
    </row>
    <row r="656" hidden="1" spans="1:9">
      <c r="A656" s="1">
        <v>361527359</v>
      </c>
      <c r="B656" t="s">
        <v>60</v>
      </c>
      <c r="C656" t="s">
        <v>40</v>
      </c>
      <c r="D656" s="1">
        <v>1395</v>
      </c>
      <c r="E656" t="str">
        <f>VLOOKUP(A656,HOP!A:L,12,0)</f>
        <v>1395.00</v>
      </c>
      <c r="F656" t="str">
        <f>VLOOKUP(A656,HOP!A:C,3,0)</f>
        <v>3209770</v>
      </c>
      <c r="G656">
        <f t="shared" si="20"/>
        <v>0</v>
      </c>
      <c r="H656" t="str">
        <f t="shared" si="21"/>
        <v>，3209770</v>
      </c>
      <c r="I656" t="str">
        <f>VLOOKUP(A656,HOP!A:U,21,0)</f>
        <v>直连</v>
      </c>
    </row>
    <row r="657" hidden="1" spans="1:9">
      <c r="A657" s="1">
        <v>526274554</v>
      </c>
      <c r="B657" t="s">
        <v>55</v>
      </c>
      <c r="C657" t="s">
        <v>40</v>
      </c>
      <c r="D657" s="1">
        <v>727</v>
      </c>
      <c r="E657" t="str">
        <f>VLOOKUP(A657,HOP!A:L,12,0)</f>
        <v>726.99</v>
      </c>
      <c r="F657" t="str">
        <f>VLOOKUP(A657,HOP!A:C,3,0)</f>
        <v>2670811</v>
      </c>
      <c r="G657">
        <f t="shared" si="20"/>
        <v>0.00999999999999091</v>
      </c>
      <c r="H657" t="str">
        <f t="shared" si="21"/>
        <v>，2670811</v>
      </c>
      <c r="I657" t="str">
        <f>VLOOKUP(A657,HOP!A:U,21,0)</f>
        <v>直连</v>
      </c>
    </row>
    <row r="658" hidden="1" spans="1:9">
      <c r="A658" s="1">
        <v>556117942</v>
      </c>
      <c r="B658" t="s">
        <v>55</v>
      </c>
      <c r="C658" t="s">
        <v>40</v>
      </c>
      <c r="D658" s="1">
        <v>6090</v>
      </c>
      <c r="E658" t="str">
        <f>VLOOKUP(A658,HOP!A:L,12,0)</f>
        <v>6090.00</v>
      </c>
      <c r="F658" t="str">
        <f>VLOOKUP(A658,HOP!A:C,3,0)</f>
        <v>2852816</v>
      </c>
      <c r="G658">
        <f t="shared" si="20"/>
        <v>0</v>
      </c>
      <c r="H658" t="str">
        <f t="shared" si="21"/>
        <v>，2852816</v>
      </c>
      <c r="I658" t="str">
        <f>VLOOKUP(A658,HOP!A:U,21,0)</f>
        <v>直采</v>
      </c>
    </row>
    <row r="659" hidden="1" spans="1:9">
      <c r="A659" s="1">
        <v>568913958</v>
      </c>
      <c r="B659" t="s">
        <v>55</v>
      </c>
      <c r="C659" t="s">
        <v>40</v>
      </c>
      <c r="D659" s="1">
        <v>14031</v>
      </c>
      <c r="E659" t="str">
        <f>VLOOKUP(A659,HOP!A:L,12,0)</f>
        <v>14031.00</v>
      </c>
      <c r="F659" t="str">
        <f>VLOOKUP(A659,HOP!A:C,3,0)</f>
        <v>2964972</v>
      </c>
      <c r="G659">
        <f t="shared" si="20"/>
        <v>0</v>
      </c>
      <c r="H659" t="str">
        <f t="shared" si="21"/>
        <v>，2964972</v>
      </c>
      <c r="I659" t="str">
        <f>VLOOKUP(A659,HOP!A:U,21,0)</f>
        <v>直采</v>
      </c>
    </row>
    <row r="660" hidden="1" spans="1:9">
      <c r="A660" s="1">
        <v>569426882</v>
      </c>
      <c r="B660" t="s">
        <v>39</v>
      </c>
      <c r="C660" t="s">
        <v>40</v>
      </c>
      <c r="D660" s="1">
        <v>5182</v>
      </c>
      <c r="E660" t="str">
        <f>VLOOKUP(A660,HOP!A:L,12,0)</f>
        <v>5182.00</v>
      </c>
      <c r="F660" t="str">
        <f>VLOOKUP(A660,HOP!A:C,3,0)</f>
        <v>2969241</v>
      </c>
      <c r="G660">
        <f t="shared" si="20"/>
        <v>0</v>
      </c>
      <c r="H660" t="str">
        <f t="shared" si="21"/>
        <v>，2969241</v>
      </c>
      <c r="I660" t="str">
        <f>VLOOKUP(A660,HOP!A:U,21,0)</f>
        <v>直连</v>
      </c>
    </row>
    <row r="661" hidden="1" spans="1:9">
      <c r="A661" s="1">
        <v>569426886</v>
      </c>
      <c r="B661" t="s">
        <v>39</v>
      </c>
      <c r="C661" t="s">
        <v>40</v>
      </c>
      <c r="D661" s="1">
        <v>5182</v>
      </c>
      <c r="E661" t="str">
        <f>VLOOKUP(A661,HOP!A:L,12,0)</f>
        <v>5182.00</v>
      </c>
      <c r="F661" t="str">
        <f>VLOOKUP(A661,HOP!A:C,3,0)</f>
        <v>2969242</v>
      </c>
      <c r="G661">
        <f t="shared" si="20"/>
        <v>0</v>
      </c>
      <c r="H661" t="str">
        <f t="shared" si="21"/>
        <v>，2969242</v>
      </c>
      <c r="I661" t="str">
        <f>VLOOKUP(A661,HOP!A:U,21,0)</f>
        <v>直连</v>
      </c>
    </row>
    <row r="662" hidden="1" spans="1:9">
      <c r="A662" s="1">
        <v>570972126</v>
      </c>
      <c r="B662" t="s">
        <v>84</v>
      </c>
      <c r="C662" t="s">
        <v>40</v>
      </c>
      <c r="D662" s="1">
        <v>13804</v>
      </c>
      <c r="E662" t="str">
        <f>VLOOKUP(A662,HOP!A:L,12,0)</f>
        <v>13804.00</v>
      </c>
      <c r="F662" t="str">
        <f>VLOOKUP(A662,HOP!A:C,3,0)</f>
        <v>2981175</v>
      </c>
      <c r="G662">
        <f t="shared" si="20"/>
        <v>0</v>
      </c>
      <c r="H662" t="str">
        <f t="shared" si="21"/>
        <v>，2981175</v>
      </c>
      <c r="I662" t="str">
        <f>VLOOKUP(A662,HOP!A:U,21,0)</f>
        <v>直连</v>
      </c>
    </row>
    <row r="663" hidden="1" spans="1:9">
      <c r="A663" s="1">
        <v>571409026</v>
      </c>
      <c r="B663" t="s">
        <v>60</v>
      </c>
      <c r="C663" t="s">
        <v>40</v>
      </c>
      <c r="D663" s="1">
        <v>735</v>
      </c>
      <c r="E663" t="str">
        <f>VLOOKUP(A663,HOP!A:L,12,0)</f>
        <v>735.00</v>
      </c>
      <c r="F663" t="str">
        <f>VLOOKUP(A663,HOP!A:C,3,0)</f>
        <v>2985697</v>
      </c>
      <c r="G663">
        <f t="shared" si="20"/>
        <v>0</v>
      </c>
      <c r="H663" t="str">
        <f t="shared" si="21"/>
        <v>，2985697</v>
      </c>
      <c r="I663" t="str">
        <f>VLOOKUP(A663,HOP!A:U,21,0)</f>
        <v>直连</v>
      </c>
    </row>
    <row r="664" hidden="1" spans="1:9">
      <c r="A664" s="1">
        <v>571759426</v>
      </c>
      <c r="B664" t="s">
        <v>39</v>
      </c>
      <c r="C664" t="s">
        <v>40</v>
      </c>
      <c r="D664" s="1">
        <v>1580</v>
      </c>
      <c r="E664" t="str">
        <f>VLOOKUP(A664,HOP!A:L,12,0)</f>
        <v>1580.00</v>
      </c>
      <c r="F664" t="str">
        <f>VLOOKUP(A664,HOP!A:C,3,0)</f>
        <v>2988634</v>
      </c>
      <c r="G664">
        <f t="shared" si="20"/>
        <v>0</v>
      </c>
      <c r="H664" t="str">
        <f t="shared" si="21"/>
        <v>，2988634</v>
      </c>
      <c r="I664" t="str">
        <f>VLOOKUP(A664,HOP!A:U,21,0)</f>
        <v>直连</v>
      </c>
    </row>
    <row r="665" hidden="1" spans="1:9">
      <c r="A665" s="1">
        <v>572178198</v>
      </c>
      <c r="B665" t="s">
        <v>84</v>
      </c>
      <c r="C665" t="s">
        <v>40</v>
      </c>
      <c r="D665" s="1">
        <v>13795</v>
      </c>
      <c r="E665" t="str">
        <f>VLOOKUP(A665,HOP!A:L,12,0)</f>
        <v>13795.00</v>
      </c>
      <c r="F665" t="str">
        <f>VLOOKUP(A665,HOP!A:C,3,0)</f>
        <v>2991967</v>
      </c>
      <c r="G665">
        <f t="shared" si="20"/>
        <v>0</v>
      </c>
      <c r="H665" t="str">
        <f t="shared" si="21"/>
        <v>，2991967</v>
      </c>
      <c r="I665" t="str">
        <f>VLOOKUP(A665,HOP!A:U,21,0)</f>
        <v>直采</v>
      </c>
    </row>
    <row r="666" hidden="1" spans="1:9">
      <c r="A666" s="1">
        <v>572530642</v>
      </c>
      <c r="B666" t="s">
        <v>24</v>
      </c>
      <c r="C666" t="s">
        <v>40</v>
      </c>
      <c r="D666" s="1">
        <v>3256</v>
      </c>
      <c r="E666" t="str">
        <f>VLOOKUP(A666,HOP!A:L,12,0)</f>
        <v>3256.00</v>
      </c>
      <c r="F666" t="str">
        <f>VLOOKUP(A666,HOP!A:C,3,0)</f>
        <v>2994665</v>
      </c>
      <c r="G666">
        <f t="shared" si="20"/>
        <v>0</v>
      </c>
      <c r="H666" t="str">
        <f t="shared" si="21"/>
        <v>，2994665</v>
      </c>
      <c r="I666" t="str">
        <f>VLOOKUP(A666,HOP!A:U,21,0)</f>
        <v>直连</v>
      </c>
    </row>
    <row r="667" hidden="1" spans="1:9">
      <c r="A667" s="1">
        <v>573685762</v>
      </c>
      <c r="B667" t="s">
        <v>253</v>
      </c>
      <c r="C667" t="s">
        <v>40</v>
      </c>
      <c r="D667" s="1">
        <v>905</v>
      </c>
      <c r="E667" t="str">
        <f>VLOOKUP(A667,HOP!A:L,12,0)</f>
        <v>905.00</v>
      </c>
      <c r="F667" t="str">
        <f>VLOOKUP(A667,HOP!A:C,3,0)</f>
        <v>3004896</v>
      </c>
      <c r="G667">
        <f t="shared" si="20"/>
        <v>0</v>
      </c>
      <c r="H667" t="str">
        <f t="shared" si="21"/>
        <v>，3004896</v>
      </c>
      <c r="I667" t="str">
        <f>VLOOKUP(A667,HOP!A:U,21,0)</f>
        <v>直采</v>
      </c>
    </row>
    <row r="668" hidden="1" spans="1:9">
      <c r="A668" s="1">
        <v>573962602</v>
      </c>
      <c r="B668" t="s">
        <v>39</v>
      </c>
      <c r="C668" t="s">
        <v>40</v>
      </c>
      <c r="D668" s="1">
        <v>3372</v>
      </c>
      <c r="E668" t="str">
        <f>VLOOKUP(A668,HOP!A:L,12,0)</f>
        <v>3372.00</v>
      </c>
      <c r="F668" t="str">
        <f>VLOOKUP(A668,HOP!A:C,3,0)</f>
        <v>3007310</v>
      </c>
      <c r="G668">
        <f t="shared" si="20"/>
        <v>0</v>
      </c>
      <c r="H668" t="str">
        <f t="shared" si="21"/>
        <v>，3007310</v>
      </c>
      <c r="I668" t="str">
        <f>VLOOKUP(A668,HOP!A:U,21,0)</f>
        <v>直连</v>
      </c>
    </row>
    <row r="669" hidden="1" spans="1:9">
      <c r="A669" s="1">
        <v>574649062</v>
      </c>
      <c r="B669" t="s">
        <v>84</v>
      </c>
      <c r="C669" t="s">
        <v>40</v>
      </c>
      <c r="D669" s="1">
        <v>5160</v>
      </c>
      <c r="E669" t="str">
        <f>VLOOKUP(A669,HOP!A:L,12,0)</f>
        <v>5160.00</v>
      </c>
      <c r="F669" t="str">
        <f>VLOOKUP(A669,HOP!A:C,3,0)</f>
        <v>3013375</v>
      </c>
      <c r="G669">
        <f t="shared" si="20"/>
        <v>0</v>
      </c>
      <c r="H669" t="str">
        <f t="shared" si="21"/>
        <v>，3013375</v>
      </c>
      <c r="I669" t="str">
        <f>VLOOKUP(A669,HOP!A:U,21,0)</f>
        <v>直连</v>
      </c>
    </row>
    <row r="670" hidden="1" spans="1:9">
      <c r="A670" s="1">
        <v>574987042</v>
      </c>
      <c r="B670" t="s">
        <v>60</v>
      </c>
      <c r="C670" t="s">
        <v>40</v>
      </c>
      <c r="D670" s="1">
        <v>718</v>
      </c>
      <c r="E670" t="str">
        <f>VLOOKUP(A670,HOP!A:L,12,0)</f>
        <v>718.00</v>
      </c>
      <c r="F670" t="str">
        <f>VLOOKUP(A670,HOP!A:C,3,0)</f>
        <v>3016186</v>
      </c>
      <c r="G670">
        <f t="shared" si="20"/>
        <v>0</v>
      </c>
      <c r="H670" t="str">
        <f t="shared" si="21"/>
        <v>，3016186</v>
      </c>
      <c r="I670" t="str">
        <f>VLOOKUP(A670,HOP!A:U,21,0)</f>
        <v>直连</v>
      </c>
    </row>
    <row r="671" hidden="1" spans="1:9">
      <c r="A671" s="1">
        <v>575428562</v>
      </c>
      <c r="B671" t="s">
        <v>55</v>
      </c>
      <c r="C671" t="s">
        <v>40</v>
      </c>
      <c r="D671" s="1">
        <v>702</v>
      </c>
      <c r="E671" t="str">
        <f>VLOOKUP(A671,HOP!A:L,12,0)</f>
        <v>702.00</v>
      </c>
      <c r="F671" t="str">
        <f>VLOOKUP(A671,HOP!A:C,3,0)</f>
        <v>3021202</v>
      </c>
      <c r="G671">
        <f t="shared" si="20"/>
        <v>0</v>
      </c>
      <c r="H671" t="str">
        <f t="shared" si="21"/>
        <v>，3021202</v>
      </c>
      <c r="I671" t="str">
        <f>VLOOKUP(A671,HOP!A:U,21,0)</f>
        <v>直连</v>
      </c>
    </row>
    <row r="672" hidden="1" spans="1:9">
      <c r="A672" s="1">
        <v>575960034</v>
      </c>
      <c r="B672" t="s">
        <v>39</v>
      </c>
      <c r="C672" t="s">
        <v>40</v>
      </c>
      <c r="D672" s="1">
        <v>3352</v>
      </c>
      <c r="E672" t="str">
        <f>VLOOKUP(A672,HOP!A:L,12,0)</f>
        <v>3352.00</v>
      </c>
      <c r="F672" t="str">
        <f>VLOOKUP(A672,HOP!A:C,3,0)</f>
        <v>3024665</v>
      </c>
      <c r="G672">
        <f t="shared" si="20"/>
        <v>0</v>
      </c>
      <c r="H672" t="str">
        <f t="shared" si="21"/>
        <v>，3024665</v>
      </c>
      <c r="I672" t="str">
        <f>VLOOKUP(A672,HOP!A:U,21,0)</f>
        <v>直连</v>
      </c>
    </row>
    <row r="673" hidden="1" spans="1:9">
      <c r="A673" s="1">
        <v>576280094</v>
      </c>
      <c r="B673" t="s">
        <v>39</v>
      </c>
      <c r="C673" t="s">
        <v>40</v>
      </c>
      <c r="D673" s="1">
        <v>2720</v>
      </c>
      <c r="E673" t="str">
        <f>VLOOKUP(A673,HOP!A:L,12,0)</f>
        <v>2720.00</v>
      </c>
      <c r="F673" t="str">
        <f>VLOOKUP(A673,HOP!A:C,3,0)</f>
        <v>3028531</v>
      </c>
      <c r="G673">
        <f t="shared" si="20"/>
        <v>0</v>
      </c>
      <c r="H673" t="str">
        <f t="shared" si="21"/>
        <v>，3028531</v>
      </c>
      <c r="I673" t="str">
        <f>VLOOKUP(A673,HOP!A:U,21,0)</f>
        <v>直采</v>
      </c>
    </row>
    <row r="674" hidden="1" spans="1:9">
      <c r="A674" s="1">
        <v>576292806</v>
      </c>
      <c r="B674" t="s">
        <v>60</v>
      </c>
      <c r="C674" t="s">
        <v>40</v>
      </c>
      <c r="D674" s="1">
        <v>2347</v>
      </c>
      <c r="E674" t="str">
        <f>VLOOKUP(A674,HOP!A:L,12,0)</f>
        <v>2347.00</v>
      </c>
      <c r="F674" t="str">
        <f>VLOOKUP(A674,HOP!A:C,3,0)</f>
        <v>3028842</v>
      </c>
      <c r="G674">
        <f t="shared" si="20"/>
        <v>0</v>
      </c>
      <c r="H674" t="str">
        <f t="shared" si="21"/>
        <v>，3028842</v>
      </c>
      <c r="I674" t="str">
        <f>VLOOKUP(A674,HOP!A:U,21,0)</f>
        <v>直连</v>
      </c>
    </row>
    <row r="675" hidden="1" spans="1:9">
      <c r="A675" s="1">
        <v>576407126</v>
      </c>
      <c r="B675" t="s">
        <v>60</v>
      </c>
      <c r="C675" t="s">
        <v>40</v>
      </c>
      <c r="D675" s="1">
        <v>665</v>
      </c>
      <c r="E675" t="str">
        <f>VLOOKUP(A675,HOP!A:L,12,0)</f>
        <v>665.00</v>
      </c>
      <c r="F675" t="str">
        <f>VLOOKUP(A675,HOP!A:C,3,0)</f>
        <v>3029339</v>
      </c>
      <c r="G675">
        <f t="shared" si="20"/>
        <v>0</v>
      </c>
      <c r="H675" t="str">
        <f t="shared" si="21"/>
        <v>，3029339</v>
      </c>
      <c r="I675" t="str">
        <f>VLOOKUP(A675,HOP!A:U,21,0)</f>
        <v>直连</v>
      </c>
    </row>
    <row r="676" hidden="1" spans="1:9">
      <c r="A676" s="1">
        <v>576616798</v>
      </c>
      <c r="B676" t="s">
        <v>60</v>
      </c>
      <c r="C676" t="s">
        <v>40</v>
      </c>
      <c r="D676" s="1">
        <v>845</v>
      </c>
      <c r="E676" t="str">
        <f>VLOOKUP(A676,HOP!A:L,12,0)</f>
        <v>845.00</v>
      </c>
      <c r="F676" t="str">
        <f>VLOOKUP(A676,HOP!A:C,3,0)</f>
        <v>3031230</v>
      </c>
      <c r="G676">
        <f t="shared" si="20"/>
        <v>0</v>
      </c>
      <c r="H676" t="str">
        <f t="shared" si="21"/>
        <v>，3031230</v>
      </c>
      <c r="I676" t="str">
        <f>VLOOKUP(A676,HOP!A:U,21,0)</f>
        <v>直连</v>
      </c>
    </row>
    <row r="677" hidden="1" spans="1:9">
      <c r="A677" s="1">
        <v>576625710</v>
      </c>
      <c r="B677" t="s">
        <v>55</v>
      </c>
      <c r="C677" t="s">
        <v>40</v>
      </c>
      <c r="D677" s="1">
        <v>2328</v>
      </c>
      <c r="E677" t="str">
        <f>VLOOKUP(A677,HOP!A:L,12,0)</f>
        <v>2328.00</v>
      </c>
      <c r="F677" t="str">
        <f>VLOOKUP(A677,HOP!A:C,3,0)</f>
        <v>3031281</v>
      </c>
      <c r="G677">
        <f t="shared" si="20"/>
        <v>0</v>
      </c>
      <c r="H677" t="str">
        <f t="shared" si="21"/>
        <v>，3031281</v>
      </c>
      <c r="I677" t="str">
        <f>VLOOKUP(A677,HOP!A:U,21,0)</f>
        <v>直连</v>
      </c>
    </row>
    <row r="678" hidden="1" spans="1:9">
      <c r="A678" s="1">
        <v>577166918</v>
      </c>
      <c r="B678" t="s">
        <v>335</v>
      </c>
      <c r="C678" t="s">
        <v>40</v>
      </c>
      <c r="D678" s="1">
        <v>16141</v>
      </c>
      <c r="E678" t="str">
        <f>VLOOKUP(A678,HOP!A:L,12,0)</f>
        <v>16141.00</v>
      </c>
      <c r="F678" t="str">
        <f>VLOOKUP(A678,HOP!A:C,3,0)</f>
        <v>3035425</v>
      </c>
      <c r="G678">
        <f t="shared" si="20"/>
        <v>0</v>
      </c>
      <c r="H678" t="str">
        <f t="shared" si="21"/>
        <v>，3035425</v>
      </c>
      <c r="I678" t="str">
        <f>VLOOKUP(A678,HOP!A:U,21,0)</f>
        <v>直采</v>
      </c>
    </row>
    <row r="679" hidden="1" spans="1:9">
      <c r="A679" s="1">
        <v>577694262</v>
      </c>
      <c r="B679" t="s">
        <v>55</v>
      </c>
      <c r="C679" t="s">
        <v>40</v>
      </c>
      <c r="D679" s="1">
        <v>2676</v>
      </c>
      <c r="E679" t="str">
        <f>VLOOKUP(A679,HOP!A:L,12,0)</f>
        <v>2676.00</v>
      </c>
      <c r="F679" t="str">
        <f>VLOOKUP(A679,HOP!A:C,3,0)</f>
        <v>3041158</v>
      </c>
      <c r="G679">
        <f t="shared" si="20"/>
        <v>0</v>
      </c>
      <c r="H679" t="str">
        <f t="shared" si="21"/>
        <v>，3041158</v>
      </c>
      <c r="I679" t="str">
        <f>VLOOKUP(A679,HOP!A:U,21,0)</f>
        <v>直采</v>
      </c>
    </row>
    <row r="680" hidden="1" spans="1:9">
      <c r="A680" s="1">
        <v>578295922</v>
      </c>
      <c r="B680" t="s">
        <v>39</v>
      </c>
      <c r="C680" t="s">
        <v>40</v>
      </c>
      <c r="D680" s="1">
        <v>2520</v>
      </c>
      <c r="E680" t="str">
        <f>VLOOKUP(A680,HOP!A:L,12,0)</f>
        <v>2520.00</v>
      </c>
      <c r="F680" t="str">
        <f>VLOOKUP(A680,HOP!A:C,3,0)</f>
        <v>3047589</v>
      </c>
      <c r="G680">
        <f t="shared" si="20"/>
        <v>0</v>
      </c>
      <c r="H680" t="str">
        <f t="shared" si="21"/>
        <v>，3047589</v>
      </c>
      <c r="I680" t="str">
        <f>VLOOKUP(A680,HOP!A:U,21,0)</f>
        <v>直连</v>
      </c>
    </row>
    <row r="681" hidden="1" spans="1:9">
      <c r="A681" s="1">
        <v>578352434</v>
      </c>
      <c r="B681" t="s">
        <v>84</v>
      </c>
      <c r="C681" t="s">
        <v>40</v>
      </c>
      <c r="D681" s="1">
        <v>1868</v>
      </c>
      <c r="E681" t="str">
        <f>VLOOKUP(A681,HOP!A:L,12,0)</f>
        <v>1868.00</v>
      </c>
      <c r="F681" t="str">
        <f>VLOOKUP(A681,HOP!A:C,3,0)</f>
        <v>3047714</v>
      </c>
      <c r="G681">
        <f t="shared" si="20"/>
        <v>0</v>
      </c>
      <c r="H681" t="str">
        <f t="shared" si="21"/>
        <v>，3047714</v>
      </c>
      <c r="I681" t="str">
        <f>VLOOKUP(A681,HOP!A:U,21,0)</f>
        <v>直连</v>
      </c>
    </row>
    <row r="682" hidden="1" spans="1:9">
      <c r="A682" s="1">
        <v>578560146</v>
      </c>
      <c r="B682" t="s">
        <v>60</v>
      </c>
      <c r="C682" t="s">
        <v>40</v>
      </c>
      <c r="D682" s="1">
        <v>1960</v>
      </c>
      <c r="E682" t="str">
        <f>VLOOKUP(A682,HOP!A:L,12,0)</f>
        <v>1960.00</v>
      </c>
      <c r="F682" t="str">
        <f>VLOOKUP(A682,HOP!A:C,3,0)</f>
        <v>3050395</v>
      </c>
      <c r="G682">
        <f t="shared" si="20"/>
        <v>0</v>
      </c>
      <c r="H682" t="str">
        <f t="shared" si="21"/>
        <v>，3050395</v>
      </c>
      <c r="I682" t="str">
        <f>VLOOKUP(A682,HOP!A:U,21,0)</f>
        <v>直连</v>
      </c>
    </row>
    <row r="683" hidden="1" spans="1:9">
      <c r="A683" s="1">
        <v>578734214</v>
      </c>
      <c r="B683" t="s">
        <v>84</v>
      </c>
      <c r="C683" t="s">
        <v>40</v>
      </c>
      <c r="D683" s="1">
        <v>3568</v>
      </c>
      <c r="E683" t="str">
        <f>VLOOKUP(A683,HOP!A:L,12,0)</f>
        <v>3568.00</v>
      </c>
      <c r="F683" t="str">
        <f>VLOOKUP(A683,HOP!A:C,3,0)</f>
        <v>3050906</v>
      </c>
      <c r="G683">
        <f t="shared" si="20"/>
        <v>0</v>
      </c>
      <c r="H683" t="str">
        <f t="shared" si="21"/>
        <v>，3050906</v>
      </c>
      <c r="I683" t="str">
        <f>VLOOKUP(A683,HOP!A:U,21,0)</f>
        <v>直采</v>
      </c>
    </row>
    <row r="684" hidden="1" spans="1:9">
      <c r="A684" s="1">
        <v>579647714</v>
      </c>
      <c r="B684" t="s">
        <v>39</v>
      </c>
      <c r="C684" t="s">
        <v>40</v>
      </c>
      <c r="D684" s="1">
        <v>2455</v>
      </c>
      <c r="E684" t="str">
        <f>VLOOKUP(A684,HOP!A:L,12,0)</f>
        <v>2455.00</v>
      </c>
      <c r="F684" t="str">
        <f>VLOOKUP(A684,HOP!A:C,3,0)</f>
        <v>3061245</v>
      </c>
      <c r="G684">
        <f t="shared" si="20"/>
        <v>0</v>
      </c>
      <c r="H684" t="str">
        <f t="shared" si="21"/>
        <v>，3061245</v>
      </c>
      <c r="I684" t="str">
        <f>VLOOKUP(A684,HOP!A:U,21,0)</f>
        <v>直连</v>
      </c>
    </row>
    <row r="685" hidden="1" spans="1:9">
      <c r="A685" s="1">
        <v>579806270</v>
      </c>
      <c r="B685" t="s">
        <v>60</v>
      </c>
      <c r="C685" t="s">
        <v>40</v>
      </c>
      <c r="D685" s="1">
        <v>1444</v>
      </c>
      <c r="E685" t="str">
        <f>VLOOKUP(A685,HOP!A:L,12,0)</f>
        <v>1444.00</v>
      </c>
      <c r="F685" t="str">
        <f>VLOOKUP(A685,HOP!A:C,3,0)</f>
        <v>3062879</v>
      </c>
      <c r="G685">
        <f t="shared" si="20"/>
        <v>0</v>
      </c>
      <c r="H685" t="str">
        <f t="shared" si="21"/>
        <v>，3062879</v>
      </c>
      <c r="I685" t="str">
        <f>VLOOKUP(A685,HOP!A:U,21,0)</f>
        <v>直连</v>
      </c>
    </row>
    <row r="686" hidden="1" spans="1:9">
      <c r="A686" s="1">
        <v>580211530</v>
      </c>
      <c r="B686" t="s">
        <v>60</v>
      </c>
      <c r="C686" t="s">
        <v>40</v>
      </c>
      <c r="D686" s="1">
        <v>1674</v>
      </c>
      <c r="E686" t="str">
        <f>VLOOKUP(A686,HOP!A:L,12,0)</f>
        <v>1674.00</v>
      </c>
      <c r="F686" t="str">
        <f>VLOOKUP(A686,HOP!A:C,3,0)</f>
        <v>3066794</v>
      </c>
      <c r="G686">
        <f t="shared" si="20"/>
        <v>0</v>
      </c>
      <c r="H686" t="str">
        <f t="shared" si="21"/>
        <v>，3066794</v>
      </c>
      <c r="I686" t="str">
        <f>VLOOKUP(A686,HOP!A:U,21,0)</f>
        <v>直连</v>
      </c>
    </row>
    <row r="687" hidden="1" spans="1:9">
      <c r="A687" s="1">
        <v>580447130</v>
      </c>
      <c r="B687" t="s">
        <v>39</v>
      </c>
      <c r="C687" t="s">
        <v>40</v>
      </c>
      <c r="D687" s="1">
        <v>1152</v>
      </c>
      <c r="E687" t="str">
        <f>VLOOKUP(A687,HOP!A:L,12,0)</f>
        <v>1152.00</v>
      </c>
      <c r="F687" t="str">
        <f>VLOOKUP(A687,HOP!A:C,3,0)</f>
        <v>3067653</v>
      </c>
      <c r="G687">
        <f t="shared" si="20"/>
        <v>0</v>
      </c>
      <c r="H687" t="str">
        <f t="shared" si="21"/>
        <v>，3067653</v>
      </c>
      <c r="I687" t="str">
        <f>VLOOKUP(A687,HOP!A:U,21,0)</f>
        <v>直连</v>
      </c>
    </row>
    <row r="688" hidden="1" spans="1:9">
      <c r="A688" s="1">
        <v>580485010</v>
      </c>
      <c r="B688" t="s">
        <v>84</v>
      </c>
      <c r="C688" t="s">
        <v>40</v>
      </c>
      <c r="D688" s="1">
        <v>2616</v>
      </c>
      <c r="E688" t="str">
        <f>VLOOKUP(A688,HOP!A:L,12,0)</f>
        <v>2616.00</v>
      </c>
      <c r="F688" t="str">
        <f>VLOOKUP(A688,HOP!A:C,3,0)</f>
        <v>3068729</v>
      </c>
      <c r="G688">
        <f t="shared" si="20"/>
        <v>0</v>
      </c>
      <c r="H688" t="str">
        <f t="shared" si="21"/>
        <v>，3068729</v>
      </c>
      <c r="I688" t="str">
        <f>VLOOKUP(A688,HOP!A:U,21,0)</f>
        <v>直采</v>
      </c>
    </row>
    <row r="689" hidden="1" spans="1:9">
      <c r="A689" s="1">
        <v>580589538</v>
      </c>
      <c r="B689" t="s">
        <v>55</v>
      </c>
      <c r="C689" t="s">
        <v>40</v>
      </c>
      <c r="D689" s="1">
        <v>4146</v>
      </c>
      <c r="E689" t="str">
        <f>VLOOKUP(A689,HOP!A:L,12,0)</f>
        <v>4146.00</v>
      </c>
      <c r="F689" t="str">
        <f>VLOOKUP(A689,HOP!A:C,3,0)</f>
        <v>3069431</v>
      </c>
      <c r="G689">
        <f t="shared" si="20"/>
        <v>0</v>
      </c>
      <c r="H689" t="str">
        <f t="shared" si="21"/>
        <v>，3069431</v>
      </c>
      <c r="I689" t="str">
        <f>VLOOKUP(A689,HOP!A:U,21,0)</f>
        <v>直连</v>
      </c>
    </row>
    <row r="690" hidden="1" spans="1:9">
      <c r="A690" s="1">
        <v>581101142</v>
      </c>
      <c r="B690" t="s">
        <v>55</v>
      </c>
      <c r="C690" t="s">
        <v>40</v>
      </c>
      <c r="D690" s="1">
        <v>4901</v>
      </c>
      <c r="E690" t="str">
        <f>VLOOKUP(A690,HOP!A:L,12,0)</f>
        <v>4901.01</v>
      </c>
      <c r="F690" t="str">
        <f>VLOOKUP(A690,HOP!A:C,3,0)</f>
        <v>3074241</v>
      </c>
      <c r="G690">
        <f t="shared" si="20"/>
        <v>-0.0100000000002183</v>
      </c>
      <c r="H690" t="str">
        <f t="shared" si="21"/>
        <v>，3074241</v>
      </c>
      <c r="I690" t="str">
        <f>VLOOKUP(A690,HOP!A:U,21,0)</f>
        <v>直连</v>
      </c>
    </row>
    <row r="691" hidden="1" spans="1:9">
      <c r="A691" s="1">
        <v>582051902</v>
      </c>
      <c r="B691" t="s">
        <v>84</v>
      </c>
      <c r="C691" t="s">
        <v>40</v>
      </c>
      <c r="D691" s="1">
        <v>6244</v>
      </c>
      <c r="E691" t="str">
        <f>VLOOKUP(A691,HOP!A:L,12,0)</f>
        <v>6244.00</v>
      </c>
      <c r="F691" t="str">
        <f>VLOOKUP(A691,HOP!A:C,3,0)</f>
        <v>3085138</v>
      </c>
      <c r="G691">
        <f t="shared" si="20"/>
        <v>0</v>
      </c>
      <c r="H691" t="str">
        <f t="shared" si="21"/>
        <v>，3085138</v>
      </c>
      <c r="I691" t="str">
        <f>VLOOKUP(A691,HOP!A:U,21,0)</f>
        <v>直连</v>
      </c>
    </row>
    <row r="692" hidden="1" spans="1:9">
      <c r="A692" s="1">
        <v>583444766</v>
      </c>
      <c r="B692" t="s">
        <v>335</v>
      </c>
      <c r="C692" t="s">
        <v>40</v>
      </c>
      <c r="D692" s="1">
        <v>8686</v>
      </c>
      <c r="E692" t="str">
        <f>VLOOKUP(A692,HOP!A:L,12,0)</f>
        <v>8686.00</v>
      </c>
      <c r="F692" t="str">
        <f>VLOOKUP(A692,HOP!A:C,3,0)</f>
        <v>3103904</v>
      </c>
      <c r="G692">
        <f t="shared" si="20"/>
        <v>0</v>
      </c>
      <c r="H692" t="str">
        <f t="shared" si="21"/>
        <v>，3103904</v>
      </c>
      <c r="I692" t="str">
        <f>VLOOKUP(A692,HOP!A:U,21,0)</f>
        <v>直连</v>
      </c>
    </row>
    <row r="693" hidden="1" spans="1:9">
      <c r="A693" s="1">
        <v>583664342</v>
      </c>
      <c r="B693" t="s">
        <v>24</v>
      </c>
      <c r="C693" t="s">
        <v>40</v>
      </c>
      <c r="D693" s="1">
        <v>3210</v>
      </c>
      <c r="E693" t="str">
        <f>VLOOKUP(A693,HOP!A:L,12,0)</f>
        <v>3210.00</v>
      </c>
      <c r="F693" t="str">
        <f>VLOOKUP(A693,HOP!A:C,3,0)</f>
        <v>3107423</v>
      </c>
      <c r="G693">
        <f t="shared" si="20"/>
        <v>0</v>
      </c>
      <c r="H693" t="str">
        <f t="shared" si="21"/>
        <v>，3107423</v>
      </c>
      <c r="I693" t="str">
        <f>VLOOKUP(A693,HOP!A:U,21,0)</f>
        <v>直连</v>
      </c>
    </row>
    <row r="694" hidden="1" spans="1:9">
      <c r="A694" s="1">
        <v>584143258</v>
      </c>
      <c r="B694" t="s">
        <v>39</v>
      </c>
      <c r="C694" t="s">
        <v>40</v>
      </c>
      <c r="D694" s="1">
        <v>882</v>
      </c>
      <c r="E694" t="str">
        <f>VLOOKUP(A694,HOP!A:L,12,0)</f>
        <v>882.00</v>
      </c>
      <c r="F694" t="str">
        <f>VLOOKUP(A694,HOP!A:C,3,0)</f>
        <v>3112739</v>
      </c>
      <c r="G694">
        <f t="shared" si="20"/>
        <v>0</v>
      </c>
      <c r="H694" t="str">
        <f t="shared" si="21"/>
        <v>，3112739</v>
      </c>
      <c r="I694" t="str">
        <f>VLOOKUP(A694,HOP!A:U,21,0)</f>
        <v>直连</v>
      </c>
    </row>
    <row r="695" hidden="1" spans="1:9">
      <c r="A695" s="1">
        <v>584235918</v>
      </c>
      <c r="B695" t="s">
        <v>60</v>
      </c>
      <c r="C695" t="s">
        <v>40</v>
      </c>
      <c r="D695" s="1">
        <v>1767</v>
      </c>
      <c r="E695" t="str">
        <f>VLOOKUP(A695,HOP!A:L,12,0)</f>
        <v>1767.00</v>
      </c>
      <c r="F695" t="str">
        <f>VLOOKUP(A695,HOP!A:C,3,0)</f>
        <v>3115645</v>
      </c>
      <c r="G695">
        <f t="shared" si="20"/>
        <v>0</v>
      </c>
      <c r="H695" t="str">
        <f t="shared" si="21"/>
        <v>，3115645</v>
      </c>
      <c r="I695" t="str">
        <f>VLOOKUP(A695,HOP!A:U,21,0)</f>
        <v>直连</v>
      </c>
    </row>
    <row r="696" hidden="1" spans="1:9">
      <c r="A696" s="1">
        <v>584613402</v>
      </c>
      <c r="B696" t="s">
        <v>60</v>
      </c>
      <c r="C696" t="s">
        <v>40</v>
      </c>
      <c r="D696" s="1">
        <v>1061</v>
      </c>
      <c r="E696" t="str">
        <f>VLOOKUP(A696,HOP!A:L,12,0)</f>
        <v>1061.00</v>
      </c>
      <c r="F696" t="str">
        <f>VLOOKUP(A696,HOP!A:C,3,0)</f>
        <v>3119877</v>
      </c>
      <c r="G696">
        <f t="shared" si="20"/>
        <v>0</v>
      </c>
      <c r="H696" t="str">
        <f t="shared" si="21"/>
        <v>，3119877</v>
      </c>
      <c r="I696" t="str">
        <f>VLOOKUP(A696,HOP!A:U,21,0)</f>
        <v>直连</v>
      </c>
    </row>
    <row r="697" hidden="1" spans="1:9">
      <c r="A697" s="1">
        <v>585260886</v>
      </c>
      <c r="B697" t="s">
        <v>60</v>
      </c>
      <c r="C697" t="s">
        <v>40</v>
      </c>
      <c r="D697" s="1">
        <v>548</v>
      </c>
      <c r="E697" t="str">
        <f>VLOOKUP(A697,HOP!A:L,12,0)</f>
        <v>548.00</v>
      </c>
      <c r="F697" t="str">
        <f>VLOOKUP(A697,HOP!A:C,3,0)</f>
        <v>3127102</v>
      </c>
      <c r="G697">
        <f t="shared" si="20"/>
        <v>0</v>
      </c>
      <c r="H697" t="str">
        <f t="shared" si="21"/>
        <v>，3127102</v>
      </c>
      <c r="I697" t="str">
        <f>VLOOKUP(A697,HOP!A:U,21,0)</f>
        <v>直连</v>
      </c>
    </row>
    <row r="698" hidden="1" spans="1:9">
      <c r="A698" s="1">
        <v>585311526</v>
      </c>
      <c r="B698" t="s">
        <v>60</v>
      </c>
      <c r="C698" t="s">
        <v>40</v>
      </c>
      <c r="D698" s="1">
        <v>722</v>
      </c>
      <c r="E698" t="str">
        <f>VLOOKUP(A698,HOP!A:L,12,0)</f>
        <v>722.00</v>
      </c>
      <c r="F698" t="str">
        <f>VLOOKUP(A698,HOP!A:C,3,0)</f>
        <v>3127582</v>
      </c>
      <c r="G698">
        <f t="shared" si="20"/>
        <v>0</v>
      </c>
      <c r="H698" t="str">
        <f t="shared" si="21"/>
        <v>，3127582</v>
      </c>
      <c r="I698" t="str">
        <f>VLOOKUP(A698,HOP!A:U,21,0)</f>
        <v>直连</v>
      </c>
    </row>
    <row r="699" hidden="1" spans="1:9">
      <c r="A699" s="1">
        <v>585312666</v>
      </c>
      <c r="B699" t="s">
        <v>39</v>
      </c>
      <c r="C699" t="s">
        <v>40</v>
      </c>
      <c r="D699" s="1">
        <v>2520</v>
      </c>
      <c r="E699" t="str">
        <f>VLOOKUP(A699,HOP!A:L,12,0)</f>
        <v>2520.00</v>
      </c>
      <c r="F699" t="str">
        <f>VLOOKUP(A699,HOP!A:C,3,0)</f>
        <v>3127585</v>
      </c>
      <c r="G699">
        <f t="shared" si="20"/>
        <v>0</v>
      </c>
      <c r="H699" t="str">
        <f t="shared" si="21"/>
        <v>，3127585</v>
      </c>
      <c r="I699" t="str">
        <f>VLOOKUP(A699,HOP!A:U,21,0)</f>
        <v>直连</v>
      </c>
    </row>
    <row r="700" hidden="1" spans="1:9">
      <c r="A700" s="1">
        <v>585335878</v>
      </c>
      <c r="B700" t="s">
        <v>39</v>
      </c>
      <c r="C700" t="s">
        <v>40</v>
      </c>
      <c r="D700" s="1">
        <v>1032</v>
      </c>
      <c r="E700" t="str">
        <f>VLOOKUP(A700,HOP!A:L,12,0)</f>
        <v>1032.00</v>
      </c>
      <c r="F700" t="str">
        <f>VLOOKUP(A700,HOP!A:C,3,0)</f>
        <v>3127658</v>
      </c>
      <c r="G700">
        <f t="shared" si="20"/>
        <v>0</v>
      </c>
      <c r="H700" t="str">
        <f t="shared" si="21"/>
        <v>，3127658</v>
      </c>
      <c r="I700" t="str">
        <f>VLOOKUP(A700,HOP!A:U,21,0)</f>
        <v>直连</v>
      </c>
    </row>
    <row r="701" hidden="1" spans="1:9">
      <c r="A701" s="1">
        <v>585422014</v>
      </c>
      <c r="B701" t="s">
        <v>55</v>
      </c>
      <c r="C701" t="s">
        <v>40</v>
      </c>
      <c r="D701" s="1">
        <v>1154</v>
      </c>
      <c r="E701" t="str">
        <f>VLOOKUP(A701,HOP!A:L,12,0)</f>
        <v>1154.01</v>
      </c>
      <c r="F701" t="str">
        <f>VLOOKUP(A701,HOP!A:C,3,0)</f>
        <v>3127893</v>
      </c>
      <c r="G701">
        <f t="shared" si="20"/>
        <v>-0.00999999999999091</v>
      </c>
      <c r="H701" t="str">
        <f t="shared" si="21"/>
        <v>，3127893</v>
      </c>
      <c r="I701" t="str">
        <f>VLOOKUP(A701,HOP!A:U,21,0)</f>
        <v>直连</v>
      </c>
    </row>
    <row r="702" hidden="1" spans="1:9">
      <c r="A702" s="1">
        <v>585441662</v>
      </c>
      <c r="B702" t="s">
        <v>60</v>
      </c>
      <c r="C702" t="s">
        <v>40</v>
      </c>
      <c r="D702" s="1">
        <v>841</v>
      </c>
      <c r="E702" t="str">
        <f>VLOOKUP(A702,HOP!A:L,12,0)</f>
        <v>841.00</v>
      </c>
      <c r="F702" t="str">
        <f>VLOOKUP(A702,HOP!A:C,3,0)</f>
        <v>3128004</v>
      </c>
      <c r="G702">
        <f t="shared" si="20"/>
        <v>0</v>
      </c>
      <c r="H702" t="str">
        <f t="shared" si="21"/>
        <v>，3128004</v>
      </c>
      <c r="I702" t="str">
        <f>VLOOKUP(A702,HOP!A:U,21,0)</f>
        <v>直连</v>
      </c>
    </row>
    <row r="703" hidden="1" spans="1:9">
      <c r="A703" s="1">
        <v>585449698</v>
      </c>
      <c r="B703" t="s">
        <v>60</v>
      </c>
      <c r="C703" t="s">
        <v>40</v>
      </c>
      <c r="D703" s="1">
        <v>2157</v>
      </c>
      <c r="E703" t="str">
        <f>VLOOKUP(A703,HOP!A:L,12,0)</f>
        <v>2157.00</v>
      </c>
      <c r="F703" t="str">
        <f>VLOOKUP(A703,HOP!A:C,3,0)</f>
        <v>3128049</v>
      </c>
      <c r="G703">
        <f t="shared" si="20"/>
        <v>0</v>
      </c>
      <c r="H703" t="str">
        <f t="shared" si="21"/>
        <v>，3128049</v>
      </c>
      <c r="I703" t="str">
        <f>VLOOKUP(A703,HOP!A:U,21,0)</f>
        <v>直连</v>
      </c>
    </row>
    <row r="704" hidden="1" spans="1:9">
      <c r="A704" s="1">
        <v>585513938</v>
      </c>
      <c r="B704" t="s">
        <v>39</v>
      </c>
      <c r="C704" t="s">
        <v>40</v>
      </c>
      <c r="D704" s="1">
        <v>1774</v>
      </c>
      <c r="E704" t="str">
        <f>VLOOKUP(A704,HOP!A:L,12,0)</f>
        <v>1774.00</v>
      </c>
      <c r="F704" t="str">
        <f>VLOOKUP(A704,HOP!A:C,3,0)</f>
        <v>3128794</v>
      </c>
      <c r="G704">
        <f t="shared" si="20"/>
        <v>0</v>
      </c>
      <c r="H704" t="str">
        <f t="shared" si="21"/>
        <v>，3128794</v>
      </c>
      <c r="I704" t="str">
        <f>VLOOKUP(A704,HOP!A:U,21,0)</f>
        <v>直连</v>
      </c>
    </row>
    <row r="705" hidden="1" spans="1:9">
      <c r="A705" s="1">
        <v>585678966</v>
      </c>
      <c r="B705" t="s">
        <v>39</v>
      </c>
      <c r="C705" t="s">
        <v>40</v>
      </c>
      <c r="D705" s="1">
        <v>4676</v>
      </c>
      <c r="E705" t="str">
        <f>VLOOKUP(A705,HOP!A:L,12,0)</f>
        <v>4676.00</v>
      </c>
      <c r="F705" t="str">
        <f>VLOOKUP(A705,HOP!A:C,3,0)</f>
        <v>3131698</v>
      </c>
      <c r="G705">
        <f t="shared" si="20"/>
        <v>0</v>
      </c>
      <c r="H705" t="str">
        <f t="shared" si="21"/>
        <v>，3131698</v>
      </c>
      <c r="I705" t="str">
        <f>VLOOKUP(A705,HOP!A:U,21,0)</f>
        <v>直连</v>
      </c>
    </row>
    <row r="706" hidden="1" spans="1:9">
      <c r="A706" s="1">
        <v>585693846</v>
      </c>
      <c r="B706" t="s">
        <v>39</v>
      </c>
      <c r="C706" t="s">
        <v>40</v>
      </c>
      <c r="D706" s="1">
        <v>1640</v>
      </c>
      <c r="E706" t="str">
        <f>VLOOKUP(A706,HOP!A:L,12,0)</f>
        <v>1640.00</v>
      </c>
      <c r="F706" t="str">
        <f>VLOOKUP(A706,HOP!A:C,3,0)</f>
        <v>3131734</v>
      </c>
      <c r="G706">
        <f t="shared" si="20"/>
        <v>0</v>
      </c>
      <c r="H706" t="str">
        <f t="shared" si="21"/>
        <v>，3131734</v>
      </c>
      <c r="I706" t="str">
        <f>VLOOKUP(A706,HOP!A:U,21,0)</f>
        <v>直连</v>
      </c>
    </row>
    <row r="707" hidden="1" spans="1:9">
      <c r="A707" s="1">
        <v>585708310</v>
      </c>
      <c r="B707" t="s">
        <v>84</v>
      </c>
      <c r="C707" t="s">
        <v>40</v>
      </c>
      <c r="D707" s="1">
        <v>3068</v>
      </c>
      <c r="E707" t="str">
        <f>VLOOKUP(A707,HOP!A:L,12,0)</f>
        <v>3068.00</v>
      </c>
      <c r="F707" t="str">
        <f>VLOOKUP(A707,HOP!A:C,3,0)</f>
        <v>3131762</v>
      </c>
      <c r="G707">
        <f t="shared" ref="G707:G770" si="22">D707-E707</f>
        <v>0</v>
      </c>
      <c r="H707" t="str">
        <f t="shared" ref="H707:H770" si="23">$H$1&amp;F707</f>
        <v>，3131762</v>
      </c>
      <c r="I707" t="str">
        <f>VLOOKUP(A707,HOP!A:U,21,0)</f>
        <v>直连</v>
      </c>
    </row>
    <row r="708" hidden="1" spans="1:9">
      <c r="A708" s="1">
        <v>585899222</v>
      </c>
      <c r="B708" t="s">
        <v>39</v>
      </c>
      <c r="C708" t="s">
        <v>40</v>
      </c>
      <c r="D708" s="1">
        <v>944</v>
      </c>
      <c r="E708" t="str">
        <f>VLOOKUP(A708,HOP!A:L,12,0)</f>
        <v>944.00</v>
      </c>
      <c r="F708" t="str">
        <f>VLOOKUP(A708,HOP!A:C,3,0)</f>
        <v>3134629</v>
      </c>
      <c r="G708">
        <f t="shared" si="22"/>
        <v>0</v>
      </c>
      <c r="H708" t="str">
        <f t="shared" si="23"/>
        <v>，3134629</v>
      </c>
      <c r="I708" t="str">
        <f>VLOOKUP(A708,HOP!A:U,21,0)</f>
        <v>直连</v>
      </c>
    </row>
    <row r="709" hidden="1" spans="1:9">
      <c r="A709" s="1">
        <v>586463798</v>
      </c>
      <c r="B709" t="s">
        <v>24</v>
      </c>
      <c r="C709" t="s">
        <v>40</v>
      </c>
      <c r="D709" s="1">
        <v>5331</v>
      </c>
      <c r="E709" t="str">
        <f>VLOOKUP(A709,HOP!A:L,12,0)</f>
        <v>5331.00</v>
      </c>
      <c r="F709" t="str">
        <f>VLOOKUP(A709,HOP!A:C,3,0)</f>
        <v>3141105</v>
      </c>
      <c r="G709">
        <f t="shared" si="22"/>
        <v>0</v>
      </c>
      <c r="H709" t="str">
        <f t="shared" si="23"/>
        <v>，3141105</v>
      </c>
      <c r="I709" t="str">
        <f>VLOOKUP(A709,HOP!A:U,21,0)</f>
        <v>直连</v>
      </c>
    </row>
    <row r="710" hidden="1" spans="1:9">
      <c r="A710" s="1">
        <v>586477282</v>
      </c>
      <c r="B710" t="s">
        <v>39</v>
      </c>
      <c r="C710" t="s">
        <v>40</v>
      </c>
      <c r="D710" s="1">
        <v>1140</v>
      </c>
      <c r="E710" t="str">
        <f>VLOOKUP(A710,HOP!A:L,12,0)</f>
        <v>1140.00</v>
      </c>
      <c r="F710" t="str">
        <f>VLOOKUP(A710,HOP!A:C,3,0)</f>
        <v>3141229</v>
      </c>
      <c r="G710">
        <f t="shared" si="22"/>
        <v>0</v>
      </c>
      <c r="H710" t="str">
        <f t="shared" si="23"/>
        <v>，3141229</v>
      </c>
      <c r="I710" t="str">
        <f>VLOOKUP(A710,HOP!A:U,21,0)</f>
        <v>直连</v>
      </c>
    </row>
    <row r="711" hidden="1" spans="1:9">
      <c r="A711" s="1">
        <v>586569442</v>
      </c>
      <c r="B711" t="s">
        <v>60</v>
      </c>
      <c r="C711" t="s">
        <v>40</v>
      </c>
      <c r="D711" s="1">
        <v>646</v>
      </c>
      <c r="E711" t="str">
        <f>VLOOKUP(A711,HOP!A:L,12,0)</f>
        <v>646.00</v>
      </c>
      <c r="F711" t="str">
        <f>VLOOKUP(A711,HOP!A:C,3,0)</f>
        <v>3143699</v>
      </c>
      <c r="G711">
        <f t="shared" si="22"/>
        <v>0</v>
      </c>
      <c r="H711" t="str">
        <f t="shared" si="23"/>
        <v>，3143699</v>
      </c>
      <c r="I711" t="str">
        <f>VLOOKUP(A711,HOP!A:U,21,0)</f>
        <v>直连</v>
      </c>
    </row>
    <row r="712" hidden="1" spans="1:9">
      <c r="A712" s="1">
        <v>586628802</v>
      </c>
      <c r="B712" t="s">
        <v>55</v>
      </c>
      <c r="C712" t="s">
        <v>40</v>
      </c>
      <c r="D712" s="1">
        <v>3614</v>
      </c>
      <c r="E712" t="str">
        <f>VLOOKUP(A712,HOP!A:L,12,0)</f>
        <v>3614.00</v>
      </c>
      <c r="F712" t="str">
        <f>VLOOKUP(A712,HOP!A:C,3,0)</f>
        <v>3144731</v>
      </c>
      <c r="G712">
        <f t="shared" si="22"/>
        <v>0</v>
      </c>
      <c r="H712" t="str">
        <f t="shared" si="23"/>
        <v>，3144731</v>
      </c>
      <c r="I712" t="str">
        <f>VLOOKUP(A712,HOP!A:U,21,0)</f>
        <v>直连</v>
      </c>
    </row>
    <row r="713" hidden="1" spans="1:9">
      <c r="A713" s="1">
        <v>586844962</v>
      </c>
      <c r="B713" t="s">
        <v>60</v>
      </c>
      <c r="C713" t="s">
        <v>40</v>
      </c>
      <c r="D713" s="1">
        <v>852</v>
      </c>
      <c r="E713" t="str">
        <f>VLOOKUP(A713,HOP!A:L,12,0)</f>
        <v>852.00</v>
      </c>
      <c r="F713" t="str">
        <f>VLOOKUP(A713,HOP!A:C,3,0)</f>
        <v>3145863</v>
      </c>
      <c r="G713">
        <f t="shared" si="22"/>
        <v>0</v>
      </c>
      <c r="H713" t="str">
        <f t="shared" si="23"/>
        <v>，3145863</v>
      </c>
      <c r="I713" t="str">
        <f>VLOOKUP(A713,HOP!A:U,21,0)</f>
        <v>直连</v>
      </c>
    </row>
    <row r="714" hidden="1" spans="1:9">
      <c r="A714" s="1">
        <v>587102242</v>
      </c>
      <c r="B714" t="s">
        <v>55</v>
      </c>
      <c r="C714" t="s">
        <v>40</v>
      </c>
      <c r="D714" s="1">
        <v>2907</v>
      </c>
      <c r="E714" t="str">
        <f>VLOOKUP(A714,HOP!A:L,12,0)</f>
        <v>2907.00</v>
      </c>
      <c r="F714" t="str">
        <f>VLOOKUP(A714,HOP!A:C,3,0)</f>
        <v>3149561</v>
      </c>
      <c r="G714">
        <f t="shared" si="22"/>
        <v>0</v>
      </c>
      <c r="H714" t="str">
        <f t="shared" si="23"/>
        <v>，3149561</v>
      </c>
      <c r="I714" t="str">
        <f>VLOOKUP(A714,HOP!A:U,21,0)</f>
        <v>直连</v>
      </c>
    </row>
    <row r="715" hidden="1" spans="1:9">
      <c r="A715" s="1">
        <v>587488782</v>
      </c>
      <c r="B715" t="s">
        <v>84</v>
      </c>
      <c r="C715" t="s">
        <v>40</v>
      </c>
      <c r="D715" s="1">
        <v>1348</v>
      </c>
      <c r="E715" t="str">
        <f>VLOOKUP(A715,HOP!A:L,12,0)</f>
        <v>1348.00</v>
      </c>
      <c r="F715" t="str">
        <f>VLOOKUP(A715,HOP!A:C,3,0)</f>
        <v>3153513</v>
      </c>
      <c r="G715">
        <f t="shared" si="22"/>
        <v>0</v>
      </c>
      <c r="H715" t="str">
        <f t="shared" si="23"/>
        <v>，3153513</v>
      </c>
      <c r="I715" t="str">
        <f>VLOOKUP(A715,HOP!A:U,21,0)</f>
        <v>直连</v>
      </c>
    </row>
    <row r="716" hidden="1" spans="1:9">
      <c r="A716" s="1">
        <v>587561390</v>
      </c>
      <c r="B716" t="s">
        <v>60</v>
      </c>
      <c r="C716" t="s">
        <v>40</v>
      </c>
      <c r="D716" s="1">
        <v>528</v>
      </c>
      <c r="E716" t="str">
        <f>VLOOKUP(A716,HOP!A:L,12,0)</f>
        <v>528.00</v>
      </c>
      <c r="F716" t="str">
        <f>VLOOKUP(A716,HOP!A:C,3,0)</f>
        <v>3154303</v>
      </c>
      <c r="G716">
        <f t="shared" si="22"/>
        <v>0</v>
      </c>
      <c r="H716" t="str">
        <f t="shared" si="23"/>
        <v>，3154303</v>
      </c>
      <c r="I716" t="str">
        <f>VLOOKUP(A716,HOP!A:U,21,0)</f>
        <v>直连</v>
      </c>
    </row>
    <row r="717" hidden="1" spans="1:9">
      <c r="A717" s="1">
        <v>587567718</v>
      </c>
      <c r="B717" t="s">
        <v>39</v>
      </c>
      <c r="C717" t="s">
        <v>40</v>
      </c>
      <c r="D717" s="1">
        <v>1894</v>
      </c>
      <c r="E717" t="str">
        <f>VLOOKUP(A717,HOP!A:L,12,0)</f>
        <v>1894.00</v>
      </c>
      <c r="F717" t="str">
        <f>VLOOKUP(A717,HOP!A:C,3,0)</f>
        <v>3154539</v>
      </c>
      <c r="G717">
        <f t="shared" si="22"/>
        <v>0</v>
      </c>
      <c r="H717" t="str">
        <f t="shared" si="23"/>
        <v>，3154539</v>
      </c>
      <c r="I717" t="str">
        <f>VLOOKUP(A717,HOP!A:U,21,0)</f>
        <v>直连</v>
      </c>
    </row>
    <row r="718" hidden="1" spans="1:9">
      <c r="A718" s="1">
        <v>587767818</v>
      </c>
      <c r="B718" t="s">
        <v>39</v>
      </c>
      <c r="C718" t="s">
        <v>40</v>
      </c>
      <c r="D718" s="1">
        <v>964</v>
      </c>
      <c r="E718" t="str">
        <f>VLOOKUP(A718,HOP!A:L,12,0)</f>
        <v>964.00</v>
      </c>
      <c r="F718" t="str">
        <f>VLOOKUP(A718,HOP!A:C,3,0)</f>
        <v>3156230</v>
      </c>
      <c r="G718">
        <f t="shared" si="22"/>
        <v>0</v>
      </c>
      <c r="H718" t="str">
        <f t="shared" si="23"/>
        <v>，3156230</v>
      </c>
      <c r="I718" t="str">
        <f>VLOOKUP(A718,HOP!A:U,21,0)</f>
        <v>直连</v>
      </c>
    </row>
    <row r="719" hidden="1" spans="1:9">
      <c r="A719" s="1">
        <v>587768282</v>
      </c>
      <c r="B719" t="s">
        <v>60</v>
      </c>
      <c r="C719" t="s">
        <v>40</v>
      </c>
      <c r="D719" s="1">
        <v>162</v>
      </c>
      <c r="E719" t="str">
        <f>VLOOKUP(A719,HOP!A:L,12,0)</f>
        <v>162.00</v>
      </c>
      <c r="F719" t="str">
        <f>VLOOKUP(A719,HOP!A:C,3,0)</f>
        <v>3156232</v>
      </c>
      <c r="G719">
        <f t="shared" si="22"/>
        <v>0</v>
      </c>
      <c r="H719" t="str">
        <f t="shared" si="23"/>
        <v>，3156232</v>
      </c>
      <c r="I719" t="str">
        <f>VLOOKUP(A719,HOP!A:U,21,0)</f>
        <v>直连</v>
      </c>
    </row>
    <row r="720" hidden="1" spans="1:9">
      <c r="A720" s="1">
        <v>588013806</v>
      </c>
      <c r="B720" t="s">
        <v>60</v>
      </c>
      <c r="C720" t="s">
        <v>40</v>
      </c>
      <c r="D720" s="1">
        <v>585</v>
      </c>
      <c r="E720" t="str">
        <f>VLOOKUP(A720,HOP!A:L,12,0)</f>
        <v>585.00</v>
      </c>
      <c r="F720" t="str">
        <f>VLOOKUP(A720,HOP!A:C,3,0)</f>
        <v>3158986</v>
      </c>
      <c r="G720">
        <f t="shared" si="22"/>
        <v>0</v>
      </c>
      <c r="H720" t="str">
        <f t="shared" si="23"/>
        <v>，3158986</v>
      </c>
      <c r="I720" t="str">
        <f>VLOOKUP(A720,HOP!A:U,21,0)</f>
        <v>直连</v>
      </c>
    </row>
    <row r="721" hidden="1" spans="1:9">
      <c r="A721" s="1">
        <v>588506090</v>
      </c>
      <c r="B721" t="s">
        <v>39</v>
      </c>
      <c r="C721" t="s">
        <v>40</v>
      </c>
      <c r="D721" s="1">
        <v>2444</v>
      </c>
      <c r="E721" t="str">
        <f>VLOOKUP(A721,HOP!A:L,12,0)</f>
        <v>2444.00</v>
      </c>
      <c r="F721" t="str">
        <f>VLOOKUP(A721,HOP!A:C,3,0)</f>
        <v>3163583</v>
      </c>
      <c r="G721">
        <f t="shared" si="22"/>
        <v>0</v>
      </c>
      <c r="H721" t="str">
        <f t="shared" si="23"/>
        <v>，3163583</v>
      </c>
      <c r="I721" t="str">
        <f>VLOOKUP(A721,HOP!A:U,21,0)</f>
        <v>直连</v>
      </c>
    </row>
    <row r="722" hidden="1" spans="1:9">
      <c r="A722" s="1">
        <v>588509494</v>
      </c>
      <c r="B722" t="s">
        <v>39</v>
      </c>
      <c r="C722" t="s">
        <v>40</v>
      </c>
      <c r="D722" s="1">
        <v>4327</v>
      </c>
      <c r="E722" t="str">
        <f>VLOOKUP(A722,HOP!A:L,12,0)</f>
        <v>4327.00</v>
      </c>
      <c r="F722" t="str">
        <f>VLOOKUP(A722,HOP!A:C,3,0)</f>
        <v>3163712</v>
      </c>
      <c r="G722">
        <f t="shared" si="22"/>
        <v>0</v>
      </c>
      <c r="H722" t="str">
        <f t="shared" si="23"/>
        <v>，3163712</v>
      </c>
      <c r="I722" t="str">
        <f>VLOOKUP(A722,HOP!A:U,21,0)</f>
        <v>直连</v>
      </c>
    </row>
    <row r="723" hidden="1" spans="1:9">
      <c r="A723" s="1">
        <v>588603394</v>
      </c>
      <c r="B723" t="s">
        <v>39</v>
      </c>
      <c r="C723" t="s">
        <v>40</v>
      </c>
      <c r="D723" s="1">
        <v>2803</v>
      </c>
      <c r="E723" t="str">
        <f>VLOOKUP(A723,HOP!A:L,12,0)</f>
        <v>2803.00</v>
      </c>
      <c r="F723" t="str">
        <f>VLOOKUP(A723,HOP!A:C,3,0)</f>
        <v>3164814</v>
      </c>
      <c r="G723">
        <f t="shared" si="22"/>
        <v>0</v>
      </c>
      <c r="H723" t="str">
        <f t="shared" si="23"/>
        <v>，3164814</v>
      </c>
      <c r="I723" t="str">
        <f>VLOOKUP(A723,HOP!A:U,21,0)</f>
        <v>直连</v>
      </c>
    </row>
    <row r="724" hidden="1" spans="1:9">
      <c r="A724" s="1">
        <v>588699822</v>
      </c>
      <c r="B724" t="s">
        <v>60</v>
      </c>
      <c r="C724" t="s">
        <v>40</v>
      </c>
      <c r="D724" s="1">
        <v>1606</v>
      </c>
      <c r="E724" t="str">
        <f>VLOOKUP(A724,HOP!A:L,12,0)</f>
        <v>1606.00</v>
      </c>
      <c r="F724" t="str">
        <f>VLOOKUP(A724,HOP!A:C,3,0)</f>
        <v>3165035</v>
      </c>
      <c r="G724">
        <f t="shared" si="22"/>
        <v>0</v>
      </c>
      <c r="H724" t="str">
        <f t="shared" si="23"/>
        <v>，3165035</v>
      </c>
      <c r="I724" t="str">
        <f>VLOOKUP(A724,HOP!A:U,21,0)</f>
        <v>直连</v>
      </c>
    </row>
    <row r="725" hidden="1" spans="1:9">
      <c r="A725" s="1">
        <v>588738674</v>
      </c>
      <c r="B725" t="s">
        <v>55</v>
      </c>
      <c r="C725" t="s">
        <v>40</v>
      </c>
      <c r="D725" s="1">
        <v>2328</v>
      </c>
      <c r="E725" t="str">
        <f>VLOOKUP(A725,HOP!A:L,12,0)</f>
        <v>2328.00</v>
      </c>
      <c r="F725" t="str">
        <f>VLOOKUP(A725,HOP!A:C,3,0)</f>
        <v>3165188</v>
      </c>
      <c r="G725">
        <f t="shared" si="22"/>
        <v>0</v>
      </c>
      <c r="H725" t="str">
        <f t="shared" si="23"/>
        <v>，3165188</v>
      </c>
      <c r="I725" t="str">
        <f>VLOOKUP(A725,HOP!A:U,21,0)</f>
        <v>直连</v>
      </c>
    </row>
    <row r="726" hidden="1" spans="1:9">
      <c r="A726" s="1">
        <v>588748698</v>
      </c>
      <c r="B726" t="s">
        <v>60</v>
      </c>
      <c r="C726" t="s">
        <v>40</v>
      </c>
      <c r="D726" s="1">
        <v>295</v>
      </c>
      <c r="E726" t="str">
        <f>VLOOKUP(A726,HOP!A:L,12,0)</f>
        <v>295.00</v>
      </c>
      <c r="F726" t="str">
        <f>VLOOKUP(A726,HOP!A:C,3,0)</f>
        <v>3165241</v>
      </c>
      <c r="G726">
        <f t="shared" si="22"/>
        <v>0</v>
      </c>
      <c r="H726" t="str">
        <f t="shared" si="23"/>
        <v>，3165241</v>
      </c>
      <c r="I726" t="str">
        <f>VLOOKUP(A726,HOP!A:U,21,0)</f>
        <v>直连</v>
      </c>
    </row>
    <row r="727" hidden="1" spans="1:9">
      <c r="A727" s="1">
        <v>589065350</v>
      </c>
      <c r="B727" t="s">
        <v>60</v>
      </c>
      <c r="C727" t="s">
        <v>40</v>
      </c>
      <c r="D727" s="1">
        <v>314</v>
      </c>
      <c r="E727" t="str">
        <f>VLOOKUP(A727,HOP!A:L,12,0)</f>
        <v>314.00</v>
      </c>
      <c r="F727" t="str">
        <f>VLOOKUP(A727,HOP!A:C,3,0)</f>
        <v>3168240</v>
      </c>
      <c r="G727">
        <f t="shared" si="22"/>
        <v>0</v>
      </c>
      <c r="H727" t="str">
        <f t="shared" si="23"/>
        <v>，3168240</v>
      </c>
      <c r="I727" t="str">
        <f>VLOOKUP(A727,HOP!A:U,21,0)</f>
        <v>直连</v>
      </c>
    </row>
    <row r="728" hidden="1" spans="1:9">
      <c r="A728" s="1">
        <v>589094170</v>
      </c>
      <c r="B728" t="s">
        <v>39</v>
      </c>
      <c r="C728" t="s">
        <v>40</v>
      </c>
      <c r="D728" s="1">
        <v>6438</v>
      </c>
      <c r="E728" t="str">
        <f>VLOOKUP(A728,HOP!A:L,12,0)</f>
        <v>6438.00</v>
      </c>
      <c r="F728" t="str">
        <f>VLOOKUP(A728,HOP!A:C,3,0)</f>
        <v>3168446</v>
      </c>
      <c r="G728">
        <f t="shared" si="22"/>
        <v>0</v>
      </c>
      <c r="H728" t="str">
        <f t="shared" si="23"/>
        <v>，3168446</v>
      </c>
      <c r="I728" t="str">
        <f>VLOOKUP(A728,HOP!A:U,21,0)</f>
        <v>直采</v>
      </c>
    </row>
    <row r="729" hidden="1" spans="1:9">
      <c r="A729" s="1">
        <v>589194654</v>
      </c>
      <c r="B729" t="s">
        <v>39</v>
      </c>
      <c r="C729" t="s">
        <v>40</v>
      </c>
      <c r="D729" s="1">
        <v>1234</v>
      </c>
      <c r="E729" t="str">
        <f>VLOOKUP(A729,HOP!A:L,12,0)</f>
        <v>1234.00</v>
      </c>
      <c r="F729" t="str">
        <f>VLOOKUP(A729,HOP!A:C,3,0)</f>
        <v>3169915</v>
      </c>
      <c r="G729">
        <f t="shared" si="22"/>
        <v>0</v>
      </c>
      <c r="H729" t="str">
        <f t="shared" si="23"/>
        <v>，3169915</v>
      </c>
      <c r="I729" t="str">
        <f>VLOOKUP(A729,HOP!A:U,21,0)</f>
        <v>直连</v>
      </c>
    </row>
    <row r="730" hidden="1" spans="1:9">
      <c r="A730" s="1">
        <v>589819938</v>
      </c>
      <c r="B730" t="s">
        <v>60</v>
      </c>
      <c r="C730" t="s">
        <v>40</v>
      </c>
      <c r="D730" s="1">
        <v>1407</v>
      </c>
      <c r="E730" t="str">
        <f>VLOOKUP(A730,HOP!A:L,12,0)</f>
        <v>1407.00</v>
      </c>
      <c r="F730" t="str">
        <f>VLOOKUP(A730,HOP!A:C,3,0)</f>
        <v>3173236</v>
      </c>
      <c r="G730">
        <f t="shared" si="22"/>
        <v>0</v>
      </c>
      <c r="H730" t="str">
        <f t="shared" si="23"/>
        <v>，3173236</v>
      </c>
      <c r="I730" t="str">
        <f>VLOOKUP(A730,HOP!A:U,21,0)</f>
        <v>直连</v>
      </c>
    </row>
    <row r="731" hidden="1" spans="1:9">
      <c r="A731" s="1">
        <v>589901706</v>
      </c>
      <c r="B731" t="s">
        <v>55</v>
      </c>
      <c r="C731" t="s">
        <v>40</v>
      </c>
      <c r="D731" s="1">
        <v>1857</v>
      </c>
      <c r="E731" t="str">
        <f>VLOOKUP(A731,HOP!A:L,12,0)</f>
        <v>1857.00</v>
      </c>
      <c r="F731" t="str">
        <f>VLOOKUP(A731,HOP!A:C,3,0)</f>
        <v>3174500</v>
      </c>
      <c r="G731">
        <f t="shared" si="22"/>
        <v>0</v>
      </c>
      <c r="H731" t="str">
        <f t="shared" si="23"/>
        <v>，3174500</v>
      </c>
      <c r="I731" t="str">
        <f>VLOOKUP(A731,HOP!A:U,21,0)</f>
        <v>直连</v>
      </c>
    </row>
    <row r="732" hidden="1" spans="1:9">
      <c r="A732" s="1">
        <v>589987078</v>
      </c>
      <c r="B732" t="s">
        <v>39</v>
      </c>
      <c r="C732" t="s">
        <v>40</v>
      </c>
      <c r="D732" s="1">
        <v>2156</v>
      </c>
      <c r="E732" t="str">
        <f>VLOOKUP(A732,HOP!A:L,12,0)</f>
        <v>2156.00</v>
      </c>
      <c r="F732" t="str">
        <f>VLOOKUP(A732,HOP!A:C,3,0)</f>
        <v>3174690</v>
      </c>
      <c r="G732">
        <f t="shared" si="22"/>
        <v>0</v>
      </c>
      <c r="H732" t="str">
        <f t="shared" si="23"/>
        <v>，3174690</v>
      </c>
      <c r="I732" t="str">
        <f>VLOOKUP(A732,HOP!A:U,21,0)</f>
        <v>直连</v>
      </c>
    </row>
    <row r="733" hidden="1" spans="1:9">
      <c r="A733" s="1">
        <v>590089998</v>
      </c>
      <c r="B733" t="s">
        <v>55</v>
      </c>
      <c r="C733" t="s">
        <v>40</v>
      </c>
      <c r="D733" s="1">
        <v>13131</v>
      </c>
      <c r="E733" t="str">
        <f>VLOOKUP(A733,HOP!A:L,12,0)</f>
        <v>13131.00</v>
      </c>
      <c r="F733" t="str">
        <f>VLOOKUP(A733,HOP!A:C,3,0)</f>
        <v>3175004</v>
      </c>
      <c r="G733">
        <f t="shared" si="22"/>
        <v>0</v>
      </c>
      <c r="H733" t="str">
        <f t="shared" si="23"/>
        <v>，3175004</v>
      </c>
      <c r="I733" t="str">
        <f>VLOOKUP(A733,HOP!A:U,21,0)</f>
        <v>直连</v>
      </c>
    </row>
    <row r="734" hidden="1" spans="1:9">
      <c r="A734" s="1">
        <v>590113210</v>
      </c>
      <c r="B734" t="s">
        <v>60</v>
      </c>
      <c r="C734" t="s">
        <v>40</v>
      </c>
      <c r="D734" s="1">
        <v>1524</v>
      </c>
      <c r="E734" t="str">
        <f>VLOOKUP(A734,HOP!A:L,12,0)</f>
        <v>1524.00</v>
      </c>
      <c r="F734" t="str">
        <f>VLOOKUP(A734,HOP!A:C,3,0)</f>
        <v>3175176</v>
      </c>
      <c r="G734">
        <f t="shared" si="22"/>
        <v>0</v>
      </c>
      <c r="H734" t="str">
        <f t="shared" si="23"/>
        <v>，3175176</v>
      </c>
      <c r="I734" t="str">
        <f>VLOOKUP(A734,HOP!A:U,21,0)</f>
        <v>直连</v>
      </c>
    </row>
    <row r="735" hidden="1" spans="1:9">
      <c r="A735" s="1">
        <v>590150634</v>
      </c>
      <c r="B735" t="s">
        <v>60</v>
      </c>
      <c r="C735" t="s">
        <v>40</v>
      </c>
      <c r="D735" s="1">
        <v>1063</v>
      </c>
      <c r="E735" t="str">
        <f>VLOOKUP(A735,HOP!A:L,12,0)</f>
        <v>1063.00</v>
      </c>
      <c r="F735" t="str">
        <f>VLOOKUP(A735,HOP!A:C,3,0)</f>
        <v>3176119</v>
      </c>
      <c r="G735">
        <f t="shared" si="22"/>
        <v>0</v>
      </c>
      <c r="H735" t="str">
        <f t="shared" si="23"/>
        <v>，3176119</v>
      </c>
      <c r="I735" t="str">
        <f>VLOOKUP(A735,HOP!A:U,21,0)</f>
        <v>直连</v>
      </c>
    </row>
    <row r="736" hidden="1" spans="1:9">
      <c r="A736" s="1">
        <v>590795466</v>
      </c>
      <c r="B736" t="s">
        <v>365</v>
      </c>
      <c r="C736" t="s">
        <v>40</v>
      </c>
      <c r="D736" s="1">
        <v>1932</v>
      </c>
      <c r="E736" t="str">
        <f>VLOOKUP(A736,HOP!A:L,12,0)</f>
        <v>1932.00</v>
      </c>
      <c r="F736" t="str">
        <f>VLOOKUP(A736,HOP!A:C,3,0)</f>
        <v>3180809</v>
      </c>
      <c r="G736">
        <f t="shared" si="22"/>
        <v>0</v>
      </c>
      <c r="H736" t="str">
        <f t="shared" si="23"/>
        <v>，3180809</v>
      </c>
      <c r="I736" t="str">
        <f>VLOOKUP(A736,HOP!A:U,21,0)</f>
        <v>直连</v>
      </c>
    </row>
    <row r="737" hidden="1" spans="1:9">
      <c r="A737" s="1">
        <v>590812150</v>
      </c>
      <c r="B737" t="s">
        <v>60</v>
      </c>
      <c r="C737" t="s">
        <v>40</v>
      </c>
      <c r="D737" s="1">
        <v>627</v>
      </c>
      <c r="E737" t="str">
        <f>VLOOKUP(A737,HOP!A:L,12,0)</f>
        <v>627.00</v>
      </c>
      <c r="F737" t="str">
        <f>VLOOKUP(A737,HOP!A:C,3,0)</f>
        <v>3181426</v>
      </c>
      <c r="G737">
        <f t="shared" si="22"/>
        <v>0</v>
      </c>
      <c r="H737" t="str">
        <f t="shared" si="23"/>
        <v>，3181426</v>
      </c>
      <c r="I737" t="str">
        <f>VLOOKUP(A737,HOP!A:U,21,0)</f>
        <v>直连</v>
      </c>
    </row>
    <row r="738" hidden="1" spans="1:9">
      <c r="A738" s="1">
        <v>591122478</v>
      </c>
      <c r="B738" t="s">
        <v>60</v>
      </c>
      <c r="C738" t="s">
        <v>40</v>
      </c>
      <c r="D738" s="1">
        <v>874</v>
      </c>
      <c r="E738" t="str">
        <f>VLOOKUP(A738,HOP!A:L,12,0)</f>
        <v>874.00</v>
      </c>
      <c r="F738" t="str">
        <f>VLOOKUP(A738,HOP!A:C,3,0)</f>
        <v>3183382</v>
      </c>
      <c r="G738">
        <f t="shared" si="22"/>
        <v>0</v>
      </c>
      <c r="H738" t="str">
        <f t="shared" si="23"/>
        <v>，3183382</v>
      </c>
      <c r="I738" t="str">
        <f>VLOOKUP(A738,HOP!A:U,21,0)</f>
        <v>直连</v>
      </c>
    </row>
    <row r="739" hidden="1" spans="1:9">
      <c r="A739" s="1">
        <v>591210390</v>
      </c>
      <c r="B739" t="s">
        <v>39</v>
      </c>
      <c r="C739" t="s">
        <v>40</v>
      </c>
      <c r="D739" s="1">
        <v>2402</v>
      </c>
      <c r="E739" t="str">
        <f>VLOOKUP(A739,HOP!A:L,12,0)</f>
        <v>2402.00</v>
      </c>
      <c r="F739" t="str">
        <f>VLOOKUP(A739,HOP!A:C,3,0)</f>
        <v>3185136</v>
      </c>
      <c r="G739">
        <f t="shared" si="22"/>
        <v>0</v>
      </c>
      <c r="H739" t="str">
        <f t="shared" si="23"/>
        <v>，3185136</v>
      </c>
      <c r="I739" t="str">
        <f>VLOOKUP(A739,HOP!A:U,21,0)</f>
        <v>直连</v>
      </c>
    </row>
    <row r="740" hidden="1" spans="1:9">
      <c r="A740" s="1">
        <v>591423338</v>
      </c>
      <c r="B740" t="s">
        <v>60</v>
      </c>
      <c r="C740" t="s">
        <v>40</v>
      </c>
      <c r="D740" s="1">
        <v>1579</v>
      </c>
      <c r="E740" t="str">
        <f>VLOOKUP(A740,HOP!A:L,12,0)</f>
        <v>1579.00</v>
      </c>
      <c r="F740" t="str">
        <f>VLOOKUP(A740,HOP!A:C,3,0)</f>
        <v>3186035</v>
      </c>
      <c r="G740">
        <f t="shared" si="22"/>
        <v>0</v>
      </c>
      <c r="H740" t="str">
        <f t="shared" si="23"/>
        <v>，3186035</v>
      </c>
      <c r="I740" t="str">
        <f>VLOOKUP(A740,HOP!A:U,21,0)</f>
        <v>直连</v>
      </c>
    </row>
    <row r="741" hidden="1" spans="1:9">
      <c r="A741" s="1">
        <v>591430618</v>
      </c>
      <c r="B741" t="s">
        <v>39</v>
      </c>
      <c r="C741" t="s">
        <v>40</v>
      </c>
      <c r="D741" s="1">
        <v>1058</v>
      </c>
      <c r="E741" t="str">
        <f>VLOOKUP(A741,HOP!A:L,12,0)</f>
        <v>1058.00</v>
      </c>
      <c r="F741" t="str">
        <f>VLOOKUP(A741,HOP!A:C,3,0)</f>
        <v>3186103</v>
      </c>
      <c r="G741">
        <f t="shared" si="22"/>
        <v>0</v>
      </c>
      <c r="H741" t="str">
        <f t="shared" si="23"/>
        <v>，3186103</v>
      </c>
      <c r="I741" t="str">
        <f>VLOOKUP(A741,HOP!A:U,21,0)</f>
        <v>直连</v>
      </c>
    </row>
    <row r="742" hidden="1" spans="1:9">
      <c r="A742" s="1">
        <v>591432422</v>
      </c>
      <c r="B742" t="s">
        <v>39</v>
      </c>
      <c r="C742" t="s">
        <v>40</v>
      </c>
      <c r="D742" s="1">
        <v>737</v>
      </c>
      <c r="E742" t="str">
        <f>VLOOKUP(A742,HOP!A:L,12,0)</f>
        <v>737.00</v>
      </c>
      <c r="F742" t="str">
        <f>VLOOKUP(A742,HOP!A:C,3,0)</f>
        <v>3186132</v>
      </c>
      <c r="G742">
        <f t="shared" si="22"/>
        <v>0</v>
      </c>
      <c r="H742" t="str">
        <f t="shared" si="23"/>
        <v>，3186132</v>
      </c>
      <c r="I742" t="str">
        <f>VLOOKUP(A742,HOP!A:U,21,0)</f>
        <v>直连</v>
      </c>
    </row>
    <row r="743" hidden="1" spans="1:9">
      <c r="A743" s="1">
        <v>591439006</v>
      </c>
      <c r="B743" t="s">
        <v>60</v>
      </c>
      <c r="C743" t="s">
        <v>40</v>
      </c>
      <c r="D743" s="1">
        <v>424</v>
      </c>
      <c r="E743" t="str">
        <f>VLOOKUP(A743,HOP!A:L,12,0)</f>
        <v>424.00</v>
      </c>
      <c r="F743" t="str">
        <f>VLOOKUP(A743,HOP!A:C,3,0)</f>
        <v>3186229</v>
      </c>
      <c r="G743">
        <f t="shared" si="22"/>
        <v>0</v>
      </c>
      <c r="H743" t="str">
        <f t="shared" si="23"/>
        <v>，3186229</v>
      </c>
      <c r="I743" t="str">
        <f>VLOOKUP(A743,HOP!A:U,21,0)</f>
        <v>直连</v>
      </c>
    </row>
    <row r="744" hidden="1" spans="1:9">
      <c r="A744" s="1">
        <v>591477766</v>
      </c>
      <c r="B744" t="s">
        <v>39</v>
      </c>
      <c r="C744" t="s">
        <v>40</v>
      </c>
      <c r="D744" s="1">
        <v>2604</v>
      </c>
      <c r="E744" t="str">
        <f>VLOOKUP(A744,HOP!A:L,12,0)</f>
        <v>2604.00</v>
      </c>
      <c r="F744" t="str">
        <f>VLOOKUP(A744,HOP!A:C,3,0)</f>
        <v>3187374</v>
      </c>
      <c r="G744">
        <f t="shared" si="22"/>
        <v>0</v>
      </c>
      <c r="H744" t="str">
        <f t="shared" si="23"/>
        <v>，3187374</v>
      </c>
      <c r="I744" t="str">
        <f>VLOOKUP(A744,HOP!A:U,21,0)</f>
        <v>直连</v>
      </c>
    </row>
    <row r="745" hidden="1" spans="1:9">
      <c r="A745" s="1">
        <v>591505806</v>
      </c>
      <c r="B745" t="s">
        <v>39</v>
      </c>
      <c r="C745" t="s">
        <v>40</v>
      </c>
      <c r="D745" s="1">
        <v>1894</v>
      </c>
      <c r="E745" t="str">
        <f>VLOOKUP(A745,HOP!A:L,12,0)</f>
        <v>1894.00</v>
      </c>
      <c r="F745" t="str">
        <f>VLOOKUP(A745,HOP!A:C,3,0)</f>
        <v>3187896</v>
      </c>
      <c r="G745">
        <f t="shared" si="22"/>
        <v>0</v>
      </c>
      <c r="H745" t="str">
        <f t="shared" si="23"/>
        <v>，3187896</v>
      </c>
      <c r="I745" t="str">
        <f>VLOOKUP(A745,HOP!A:U,21,0)</f>
        <v>直连</v>
      </c>
    </row>
    <row r="746" hidden="1" spans="1:9">
      <c r="A746" s="1">
        <v>591521986</v>
      </c>
      <c r="B746" t="s">
        <v>60</v>
      </c>
      <c r="C746" t="s">
        <v>40</v>
      </c>
      <c r="D746" s="1">
        <v>1024</v>
      </c>
      <c r="E746" t="str">
        <f>VLOOKUP(A746,HOP!A:L,12,0)</f>
        <v>1024.00</v>
      </c>
      <c r="F746" t="str">
        <f>VLOOKUP(A746,HOP!A:C,3,0)</f>
        <v>3188093</v>
      </c>
      <c r="G746">
        <f t="shared" si="22"/>
        <v>0</v>
      </c>
      <c r="H746" t="str">
        <f t="shared" si="23"/>
        <v>，3188093</v>
      </c>
      <c r="I746" t="str">
        <f>VLOOKUP(A746,HOP!A:U,21,0)</f>
        <v>直连</v>
      </c>
    </row>
    <row r="747" hidden="1" spans="1:9">
      <c r="A747" s="1">
        <v>591535266</v>
      </c>
      <c r="B747" t="s">
        <v>60</v>
      </c>
      <c r="C747" t="s">
        <v>40</v>
      </c>
      <c r="D747" s="1">
        <v>1162</v>
      </c>
      <c r="E747" t="str">
        <f>VLOOKUP(A747,HOP!A:L,12,0)</f>
        <v>1162.00</v>
      </c>
      <c r="F747" t="str">
        <f>VLOOKUP(A747,HOP!A:C,3,0)</f>
        <v>3188228</v>
      </c>
      <c r="G747">
        <f t="shared" si="22"/>
        <v>0</v>
      </c>
      <c r="H747" t="str">
        <f t="shared" si="23"/>
        <v>，3188228</v>
      </c>
      <c r="I747" t="str">
        <f>VLOOKUP(A747,HOP!A:U,21,0)</f>
        <v>直连</v>
      </c>
    </row>
    <row r="748" hidden="1" spans="1:9">
      <c r="A748" s="1">
        <v>591588434</v>
      </c>
      <c r="B748" t="s">
        <v>39</v>
      </c>
      <c r="C748" t="s">
        <v>40</v>
      </c>
      <c r="D748" s="1">
        <v>1510</v>
      </c>
      <c r="E748" t="str">
        <f>VLOOKUP(A748,HOP!A:L,12,0)</f>
        <v>1510.00</v>
      </c>
      <c r="F748" t="str">
        <f>VLOOKUP(A748,HOP!A:C,3,0)</f>
        <v>3188448</v>
      </c>
      <c r="G748">
        <f t="shared" si="22"/>
        <v>0</v>
      </c>
      <c r="H748" t="str">
        <f t="shared" si="23"/>
        <v>，3188448</v>
      </c>
      <c r="I748" t="str">
        <f>VLOOKUP(A748,HOP!A:U,21,0)</f>
        <v>直连</v>
      </c>
    </row>
    <row r="749" hidden="1" spans="1:9">
      <c r="A749" s="1">
        <v>591589274</v>
      </c>
      <c r="B749" t="s">
        <v>60</v>
      </c>
      <c r="C749" t="s">
        <v>40</v>
      </c>
      <c r="D749" s="1">
        <v>2364</v>
      </c>
      <c r="E749" t="str">
        <f>VLOOKUP(A749,HOP!A:L,12,0)</f>
        <v>2364.00</v>
      </c>
      <c r="F749" t="str">
        <f>VLOOKUP(A749,HOP!A:C,3,0)</f>
        <v>3188453</v>
      </c>
      <c r="G749">
        <f t="shared" si="22"/>
        <v>0</v>
      </c>
      <c r="H749" t="str">
        <f t="shared" si="23"/>
        <v>，3188453</v>
      </c>
      <c r="I749" t="str">
        <f>VLOOKUP(A749,HOP!A:U,21,0)</f>
        <v>直连</v>
      </c>
    </row>
    <row r="750" hidden="1" spans="1:9">
      <c r="A750" s="1">
        <v>591695650</v>
      </c>
      <c r="B750" t="s">
        <v>365</v>
      </c>
      <c r="C750" t="s">
        <v>40</v>
      </c>
      <c r="D750" s="1">
        <v>7319</v>
      </c>
      <c r="E750" t="str">
        <f>VLOOKUP(A750,HOP!A:L,12,0)</f>
        <v>7318.99</v>
      </c>
      <c r="F750" t="str">
        <f>VLOOKUP(A750,HOP!A:C,3,0)</f>
        <v>3188673</v>
      </c>
      <c r="G750">
        <f t="shared" si="22"/>
        <v>0.0100000000002183</v>
      </c>
      <c r="H750" t="str">
        <f t="shared" si="23"/>
        <v>，3188673</v>
      </c>
      <c r="I750" t="str">
        <f>VLOOKUP(A750,HOP!A:U,21,0)</f>
        <v>直连</v>
      </c>
    </row>
    <row r="751" hidden="1" spans="1:9">
      <c r="A751" s="1">
        <v>591741702</v>
      </c>
      <c r="B751" t="s">
        <v>39</v>
      </c>
      <c r="C751" t="s">
        <v>40</v>
      </c>
      <c r="D751" s="1">
        <v>1036</v>
      </c>
      <c r="E751" t="str">
        <f>VLOOKUP(A751,HOP!A:L,12,0)</f>
        <v>1036.00</v>
      </c>
      <c r="F751" t="str">
        <f>VLOOKUP(A751,HOP!A:C,3,0)</f>
        <v>3188833</v>
      </c>
      <c r="G751">
        <f t="shared" si="22"/>
        <v>0</v>
      </c>
      <c r="H751" t="str">
        <f t="shared" si="23"/>
        <v>，3188833</v>
      </c>
      <c r="I751" t="str">
        <f>VLOOKUP(A751,HOP!A:U,21,0)</f>
        <v>直连</v>
      </c>
    </row>
    <row r="752" hidden="1" spans="1:9">
      <c r="A752" s="1">
        <v>591763998</v>
      </c>
      <c r="B752" t="s">
        <v>60</v>
      </c>
      <c r="C752" t="s">
        <v>40</v>
      </c>
      <c r="D752" s="1">
        <v>364</v>
      </c>
      <c r="E752" t="str">
        <f>VLOOKUP(A752,HOP!A:L,12,0)</f>
        <v>364.00</v>
      </c>
      <c r="F752" t="str">
        <f>VLOOKUP(A752,HOP!A:C,3,0)</f>
        <v>3188985</v>
      </c>
      <c r="G752">
        <f t="shared" si="22"/>
        <v>0</v>
      </c>
      <c r="H752" t="str">
        <f t="shared" si="23"/>
        <v>，3188985</v>
      </c>
      <c r="I752" t="str">
        <f>VLOOKUP(A752,HOP!A:U,21,0)</f>
        <v>直连</v>
      </c>
    </row>
    <row r="753" hidden="1" spans="1:9">
      <c r="A753" s="1">
        <v>591775774</v>
      </c>
      <c r="B753" t="s">
        <v>55</v>
      </c>
      <c r="C753" t="s">
        <v>40</v>
      </c>
      <c r="D753" s="1">
        <v>4044</v>
      </c>
      <c r="E753" t="str">
        <f>VLOOKUP(A753,HOP!A:L,12,0)</f>
        <v>4044.00</v>
      </c>
      <c r="F753" t="str">
        <f>VLOOKUP(A753,HOP!A:C,3,0)</f>
        <v>3189056</v>
      </c>
      <c r="G753">
        <f t="shared" si="22"/>
        <v>0</v>
      </c>
      <c r="H753" t="str">
        <f t="shared" si="23"/>
        <v>，3189056</v>
      </c>
      <c r="I753" t="str">
        <f>VLOOKUP(A753,HOP!A:U,21,0)</f>
        <v>直连</v>
      </c>
    </row>
    <row r="754" hidden="1" spans="1:9">
      <c r="A754" s="1">
        <v>591827394</v>
      </c>
      <c r="B754" t="s">
        <v>60</v>
      </c>
      <c r="C754" t="s">
        <v>40</v>
      </c>
      <c r="D754" s="1">
        <v>703</v>
      </c>
      <c r="E754" t="str">
        <f>VLOOKUP(A754,HOP!A:L,12,0)</f>
        <v>703.00</v>
      </c>
      <c r="F754" t="str">
        <f>VLOOKUP(A754,HOP!A:C,3,0)</f>
        <v>3189797</v>
      </c>
      <c r="G754">
        <f t="shared" si="22"/>
        <v>0</v>
      </c>
      <c r="H754" t="str">
        <f t="shared" si="23"/>
        <v>，3189797</v>
      </c>
      <c r="I754" t="str">
        <f>VLOOKUP(A754,HOP!A:U,21,0)</f>
        <v>直连</v>
      </c>
    </row>
    <row r="755" hidden="1" spans="1:9">
      <c r="A755" s="1">
        <v>591881254</v>
      </c>
      <c r="B755" t="s">
        <v>55</v>
      </c>
      <c r="C755" t="s">
        <v>40</v>
      </c>
      <c r="D755" s="1">
        <v>3912</v>
      </c>
      <c r="E755" t="str">
        <f>VLOOKUP(A755,HOP!A:L,12,0)</f>
        <v>3912.00</v>
      </c>
      <c r="F755" t="str">
        <f>VLOOKUP(A755,HOP!A:C,3,0)</f>
        <v>3190764</v>
      </c>
      <c r="G755">
        <f t="shared" si="22"/>
        <v>0</v>
      </c>
      <c r="H755" t="str">
        <f t="shared" si="23"/>
        <v>，3190764</v>
      </c>
      <c r="I755" t="str">
        <f>VLOOKUP(A755,HOP!A:U,21,0)</f>
        <v>直连</v>
      </c>
    </row>
    <row r="756" hidden="1" spans="1:9">
      <c r="A756" s="1">
        <v>591933286</v>
      </c>
      <c r="B756" t="s">
        <v>39</v>
      </c>
      <c r="C756" t="s">
        <v>40</v>
      </c>
      <c r="D756" s="1">
        <v>3510</v>
      </c>
      <c r="E756" t="str">
        <f>VLOOKUP(A756,HOP!A:L,12,0)</f>
        <v>3510.00</v>
      </c>
      <c r="F756" t="str">
        <f>VLOOKUP(A756,HOP!A:C,3,0)</f>
        <v>3190962</v>
      </c>
      <c r="G756">
        <f t="shared" si="22"/>
        <v>0</v>
      </c>
      <c r="H756" t="str">
        <f t="shared" si="23"/>
        <v>，3190962</v>
      </c>
      <c r="I756" t="str">
        <f>VLOOKUP(A756,HOP!A:U,21,0)</f>
        <v>直连</v>
      </c>
    </row>
    <row r="757" hidden="1" spans="1:9">
      <c r="A757" s="1">
        <v>592213230</v>
      </c>
      <c r="B757" t="s">
        <v>60</v>
      </c>
      <c r="C757" t="s">
        <v>40</v>
      </c>
      <c r="D757" s="1">
        <v>129</v>
      </c>
      <c r="E757" t="str">
        <f>VLOOKUP(A757,HOP!A:L,12,0)</f>
        <v>129.00</v>
      </c>
      <c r="F757" t="str">
        <f>VLOOKUP(A757,HOP!A:C,3,0)</f>
        <v>3193114</v>
      </c>
      <c r="G757">
        <f t="shared" si="22"/>
        <v>0</v>
      </c>
      <c r="H757" t="str">
        <f t="shared" si="23"/>
        <v>，3193114</v>
      </c>
      <c r="I757" t="str">
        <f>VLOOKUP(A757,HOP!A:U,21,0)</f>
        <v>直采</v>
      </c>
    </row>
    <row r="758" hidden="1" spans="1:9">
      <c r="A758" s="1">
        <v>592276402</v>
      </c>
      <c r="B758" t="s">
        <v>55</v>
      </c>
      <c r="C758" t="s">
        <v>40</v>
      </c>
      <c r="D758" s="1">
        <v>4548</v>
      </c>
      <c r="E758" t="str">
        <f>VLOOKUP(A758,HOP!A:L,12,0)</f>
        <v>4548.00</v>
      </c>
      <c r="F758" t="str">
        <f>VLOOKUP(A758,HOP!A:C,3,0)</f>
        <v>3193438</v>
      </c>
      <c r="G758">
        <f t="shared" si="22"/>
        <v>0</v>
      </c>
      <c r="H758" t="str">
        <f t="shared" si="23"/>
        <v>，3193438</v>
      </c>
      <c r="I758" t="str">
        <f>VLOOKUP(A758,HOP!A:U,21,0)</f>
        <v>直连</v>
      </c>
    </row>
    <row r="759" hidden="1" spans="1:9">
      <c r="A759" s="1">
        <v>592284410</v>
      </c>
      <c r="B759" t="s">
        <v>39</v>
      </c>
      <c r="C759" t="s">
        <v>40</v>
      </c>
      <c r="D759" s="1">
        <v>1568</v>
      </c>
      <c r="E759" t="str">
        <f>VLOOKUP(A759,HOP!A:L,12,0)</f>
        <v>1568.00</v>
      </c>
      <c r="F759" t="str">
        <f>VLOOKUP(A759,HOP!A:C,3,0)</f>
        <v>3193458</v>
      </c>
      <c r="G759">
        <f t="shared" si="22"/>
        <v>0</v>
      </c>
      <c r="H759" t="str">
        <f t="shared" si="23"/>
        <v>，3193458</v>
      </c>
      <c r="I759" t="str">
        <f>VLOOKUP(A759,HOP!A:U,21,0)</f>
        <v>直连</v>
      </c>
    </row>
    <row r="760" hidden="1" spans="1:9">
      <c r="A760" s="1">
        <v>592340822</v>
      </c>
      <c r="B760" t="s">
        <v>60</v>
      </c>
      <c r="C760" t="s">
        <v>40</v>
      </c>
      <c r="D760" s="1">
        <v>1703</v>
      </c>
      <c r="E760" t="str">
        <f>VLOOKUP(A760,HOP!A:L,12,0)</f>
        <v>1703.00</v>
      </c>
      <c r="F760" t="str">
        <f>VLOOKUP(A760,HOP!A:C,3,0)</f>
        <v>3193562</v>
      </c>
      <c r="G760">
        <f t="shared" si="22"/>
        <v>0</v>
      </c>
      <c r="H760" t="str">
        <f t="shared" si="23"/>
        <v>，3193562</v>
      </c>
      <c r="I760" t="str">
        <f>VLOOKUP(A760,HOP!A:U,21,0)</f>
        <v>直连</v>
      </c>
    </row>
    <row r="761" hidden="1" spans="1:9">
      <c r="A761" s="1">
        <v>592358902</v>
      </c>
      <c r="B761" t="s">
        <v>55</v>
      </c>
      <c r="C761" t="s">
        <v>40</v>
      </c>
      <c r="D761" s="1">
        <v>3936</v>
      </c>
      <c r="E761" t="str">
        <f>VLOOKUP(A761,HOP!A:L,12,0)</f>
        <v>3936.00</v>
      </c>
      <c r="F761" t="str">
        <f>VLOOKUP(A761,HOP!A:C,3,0)</f>
        <v>3193601</v>
      </c>
      <c r="G761">
        <f t="shared" si="22"/>
        <v>0</v>
      </c>
      <c r="H761" t="str">
        <f t="shared" si="23"/>
        <v>，3193601</v>
      </c>
      <c r="I761" t="str">
        <f>VLOOKUP(A761,HOP!A:U,21,0)</f>
        <v>直连</v>
      </c>
    </row>
    <row r="762" hidden="1" spans="1:9">
      <c r="A762" s="1">
        <v>592382466</v>
      </c>
      <c r="B762" t="s">
        <v>39</v>
      </c>
      <c r="C762" t="s">
        <v>40</v>
      </c>
      <c r="D762" s="1">
        <v>2498</v>
      </c>
      <c r="E762" t="str">
        <f>VLOOKUP(A762,HOP!A:L,12,0)</f>
        <v>2498.00</v>
      </c>
      <c r="F762" t="str">
        <f>VLOOKUP(A762,HOP!A:C,3,0)</f>
        <v>3193667</v>
      </c>
      <c r="G762">
        <f t="shared" si="22"/>
        <v>0</v>
      </c>
      <c r="H762" t="str">
        <f t="shared" si="23"/>
        <v>，3193667</v>
      </c>
      <c r="I762" t="str">
        <f>VLOOKUP(A762,HOP!A:U,21,0)</f>
        <v>直连</v>
      </c>
    </row>
    <row r="763" hidden="1" spans="1:9">
      <c r="A763" s="1">
        <v>592392530</v>
      </c>
      <c r="B763" t="s">
        <v>60</v>
      </c>
      <c r="C763" t="s">
        <v>40</v>
      </c>
      <c r="D763" s="1">
        <v>704</v>
      </c>
      <c r="E763" t="str">
        <f>VLOOKUP(A763,HOP!A:L,12,0)</f>
        <v>704.00</v>
      </c>
      <c r="F763" t="str">
        <f>VLOOKUP(A763,HOP!A:C,3,0)</f>
        <v>3193711</v>
      </c>
      <c r="G763">
        <f t="shared" si="22"/>
        <v>0</v>
      </c>
      <c r="H763" t="str">
        <f t="shared" si="23"/>
        <v>，3193711</v>
      </c>
      <c r="I763" t="str">
        <f>VLOOKUP(A763,HOP!A:U,21,0)</f>
        <v>直连</v>
      </c>
    </row>
    <row r="764" hidden="1" spans="1:9">
      <c r="A764" s="1">
        <v>592426430</v>
      </c>
      <c r="B764" t="s">
        <v>55</v>
      </c>
      <c r="C764" t="s">
        <v>40</v>
      </c>
      <c r="D764" s="1">
        <v>4971</v>
      </c>
      <c r="E764" t="str">
        <f>VLOOKUP(A764,HOP!A:L,12,0)</f>
        <v>4971.00</v>
      </c>
      <c r="F764" t="str">
        <f>VLOOKUP(A764,HOP!A:C,3,0)</f>
        <v>3193920</v>
      </c>
      <c r="G764">
        <f t="shared" si="22"/>
        <v>0</v>
      </c>
      <c r="H764" t="str">
        <f t="shared" si="23"/>
        <v>，3193920</v>
      </c>
      <c r="I764" t="str">
        <f>VLOOKUP(A764,HOP!A:U,21,0)</f>
        <v>直连</v>
      </c>
    </row>
    <row r="765" hidden="1" spans="1:9">
      <c r="A765" s="1">
        <v>592428418</v>
      </c>
      <c r="B765" t="s">
        <v>60</v>
      </c>
      <c r="C765" t="s">
        <v>40</v>
      </c>
      <c r="D765" s="1">
        <v>976</v>
      </c>
      <c r="E765" t="str">
        <f>VLOOKUP(A765,HOP!A:L,12,0)</f>
        <v>976.00</v>
      </c>
      <c r="F765" t="str">
        <f>VLOOKUP(A765,HOP!A:C,3,0)</f>
        <v>3193929</v>
      </c>
      <c r="G765">
        <f t="shared" si="22"/>
        <v>0</v>
      </c>
      <c r="H765" t="str">
        <f t="shared" si="23"/>
        <v>，3193929</v>
      </c>
      <c r="I765" t="str">
        <f>VLOOKUP(A765,HOP!A:U,21,0)</f>
        <v>直连</v>
      </c>
    </row>
    <row r="766" hidden="1" spans="1:9">
      <c r="A766" s="1">
        <v>592514330</v>
      </c>
      <c r="B766" t="s">
        <v>39</v>
      </c>
      <c r="C766" t="s">
        <v>40</v>
      </c>
      <c r="D766" s="1">
        <v>643</v>
      </c>
      <c r="E766" t="str">
        <f>VLOOKUP(A766,HOP!A:L,12,0)</f>
        <v>643.00</v>
      </c>
      <c r="F766" t="str">
        <f>VLOOKUP(A766,HOP!A:C,3,0)</f>
        <v>3195363</v>
      </c>
      <c r="G766">
        <f t="shared" si="22"/>
        <v>0</v>
      </c>
      <c r="H766" t="str">
        <f t="shared" si="23"/>
        <v>，3195363</v>
      </c>
      <c r="I766" t="str">
        <f>VLOOKUP(A766,HOP!A:U,21,0)</f>
        <v>直连</v>
      </c>
    </row>
    <row r="767" hidden="1" spans="1:9">
      <c r="A767" s="1">
        <v>592629538</v>
      </c>
      <c r="B767" t="s">
        <v>60</v>
      </c>
      <c r="C767" t="s">
        <v>40</v>
      </c>
      <c r="D767" s="1">
        <v>655</v>
      </c>
      <c r="E767" t="str">
        <f>VLOOKUP(A767,HOP!A:L,12,0)</f>
        <v>655.00</v>
      </c>
      <c r="F767" t="str">
        <f>VLOOKUP(A767,HOP!A:C,3,0)</f>
        <v>3196339</v>
      </c>
      <c r="G767">
        <f t="shared" si="22"/>
        <v>0</v>
      </c>
      <c r="H767" t="str">
        <f t="shared" si="23"/>
        <v>，3196339</v>
      </c>
      <c r="I767" t="str">
        <f>VLOOKUP(A767,HOP!A:U,21,0)</f>
        <v>直连</v>
      </c>
    </row>
    <row r="768" hidden="1" spans="1:9">
      <c r="A768" s="1">
        <v>592660486</v>
      </c>
      <c r="B768" t="s">
        <v>24</v>
      </c>
      <c r="C768" t="s">
        <v>40</v>
      </c>
      <c r="D768" s="1">
        <v>4960</v>
      </c>
      <c r="E768" t="str">
        <f>VLOOKUP(A768,HOP!A:L,12,0)</f>
        <v>4960.00</v>
      </c>
      <c r="F768" t="str">
        <f>VLOOKUP(A768,HOP!A:C,3,0)</f>
        <v>3196409</v>
      </c>
      <c r="G768">
        <f t="shared" si="22"/>
        <v>0</v>
      </c>
      <c r="H768" t="str">
        <f t="shared" si="23"/>
        <v>，3196409</v>
      </c>
      <c r="I768" t="str">
        <f>VLOOKUP(A768,HOP!A:U,21,0)</f>
        <v>直连</v>
      </c>
    </row>
    <row r="769" hidden="1" spans="1:9">
      <c r="A769" s="1">
        <v>592663098</v>
      </c>
      <c r="B769" t="s">
        <v>39</v>
      </c>
      <c r="C769" t="s">
        <v>40</v>
      </c>
      <c r="D769" s="1">
        <v>2342</v>
      </c>
      <c r="E769" t="str">
        <f>VLOOKUP(A769,HOP!A:L,12,0)</f>
        <v>2342.00</v>
      </c>
      <c r="F769" t="str">
        <f>VLOOKUP(A769,HOP!A:C,3,0)</f>
        <v>3196421</v>
      </c>
      <c r="G769">
        <f t="shared" si="22"/>
        <v>0</v>
      </c>
      <c r="H769" t="str">
        <f t="shared" si="23"/>
        <v>，3196421</v>
      </c>
      <c r="I769" t="str">
        <f>VLOOKUP(A769,HOP!A:U,21,0)</f>
        <v>直连</v>
      </c>
    </row>
    <row r="770" hidden="1" spans="1:9">
      <c r="A770" s="1">
        <v>592711590</v>
      </c>
      <c r="B770" t="s">
        <v>60</v>
      </c>
      <c r="C770" t="s">
        <v>40</v>
      </c>
      <c r="D770" s="1">
        <v>1131</v>
      </c>
      <c r="E770" t="str">
        <f>VLOOKUP(A770,HOP!A:L,12,0)</f>
        <v>1131.00</v>
      </c>
      <c r="F770" t="str">
        <f>VLOOKUP(A770,HOP!A:C,3,0)</f>
        <v>3196511</v>
      </c>
      <c r="G770">
        <f t="shared" si="22"/>
        <v>0</v>
      </c>
      <c r="H770" t="str">
        <f t="shared" si="23"/>
        <v>，3196511</v>
      </c>
      <c r="I770" t="str">
        <f>VLOOKUP(A770,HOP!A:U,21,0)</f>
        <v>直连</v>
      </c>
    </row>
    <row r="771" hidden="1" spans="1:9">
      <c r="A771" s="1">
        <v>592771550</v>
      </c>
      <c r="B771" t="s">
        <v>24</v>
      </c>
      <c r="C771" t="s">
        <v>40</v>
      </c>
      <c r="D771" s="1">
        <v>2619</v>
      </c>
      <c r="E771" t="str">
        <f>VLOOKUP(A771,HOP!A:L,12,0)</f>
        <v>2619.00</v>
      </c>
      <c r="F771" t="str">
        <f>VLOOKUP(A771,HOP!A:C,3,0)</f>
        <v>3196750</v>
      </c>
      <c r="G771">
        <f t="shared" ref="G771:G834" si="24">D771-E771</f>
        <v>0</v>
      </c>
      <c r="H771" t="str">
        <f t="shared" ref="H771:H834" si="25">$H$1&amp;F771</f>
        <v>，3196750</v>
      </c>
      <c r="I771" t="str">
        <f>VLOOKUP(A771,HOP!A:U,21,0)</f>
        <v>直连</v>
      </c>
    </row>
    <row r="772" hidden="1" spans="1:9">
      <c r="A772" s="1">
        <v>592775414</v>
      </c>
      <c r="B772" t="s">
        <v>60</v>
      </c>
      <c r="C772" t="s">
        <v>40</v>
      </c>
      <c r="D772" s="1">
        <v>1202</v>
      </c>
      <c r="E772" t="str">
        <f>VLOOKUP(A772,HOP!A:L,12,0)</f>
        <v>1202.00</v>
      </c>
      <c r="F772" t="str">
        <f>VLOOKUP(A772,HOP!A:C,3,0)</f>
        <v>3196774</v>
      </c>
      <c r="G772">
        <f t="shared" si="24"/>
        <v>0</v>
      </c>
      <c r="H772" t="str">
        <f t="shared" si="25"/>
        <v>，3196774</v>
      </c>
      <c r="I772" t="str">
        <f>VLOOKUP(A772,HOP!A:U,21,0)</f>
        <v>直连</v>
      </c>
    </row>
    <row r="773" hidden="1" spans="1:9">
      <c r="A773" s="1">
        <v>592812614</v>
      </c>
      <c r="B773" t="s">
        <v>39</v>
      </c>
      <c r="C773" t="s">
        <v>40</v>
      </c>
      <c r="D773" s="1">
        <v>1748</v>
      </c>
      <c r="E773" t="str">
        <f>VLOOKUP(A773,HOP!A:L,12,0)</f>
        <v>1748.00</v>
      </c>
      <c r="F773" t="str">
        <f>VLOOKUP(A773,HOP!A:C,3,0)</f>
        <v>3197049</v>
      </c>
      <c r="G773">
        <f t="shared" si="24"/>
        <v>0</v>
      </c>
      <c r="H773" t="str">
        <f t="shared" si="25"/>
        <v>，3197049</v>
      </c>
      <c r="I773" t="str">
        <f>VLOOKUP(A773,HOP!A:U,21,0)</f>
        <v>直连</v>
      </c>
    </row>
    <row r="774" hidden="1" spans="1:9">
      <c r="A774" s="1">
        <v>592817886</v>
      </c>
      <c r="B774" t="s">
        <v>60</v>
      </c>
      <c r="C774" t="s">
        <v>40</v>
      </c>
      <c r="D774" s="1">
        <v>353</v>
      </c>
      <c r="E774" t="str">
        <f>VLOOKUP(A774,HOP!A:L,12,0)</f>
        <v>353.00</v>
      </c>
      <c r="F774" t="str">
        <f>VLOOKUP(A774,HOP!A:C,3,0)</f>
        <v>3197098</v>
      </c>
      <c r="G774">
        <f t="shared" si="24"/>
        <v>0</v>
      </c>
      <c r="H774" t="str">
        <f t="shared" si="25"/>
        <v>，3197098</v>
      </c>
      <c r="I774" t="str">
        <f>VLOOKUP(A774,HOP!A:U,21,0)</f>
        <v>直连</v>
      </c>
    </row>
    <row r="775" hidden="1" spans="1:9">
      <c r="A775" s="1">
        <v>592840482</v>
      </c>
      <c r="B775" t="s">
        <v>60</v>
      </c>
      <c r="C775" t="s">
        <v>40</v>
      </c>
      <c r="D775" s="1">
        <v>866</v>
      </c>
      <c r="E775" t="str">
        <f>VLOOKUP(A775,HOP!A:L,12,0)</f>
        <v>866.00</v>
      </c>
      <c r="F775" t="str">
        <f>VLOOKUP(A775,HOP!A:C,3,0)</f>
        <v>3197451</v>
      </c>
      <c r="G775">
        <f t="shared" si="24"/>
        <v>0</v>
      </c>
      <c r="H775" t="str">
        <f t="shared" si="25"/>
        <v>，3197451</v>
      </c>
      <c r="I775" t="str">
        <f>VLOOKUP(A775,HOP!A:U,21,0)</f>
        <v>直连</v>
      </c>
    </row>
    <row r="776" hidden="1" spans="1:9">
      <c r="A776" s="1">
        <v>592848006</v>
      </c>
      <c r="B776" t="s">
        <v>60</v>
      </c>
      <c r="C776" t="s">
        <v>40</v>
      </c>
      <c r="D776" s="1">
        <v>640</v>
      </c>
      <c r="E776" t="str">
        <f>VLOOKUP(A776,HOP!A:L,12,0)</f>
        <v>640.00</v>
      </c>
      <c r="F776" t="str">
        <f>VLOOKUP(A776,HOP!A:C,3,0)</f>
        <v>3197643</v>
      </c>
      <c r="G776">
        <f t="shared" si="24"/>
        <v>0</v>
      </c>
      <c r="H776" t="str">
        <f t="shared" si="25"/>
        <v>，3197643</v>
      </c>
      <c r="I776" t="str">
        <f>VLOOKUP(A776,HOP!A:U,21,0)</f>
        <v>直连</v>
      </c>
    </row>
    <row r="777" hidden="1" spans="1:9">
      <c r="A777" s="1">
        <v>592910322</v>
      </c>
      <c r="B777" t="s">
        <v>60</v>
      </c>
      <c r="C777" t="s">
        <v>40</v>
      </c>
      <c r="D777" s="1">
        <v>712</v>
      </c>
      <c r="E777" t="str">
        <f>VLOOKUP(A777,HOP!A:L,12,0)</f>
        <v>712.00</v>
      </c>
      <c r="F777" t="str">
        <f>VLOOKUP(A777,HOP!A:C,3,0)</f>
        <v>3198770</v>
      </c>
      <c r="G777">
        <f t="shared" si="24"/>
        <v>0</v>
      </c>
      <c r="H777" t="str">
        <f t="shared" si="25"/>
        <v>，3198770</v>
      </c>
      <c r="I777" t="str">
        <f>VLOOKUP(A777,HOP!A:U,21,0)</f>
        <v>直连</v>
      </c>
    </row>
    <row r="778" hidden="1" spans="1:9">
      <c r="A778" s="1">
        <v>592966186</v>
      </c>
      <c r="B778" t="s">
        <v>60</v>
      </c>
      <c r="C778" t="s">
        <v>40</v>
      </c>
      <c r="D778" s="1">
        <v>815</v>
      </c>
      <c r="E778" t="str">
        <f>VLOOKUP(A778,HOP!A:L,12,0)</f>
        <v>815.00</v>
      </c>
      <c r="F778" t="str">
        <f>VLOOKUP(A778,HOP!A:C,3,0)</f>
        <v>3199043</v>
      </c>
      <c r="G778">
        <f t="shared" si="24"/>
        <v>0</v>
      </c>
      <c r="H778" t="str">
        <f t="shared" si="25"/>
        <v>，3199043</v>
      </c>
      <c r="I778" t="str">
        <f>VLOOKUP(A778,HOP!A:U,21,0)</f>
        <v>直连</v>
      </c>
    </row>
    <row r="779" spans="1:10">
      <c r="A779" s="1">
        <v>592973626</v>
      </c>
      <c r="B779" t="s">
        <v>60</v>
      </c>
      <c r="C779" t="s">
        <v>40</v>
      </c>
      <c r="D779" s="1">
        <v>524</v>
      </c>
      <c r="E779" t="e">
        <f>VLOOKUP(A779,HOP!A:L,12,0)</f>
        <v>#N/A</v>
      </c>
      <c r="F779">
        <v>3199063</v>
      </c>
      <c r="G779" t="e">
        <f t="shared" si="24"/>
        <v>#N/A</v>
      </c>
      <c r="H779" t="str">
        <f t="shared" si="25"/>
        <v>，3199063</v>
      </c>
      <c r="I779" t="e">
        <f>VLOOKUP(A779,HOP!A:U,21,0)</f>
        <v>#N/A</v>
      </c>
      <c r="J779" t="s">
        <v>7856</v>
      </c>
    </row>
    <row r="780" hidden="1" spans="1:9">
      <c r="A780" s="1">
        <v>593033326</v>
      </c>
      <c r="B780" t="s">
        <v>39</v>
      </c>
      <c r="C780" t="s">
        <v>40</v>
      </c>
      <c r="D780" s="1">
        <v>2808</v>
      </c>
      <c r="E780" t="str">
        <f>VLOOKUP(A780,HOP!A:L,12,0)</f>
        <v>2808.00</v>
      </c>
      <c r="F780" t="str">
        <f>VLOOKUP(A780,HOP!A:C,3,0)</f>
        <v>3199174</v>
      </c>
      <c r="G780">
        <f t="shared" si="24"/>
        <v>0</v>
      </c>
      <c r="H780" t="str">
        <f t="shared" si="25"/>
        <v>，3199174</v>
      </c>
      <c r="I780" t="str">
        <f>VLOOKUP(A780,HOP!A:U,21,0)</f>
        <v>直连</v>
      </c>
    </row>
    <row r="781" hidden="1" spans="1:9">
      <c r="A781" s="1">
        <v>593055366</v>
      </c>
      <c r="B781" t="s">
        <v>39</v>
      </c>
      <c r="C781" t="s">
        <v>40</v>
      </c>
      <c r="D781" s="1">
        <v>600</v>
      </c>
      <c r="E781" t="str">
        <f>VLOOKUP(A781,HOP!A:L,12,0)</f>
        <v>600.00</v>
      </c>
      <c r="F781" t="str">
        <f>VLOOKUP(A781,HOP!A:C,3,0)</f>
        <v>3199212</v>
      </c>
      <c r="G781">
        <f t="shared" si="24"/>
        <v>0</v>
      </c>
      <c r="H781" t="str">
        <f t="shared" si="25"/>
        <v>，3199212</v>
      </c>
      <c r="I781" t="str">
        <f>VLOOKUP(A781,HOP!A:U,21,0)</f>
        <v>直连</v>
      </c>
    </row>
    <row r="782" hidden="1" spans="1:9">
      <c r="A782" s="1">
        <v>593060538</v>
      </c>
      <c r="B782" t="s">
        <v>60</v>
      </c>
      <c r="C782" t="s">
        <v>40</v>
      </c>
      <c r="D782" s="1">
        <v>1063</v>
      </c>
      <c r="E782" t="str">
        <f>VLOOKUP(A782,HOP!A:L,12,0)</f>
        <v>1063.00</v>
      </c>
      <c r="F782" t="str">
        <f>VLOOKUP(A782,HOP!A:C,3,0)</f>
        <v>3199225</v>
      </c>
      <c r="G782">
        <f t="shared" si="24"/>
        <v>0</v>
      </c>
      <c r="H782" t="str">
        <f t="shared" si="25"/>
        <v>，3199225</v>
      </c>
      <c r="I782" t="str">
        <f>VLOOKUP(A782,HOP!A:U,21,0)</f>
        <v>直连</v>
      </c>
    </row>
    <row r="783" hidden="1" spans="1:9">
      <c r="A783" s="1">
        <v>593070322</v>
      </c>
      <c r="B783" t="s">
        <v>39</v>
      </c>
      <c r="C783" t="s">
        <v>40</v>
      </c>
      <c r="D783" s="1">
        <v>4988</v>
      </c>
      <c r="E783" t="str">
        <f>VLOOKUP(A783,HOP!A:L,12,0)</f>
        <v>4988.00</v>
      </c>
      <c r="F783" t="str">
        <f>VLOOKUP(A783,HOP!A:C,3,0)</f>
        <v>3199253</v>
      </c>
      <c r="G783">
        <f t="shared" si="24"/>
        <v>0</v>
      </c>
      <c r="H783" t="str">
        <f t="shared" si="25"/>
        <v>，3199253</v>
      </c>
      <c r="I783" t="str">
        <f>VLOOKUP(A783,HOP!A:U,21,0)</f>
        <v>直连</v>
      </c>
    </row>
    <row r="784" hidden="1" spans="1:9">
      <c r="A784" s="1">
        <v>593081354</v>
      </c>
      <c r="B784" t="s">
        <v>60</v>
      </c>
      <c r="C784" t="s">
        <v>40</v>
      </c>
      <c r="D784" s="1">
        <v>768</v>
      </c>
      <c r="E784" t="str">
        <f>VLOOKUP(A784,HOP!A:L,12,0)</f>
        <v>768.00</v>
      </c>
      <c r="F784" t="str">
        <f>VLOOKUP(A784,HOP!A:C,3,0)</f>
        <v>3199286</v>
      </c>
      <c r="G784">
        <f t="shared" si="24"/>
        <v>0</v>
      </c>
      <c r="H784" t="str">
        <f t="shared" si="25"/>
        <v>，3199286</v>
      </c>
      <c r="I784" t="str">
        <f>VLOOKUP(A784,HOP!A:U,21,0)</f>
        <v>直连</v>
      </c>
    </row>
    <row r="785" hidden="1" spans="1:9">
      <c r="A785" s="1">
        <v>593116030</v>
      </c>
      <c r="B785" t="s">
        <v>60</v>
      </c>
      <c r="C785" t="s">
        <v>40</v>
      </c>
      <c r="D785" s="1">
        <v>785</v>
      </c>
      <c r="E785" t="str">
        <f>VLOOKUP(A785,HOP!A:L,12,0)</f>
        <v>785.00</v>
      </c>
      <c r="F785" t="str">
        <f>VLOOKUP(A785,HOP!A:C,3,0)</f>
        <v>3199466</v>
      </c>
      <c r="G785">
        <f t="shared" si="24"/>
        <v>0</v>
      </c>
      <c r="H785" t="str">
        <f t="shared" si="25"/>
        <v>，3199466</v>
      </c>
      <c r="I785" t="str">
        <f>VLOOKUP(A785,HOP!A:U,21,0)</f>
        <v>直连</v>
      </c>
    </row>
    <row r="786" hidden="1" spans="1:9">
      <c r="A786" s="1">
        <v>593156962</v>
      </c>
      <c r="B786" t="s">
        <v>55</v>
      </c>
      <c r="C786" t="s">
        <v>40</v>
      </c>
      <c r="D786" s="1">
        <v>1396</v>
      </c>
      <c r="E786" t="str">
        <f>VLOOKUP(A786,HOP!A:L,12,0)</f>
        <v>1395.99</v>
      </c>
      <c r="F786" t="str">
        <f>VLOOKUP(A786,HOP!A:C,3,0)</f>
        <v>3199752</v>
      </c>
      <c r="G786">
        <f t="shared" si="24"/>
        <v>0.00999999999999091</v>
      </c>
      <c r="H786" t="str">
        <f t="shared" si="25"/>
        <v>，3199752</v>
      </c>
      <c r="I786" t="str">
        <f>VLOOKUP(A786,HOP!A:U,21,0)</f>
        <v>直连</v>
      </c>
    </row>
    <row r="787" hidden="1" spans="1:9">
      <c r="A787" s="1">
        <v>593166030</v>
      </c>
      <c r="B787" t="s">
        <v>60</v>
      </c>
      <c r="C787" t="s">
        <v>40</v>
      </c>
      <c r="D787" s="1">
        <v>1226</v>
      </c>
      <c r="E787" t="str">
        <f>VLOOKUP(A787,HOP!A:L,12,0)</f>
        <v>1226.00</v>
      </c>
      <c r="F787" t="str">
        <f>VLOOKUP(A787,HOP!A:C,3,0)</f>
        <v>3199827</v>
      </c>
      <c r="G787">
        <f t="shared" si="24"/>
        <v>0</v>
      </c>
      <c r="H787" t="str">
        <f t="shared" si="25"/>
        <v>，3199827</v>
      </c>
      <c r="I787" t="str">
        <f>VLOOKUP(A787,HOP!A:U,21,0)</f>
        <v>直连</v>
      </c>
    </row>
    <row r="788" hidden="1" spans="1:9">
      <c r="A788" s="1">
        <v>593246082</v>
      </c>
      <c r="B788" t="s">
        <v>60</v>
      </c>
      <c r="C788" t="s">
        <v>40</v>
      </c>
      <c r="D788" s="1">
        <v>936</v>
      </c>
      <c r="E788" t="str">
        <f>VLOOKUP(A788,HOP!A:L,12,0)</f>
        <v>936.00</v>
      </c>
      <c r="F788" t="str">
        <f>VLOOKUP(A788,HOP!A:C,3,0)</f>
        <v>3201547</v>
      </c>
      <c r="G788">
        <f t="shared" si="24"/>
        <v>0</v>
      </c>
      <c r="H788" t="str">
        <f t="shared" si="25"/>
        <v>，3201547</v>
      </c>
      <c r="I788" t="str">
        <f>VLOOKUP(A788,HOP!A:U,21,0)</f>
        <v>直连</v>
      </c>
    </row>
    <row r="789" hidden="1" spans="1:9">
      <c r="A789" s="1">
        <v>593246398</v>
      </c>
      <c r="B789" t="s">
        <v>55</v>
      </c>
      <c r="C789" t="s">
        <v>40</v>
      </c>
      <c r="D789" s="1">
        <v>1454</v>
      </c>
      <c r="E789" t="str">
        <f>VLOOKUP(A789,HOP!A:L,12,0)</f>
        <v>1454.01</v>
      </c>
      <c r="F789" t="str">
        <f>VLOOKUP(A789,HOP!A:C,3,0)</f>
        <v>3201551</v>
      </c>
      <c r="G789">
        <f t="shared" si="24"/>
        <v>-0.00999999999999091</v>
      </c>
      <c r="H789" t="str">
        <f t="shared" si="25"/>
        <v>，3201551</v>
      </c>
      <c r="I789" t="str">
        <f>VLOOKUP(A789,HOP!A:U,21,0)</f>
        <v>直连</v>
      </c>
    </row>
    <row r="790" hidden="1" spans="1:9">
      <c r="A790" s="1">
        <v>593300638</v>
      </c>
      <c r="B790" t="s">
        <v>39</v>
      </c>
      <c r="C790" t="s">
        <v>40</v>
      </c>
      <c r="D790" s="1">
        <v>810</v>
      </c>
      <c r="E790" t="str">
        <f>VLOOKUP(A790,HOP!A:L,12,0)</f>
        <v>810.00</v>
      </c>
      <c r="F790" t="str">
        <f>VLOOKUP(A790,HOP!A:C,3,0)</f>
        <v>3201870</v>
      </c>
      <c r="G790">
        <f t="shared" si="24"/>
        <v>0</v>
      </c>
      <c r="H790" t="str">
        <f t="shared" si="25"/>
        <v>，3201870</v>
      </c>
      <c r="I790" t="str">
        <f>VLOOKUP(A790,HOP!A:U,21,0)</f>
        <v>直连</v>
      </c>
    </row>
    <row r="791" hidden="1" spans="1:9">
      <c r="A791" s="1">
        <v>593301634</v>
      </c>
      <c r="B791" t="s">
        <v>39</v>
      </c>
      <c r="C791" t="s">
        <v>40</v>
      </c>
      <c r="D791" s="1">
        <v>1286</v>
      </c>
      <c r="E791" t="str">
        <f>VLOOKUP(A791,HOP!A:L,12,0)</f>
        <v>1286.00</v>
      </c>
      <c r="F791" t="str">
        <f>VLOOKUP(A791,HOP!A:C,3,0)</f>
        <v>3201877</v>
      </c>
      <c r="G791">
        <f t="shared" si="24"/>
        <v>0</v>
      </c>
      <c r="H791" t="str">
        <f t="shared" si="25"/>
        <v>，3201877</v>
      </c>
      <c r="I791" t="str">
        <f>VLOOKUP(A791,HOP!A:U,21,0)</f>
        <v>直连</v>
      </c>
    </row>
    <row r="792" hidden="1" spans="1:9">
      <c r="A792" s="1">
        <v>593324046</v>
      </c>
      <c r="B792" t="s">
        <v>39</v>
      </c>
      <c r="C792" t="s">
        <v>40</v>
      </c>
      <c r="D792" s="1">
        <v>2422</v>
      </c>
      <c r="E792" t="str">
        <f>VLOOKUP(A792,HOP!A:L,12,0)</f>
        <v>2422.00</v>
      </c>
      <c r="F792" t="str">
        <f>VLOOKUP(A792,HOP!A:C,3,0)</f>
        <v>3201940</v>
      </c>
      <c r="G792">
        <f t="shared" si="24"/>
        <v>0</v>
      </c>
      <c r="H792" t="str">
        <f t="shared" si="25"/>
        <v>，3201940</v>
      </c>
      <c r="I792" t="str">
        <f>VLOOKUP(A792,HOP!A:U,21,0)</f>
        <v>直连</v>
      </c>
    </row>
    <row r="793" hidden="1" spans="1:9">
      <c r="A793" s="1">
        <v>593358234</v>
      </c>
      <c r="B793" t="s">
        <v>60</v>
      </c>
      <c r="C793" t="s">
        <v>40</v>
      </c>
      <c r="D793" s="1">
        <v>1168</v>
      </c>
      <c r="E793" t="str">
        <f>VLOOKUP(A793,HOP!A:L,12,0)</f>
        <v>1168.00</v>
      </c>
      <c r="F793" t="str">
        <f>VLOOKUP(A793,HOP!A:C,3,0)</f>
        <v>3202005</v>
      </c>
      <c r="G793">
        <f t="shared" si="24"/>
        <v>0</v>
      </c>
      <c r="H793" t="str">
        <f t="shared" si="25"/>
        <v>，3202005</v>
      </c>
      <c r="I793" t="str">
        <f>VLOOKUP(A793,HOP!A:U,21,0)</f>
        <v>直连</v>
      </c>
    </row>
    <row r="794" hidden="1" spans="1:9">
      <c r="A794" s="1">
        <v>593374966</v>
      </c>
      <c r="B794" t="s">
        <v>60</v>
      </c>
      <c r="C794" t="s">
        <v>40</v>
      </c>
      <c r="D794" s="1">
        <v>1078</v>
      </c>
      <c r="E794" t="str">
        <f>VLOOKUP(A794,HOP!A:L,12,0)</f>
        <v>1078.00</v>
      </c>
      <c r="F794" t="str">
        <f>VLOOKUP(A794,HOP!A:C,3,0)</f>
        <v>3202041</v>
      </c>
      <c r="G794">
        <f t="shared" si="24"/>
        <v>0</v>
      </c>
      <c r="H794" t="str">
        <f t="shared" si="25"/>
        <v>，3202041</v>
      </c>
      <c r="I794" t="str">
        <f>VLOOKUP(A794,HOP!A:U,21,0)</f>
        <v>直连</v>
      </c>
    </row>
    <row r="795" hidden="1" spans="1:9">
      <c r="A795" s="1">
        <v>593386758</v>
      </c>
      <c r="B795" t="s">
        <v>55</v>
      </c>
      <c r="C795" t="s">
        <v>40</v>
      </c>
      <c r="D795" s="1">
        <v>786</v>
      </c>
      <c r="E795" t="str">
        <f>VLOOKUP(A795,HOP!A:L,12,0)</f>
        <v>786.00</v>
      </c>
      <c r="F795" t="str">
        <f>VLOOKUP(A795,HOP!A:C,3,0)</f>
        <v>3202073</v>
      </c>
      <c r="G795">
        <f t="shared" si="24"/>
        <v>0</v>
      </c>
      <c r="H795" t="str">
        <f t="shared" si="25"/>
        <v>，3202073</v>
      </c>
      <c r="I795" t="str">
        <f>VLOOKUP(A795,HOP!A:U,21,0)</f>
        <v>直连</v>
      </c>
    </row>
    <row r="796" hidden="1" spans="1:9">
      <c r="A796" s="1">
        <v>593387558</v>
      </c>
      <c r="B796" t="s">
        <v>39</v>
      </c>
      <c r="C796" t="s">
        <v>40</v>
      </c>
      <c r="D796" s="1">
        <v>1314</v>
      </c>
      <c r="E796" t="str">
        <f>VLOOKUP(A796,HOP!A:L,12,0)</f>
        <v>1314.00</v>
      </c>
      <c r="F796" t="str">
        <f>VLOOKUP(A796,HOP!A:C,3,0)</f>
        <v>3202076</v>
      </c>
      <c r="G796">
        <f t="shared" si="24"/>
        <v>0</v>
      </c>
      <c r="H796" t="str">
        <f t="shared" si="25"/>
        <v>，3202076</v>
      </c>
      <c r="I796" t="str">
        <f>VLOOKUP(A796,HOP!A:U,21,0)</f>
        <v>直连</v>
      </c>
    </row>
    <row r="797" hidden="1" spans="1:9">
      <c r="A797" s="1">
        <v>593439450</v>
      </c>
      <c r="B797" t="s">
        <v>60</v>
      </c>
      <c r="C797" t="s">
        <v>40</v>
      </c>
      <c r="D797" s="1">
        <v>393</v>
      </c>
      <c r="E797" t="str">
        <f>VLOOKUP(A797,HOP!A:L,12,0)</f>
        <v>393.00</v>
      </c>
      <c r="F797" t="str">
        <f>VLOOKUP(A797,HOP!A:C,3,0)</f>
        <v>3202212</v>
      </c>
      <c r="G797">
        <f t="shared" si="24"/>
        <v>0</v>
      </c>
      <c r="H797" t="str">
        <f t="shared" si="25"/>
        <v>，3202212</v>
      </c>
      <c r="I797" t="str">
        <f>VLOOKUP(A797,HOP!A:U,21,0)</f>
        <v>直连</v>
      </c>
    </row>
    <row r="798" hidden="1" spans="1:9">
      <c r="A798" s="1">
        <v>593446950</v>
      </c>
      <c r="B798" t="s">
        <v>39</v>
      </c>
      <c r="C798" t="s">
        <v>40</v>
      </c>
      <c r="D798" s="1">
        <v>2410</v>
      </c>
      <c r="E798" t="str">
        <f>VLOOKUP(A798,HOP!A:L,12,0)</f>
        <v>2410.00</v>
      </c>
      <c r="F798" t="str">
        <f>VLOOKUP(A798,HOP!A:C,3,0)</f>
        <v>3202246</v>
      </c>
      <c r="G798">
        <f t="shared" si="24"/>
        <v>0</v>
      </c>
      <c r="H798" t="str">
        <f t="shared" si="25"/>
        <v>，3202246</v>
      </c>
      <c r="I798" t="str">
        <f>VLOOKUP(A798,HOP!A:U,21,0)</f>
        <v>直连</v>
      </c>
    </row>
    <row r="799" hidden="1" spans="1:9">
      <c r="A799" s="1">
        <v>593466830</v>
      </c>
      <c r="B799" t="s">
        <v>55</v>
      </c>
      <c r="C799" t="s">
        <v>40</v>
      </c>
      <c r="D799" s="1">
        <v>957</v>
      </c>
      <c r="E799" t="str">
        <f>VLOOKUP(A799,HOP!A:L,12,0)</f>
        <v>957.00</v>
      </c>
      <c r="F799" t="str">
        <f>VLOOKUP(A799,HOP!A:C,3,0)</f>
        <v>3202345</v>
      </c>
      <c r="G799">
        <f t="shared" si="24"/>
        <v>0</v>
      </c>
      <c r="H799" t="str">
        <f t="shared" si="25"/>
        <v>，3202345</v>
      </c>
      <c r="I799" t="str">
        <f>VLOOKUP(A799,HOP!A:U,21,0)</f>
        <v>直采</v>
      </c>
    </row>
    <row r="800" hidden="1" spans="1:9">
      <c r="A800" s="1">
        <v>593474534</v>
      </c>
      <c r="B800" t="s">
        <v>55</v>
      </c>
      <c r="C800" t="s">
        <v>40</v>
      </c>
      <c r="D800" s="1">
        <v>4799</v>
      </c>
      <c r="E800" t="str">
        <f>VLOOKUP(A800,HOP!A:L,12,0)</f>
        <v>4799.01</v>
      </c>
      <c r="F800" t="str">
        <f>VLOOKUP(A800,HOP!A:C,3,0)</f>
        <v>3202390</v>
      </c>
      <c r="G800">
        <f t="shared" si="24"/>
        <v>-0.0100000000002183</v>
      </c>
      <c r="H800" t="str">
        <f t="shared" si="25"/>
        <v>，3202390</v>
      </c>
      <c r="I800" t="str">
        <f>VLOOKUP(A800,HOP!A:U,21,0)</f>
        <v>直连</v>
      </c>
    </row>
    <row r="801" hidden="1" spans="1:9">
      <c r="A801" s="1">
        <v>593475778</v>
      </c>
      <c r="B801" t="s">
        <v>39</v>
      </c>
      <c r="C801" t="s">
        <v>40</v>
      </c>
      <c r="D801" s="1">
        <v>1606</v>
      </c>
      <c r="E801" t="str">
        <f>VLOOKUP(A801,HOP!A:L,12,0)</f>
        <v>1606.00</v>
      </c>
      <c r="F801" t="str">
        <f>VLOOKUP(A801,HOP!A:C,3,0)</f>
        <v>3202397</v>
      </c>
      <c r="G801">
        <f t="shared" si="24"/>
        <v>0</v>
      </c>
      <c r="H801" t="str">
        <f t="shared" si="25"/>
        <v>，3202397</v>
      </c>
      <c r="I801" t="str">
        <f>VLOOKUP(A801,HOP!A:U,21,0)</f>
        <v>直连</v>
      </c>
    </row>
    <row r="802" hidden="1" spans="1:9">
      <c r="A802" s="1">
        <v>593475870</v>
      </c>
      <c r="B802" t="s">
        <v>60</v>
      </c>
      <c r="C802" t="s">
        <v>40</v>
      </c>
      <c r="D802" s="1">
        <v>297</v>
      </c>
      <c r="E802" t="str">
        <f>VLOOKUP(A802,HOP!A:L,12,0)</f>
        <v>297.00</v>
      </c>
      <c r="F802" t="str">
        <f>VLOOKUP(A802,HOP!A:C,3,0)</f>
        <v>3202401</v>
      </c>
      <c r="G802">
        <f t="shared" si="24"/>
        <v>0</v>
      </c>
      <c r="H802" t="str">
        <f t="shared" si="25"/>
        <v>，3202401</v>
      </c>
      <c r="I802" t="str">
        <f>VLOOKUP(A802,HOP!A:U,21,0)</f>
        <v>直连</v>
      </c>
    </row>
    <row r="803" hidden="1" spans="1:9">
      <c r="A803" s="1">
        <v>593545638</v>
      </c>
      <c r="B803" t="s">
        <v>39</v>
      </c>
      <c r="C803" t="s">
        <v>40</v>
      </c>
      <c r="D803" s="1">
        <v>3834</v>
      </c>
      <c r="E803" t="str">
        <f>VLOOKUP(A803,HOP!A:L,12,0)</f>
        <v>3834.00</v>
      </c>
      <c r="F803" t="str">
        <f>VLOOKUP(A803,HOP!A:C,3,0)</f>
        <v>3203492</v>
      </c>
      <c r="G803">
        <f t="shared" si="24"/>
        <v>0</v>
      </c>
      <c r="H803" t="str">
        <f t="shared" si="25"/>
        <v>，3203492</v>
      </c>
      <c r="I803" t="str">
        <f>VLOOKUP(A803,HOP!A:U,21,0)</f>
        <v>直连</v>
      </c>
    </row>
    <row r="804" hidden="1" spans="1:9">
      <c r="A804" s="1">
        <v>593550738</v>
      </c>
      <c r="B804" t="s">
        <v>39</v>
      </c>
      <c r="C804" t="s">
        <v>40</v>
      </c>
      <c r="D804" s="1">
        <v>2206</v>
      </c>
      <c r="E804" t="str">
        <f>VLOOKUP(A804,HOP!A:L,12,0)</f>
        <v>2206.00</v>
      </c>
      <c r="F804" t="str">
        <f>VLOOKUP(A804,HOP!A:C,3,0)</f>
        <v>3203651</v>
      </c>
      <c r="G804">
        <f t="shared" si="24"/>
        <v>0</v>
      </c>
      <c r="H804" t="str">
        <f t="shared" si="25"/>
        <v>，3203651</v>
      </c>
      <c r="I804" t="str">
        <f>VLOOKUP(A804,HOP!A:U,21,0)</f>
        <v>直连</v>
      </c>
    </row>
    <row r="805" hidden="1" spans="1:9">
      <c r="A805" s="1">
        <v>593634758</v>
      </c>
      <c r="B805" t="s">
        <v>39</v>
      </c>
      <c r="C805" t="s">
        <v>40</v>
      </c>
      <c r="D805" s="1">
        <v>2322</v>
      </c>
      <c r="E805" t="str">
        <f>VLOOKUP(A805,HOP!A:L,12,0)</f>
        <v>2322.00</v>
      </c>
      <c r="F805" t="str">
        <f>VLOOKUP(A805,HOP!A:C,3,0)</f>
        <v>3204689</v>
      </c>
      <c r="G805">
        <f t="shared" si="24"/>
        <v>0</v>
      </c>
      <c r="H805" t="str">
        <f t="shared" si="25"/>
        <v>，3204689</v>
      </c>
      <c r="I805" t="str">
        <f>VLOOKUP(A805,HOP!A:U,21,0)</f>
        <v>直连</v>
      </c>
    </row>
    <row r="806" hidden="1" spans="1:9">
      <c r="A806" s="1">
        <v>593666202</v>
      </c>
      <c r="B806" t="s">
        <v>60</v>
      </c>
      <c r="C806" t="s">
        <v>40</v>
      </c>
      <c r="D806" s="1">
        <v>1085</v>
      </c>
      <c r="E806" t="str">
        <f>VLOOKUP(A806,HOP!A:L,12,0)</f>
        <v>1085.00</v>
      </c>
      <c r="F806" t="str">
        <f>VLOOKUP(A806,HOP!A:C,3,0)</f>
        <v>3204803</v>
      </c>
      <c r="G806">
        <f t="shared" si="24"/>
        <v>0</v>
      </c>
      <c r="H806" t="str">
        <f t="shared" si="25"/>
        <v>，3204803</v>
      </c>
      <c r="I806" t="str">
        <f>VLOOKUP(A806,HOP!A:U,21,0)</f>
        <v>直连</v>
      </c>
    </row>
    <row r="807" hidden="1" spans="1:9">
      <c r="A807" s="1">
        <v>593668098</v>
      </c>
      <c r="B807" t="s">
        <v>60</v>
      </c>
      <c r="C807" t="s">
        <v>40</v>
      </c>
      <c r="D807" s="1">
        <v>959</v>
      </c>
      <c r="E807" t="str">
        <f>VLOOKUP(A807,HOP!A:L,12,0)</f>
        <v>959.00</v>
      </c>
      <c r="F807" t="str">
        <f>VLOOKUP(A807,HOP!A:C,3,0)</f>
        <v>3204808</v>
      </c>
      <c r="G807">
        <f t="shared" si="24"/>
        <v>0</v>
      </c>
      <c r="H807" t="str">
        <f t="shared" si="25"/>
        <v>，3204808</v>
      </c>
      <c r="I807" t="str">
        <f>VLOOKUP(A807,HOP!A:U,21,0)</f>
        <v>直连</v>
      </c>
    </row>
    <row r="808" hidden="1" spans="1:9">
      <c r="A808" s="1">
        <v>593727250</v>
      </c>
      <c r="B808" t="s">
        <v>60</v>
      </c>
      <c r="C808" t="s">
        <v>40</v>
      </c>
      <c r="D808" s="1">
        <v>536</v>
      </c>
      <c r="E808" t="str">
        <f>VLOOKUP(A808,HOP!A:L,12,0)</f>
        <v>536.00</v>
      </c>
      <c r="F808" t="str">
        <f>VLOOKUP(A808,HOP!A:C,3,0)</f>
        <v>3204932</v>
      </c>
      <c r="G808">
        <f t="shared" si="24"/>
        <v>0</v>
      </c>
      <c r="H808" t="str">
        <f t="shared" si="25"/>
        <v>，3204932</v>
      </c>
      <c r="I808" t="str">
        <f>VLOOKUP(A808,HOP!A:U,21,0)</f>
        <v>直连</v>
      </c>
    </row>
    <row r="809" hidden="1" spans="1:9">
      <c r="A809" s="1">
        <v>593744774</v>
      </c>
      <c r="B809" t="s">
        <v>60</v>
      </c>
      <c r="C809" t="s">
        <v>40</v>
      </c>
      <c r="D809" s="1">
        <v>618</v>
      </c>
      <c r="E809" t="str">
        <f>VLOOKUP(A809,HOP!A:L,12,0)</f>
        <v>618.00</v>
      </c>
      <c r="F809" t="str">
        <f>VLOOKUP(A809,HOP!A:C,3,0)</f>
        <v>3204971</v>
      </c>
      <c r="G809">
        <f t="shared" si="24"/>
        <v>0</v>
      </c>
      <c r="H809" t="str">
        <f t="shared" si="25"/>
        <v>，3204971</v>
      </c>
      <c r="I809" t="str">
        <f>VLOOKUP(A809,HOP!A:U,21,0)</f>
        <v>直连</v>
      </c>
    </row>
    <row r="810" hidden="1" spans="1:9">
      <c r="A810" s="1">
        <v>593748558</v>
      </c>
      <c r="B810" t="s">
        <v>60</v>
      </c>
      <c r="C810" t="s">
        <v>40</v>
      </c>
      <c r="D810" s="1">
        <v>799</v>
      </c>
      <c r="E810" t="str">
        <f>VLOOKUP(A810,HOP!A:L,12,0)</f>
        <v>799.00</v>
      </c>
      <c r="F810" t="str">
        <f>VLOOKUP(A810,HOP!A:C,3,0)</f>
        <v>3204976</v>
      </c>
      <c r="G810">
        <f t="shared" si="24"/>
        <v>0</v>
      </c>
      <c r="H810" t="str">
        <f t="shared" si="25"/>
        <v>，3204976</v>
      </c>
      <c r="I810" t="str">
        <f>VLOOKUP(A810,HOP!A:U,21,0)</f>
        <v>直连</v>
      </c>
    </row>
    <row r="811" hidden="1" spans="1:9">
      <c r="A811" s="1">
        <v>593770890</v>
      </c>
      <c r="B811" t="s">
        <v>60</v>
      </c>
      <c r="C811" t="s">
        <v>40</v>
      </c>
      <c r="D811" s="1">
        <v>1127</v>
      </c>
      <c r="E811" t="str">
        <f>VLOOKUP(A811,HOP!A:L,12,0)</f>
        <v>1127.00</v>
      </c>
      <c r="F811" t="str">
        <f>VLOOKUP(A811,HOP!A:C,3,0)</f>
        <v>3205029</v>
      </c>
      <c r="G811">
        <f t="shared" si="24"/>
        <v>0</v>
      </c>
      <c r="H811" t="str">
        <f t="shared" si="25"/>
        <v>，3205029</v>
      </c>
      <c r="I811" t="str">
        <f>VLOOKUP(A811,HOP!A:U,21,0)</f>
        <v>直连</v>
      </c>
    </row>
    <row r="812" hidden="1" spans="1:9">
      <c r="A812" s="1">
        <v>593781398</v>
      </c>
      <c r="B812" t="s">
        <v>39</v>
      </c>
      <c r="C812" t="s">
        <v>40</v>
      </c>
      <c r="D812" s="1">
        <v>2030</v>
      </c>
      <c r="E812" t="str">
        <f>VLOOKUP(A812,HOP!A:L,12,0)</f>
        <v>2030.00</v>
      </c>
      <c r="F812" t="str">
        <f>VLOOKUP(A812,HOP!A:C,3,0)</f>
        <v>3205057</v>
      </c>
      <c r="G812">
        <f t="shared" si="24"/>
        <v>0</v>
      </c>
      <c r="H812" t="str">
        <f t="shared" si="25"/>
        <v>，3205057</v>
      </c>
      <c r="I812" t="str">
        <f>VLOOKUP(A812,HOP!A:U,21,0)</f>
        <v>直连</v>
      </c>
    </row>
    <row r="813" hidden="1" spans="1:9">
      <c r="A813" s="1">
        <v>593802530</v>
      </c>
      <c r="B813" t="s">
        <v>39</v>
      </c>
      <c r="C813" t="s">
        <v>40</v>
      </c>
      <c r="D813" s="1">
        <v>1048</v>
      </c>
      <c r="E813" t="str">
        <f>VLOOKUP(A813,HOP!A:L,12,0)</f>
        <v>1048.00</v>
      </c>
      <c r="F813" t="str">
        <f>VLOOKUP(A813,HOP!A:C,3,0)</f>
        <v>3205152</v>
      </c>
      <c r="G813">
        <f t="shared" si="24"/>
        <v>0</v>
      </c>
      <c r="H813" t="str">
        <f t="shared" si="25"/>
        <v>，3205152</v>
      </c>
      <c r="I813" t="str">
        <f>VLOOKUP(A813,HOP!A:U,21,0)</f>
        <v>直连</v>
      </c>
    </row>
    <row r="814" hidden="1" spans="1:9">
      <c r="A814" s="1">
        <v>593810046</v>
      </c>
      <c r="B814" t="s">
        <v>60</v>
      </c>
      <c r="C814" t="s">
        <v>40</v>
      </c>
      <c r="D814" s="1">
        <v>1017</v>
      </c>
      <c r="E814" t="str">
        <f>VLOOKUP(A814,HOP!A:L,12,0)</f>
        <v>1017.00</v>
      </c>
      <c r="F814" t="str">
        <f>VLOOKUP(A814,HOP!A:C,3,0)</f>
        <v>3205198</v>
      </c>
      <c r="G814">
        <f t="shared" si="24"/>
        <v>0</v>
      </c>
      <c r="H814" t="str">
        <f t="shared" si="25"/>
        <v>，3205198</v>
      </c>
      <c r="I814" t="str">
        <f>VLOOKUP(A814,HOP!A:U,21,0)</f>
        <v>直连</v>
      </c>
    </row>
    <row r="815" hidden="1" spans="1:9">
      <c r="A815" s="1">
        <v>593826014</v>
      </c>
      <c r="B815" t="s">
        <v>39</v>
      </c>
      <c r="C815" t="s">
        <v>40</v>
      </c>
      <c r="D815" s="1">
        <v>720</v>
      </c>
      <c r="E815" t="str">
        <f>VLOOKUP(A815,HOP!A:L,12,0)</f>
        <v>720.00</v>
      </c>
      <c r="F815" t="str">
        <f>VLOOKUP(A815,HOP!A:C,3,0)</f>
        <v>3205313</v>
      </c>
      <c r="G815">
        <f t="shared" si="24"/>
        <v>0</v>
      </c>
      <c r="H815" t="str">
        <f t="shared" si="25"/>
        <v>，3205313</v>
      </c>
      <c r="I815" t="str">
        <f>VLOOKUP(A815,HOP!A:U,21,0)</f>
        <v>直连</v>
      </c>
    </row>
    <row r="816" hidden="1" spans="1:9">
      <c r="A816" s="1">
        <v>593863138</v>
      </c>
      <c r="B816" t="s">
        <v>60</v>
      </c>
      <c r="C816" t="s">
        <v>40</v>
      </c>
      <c r="D816" s="1">
        <v>605</v>
      </c>
      <c r="E816" t="str">
        <f>VLOOKUP(A816,HOP!A:L,12,0)</f>
        <v>605.00</v>
      </c>
      <c r="F816" t="str">
        <f>VLOOKUP(A816,HOP!A:C,3,0)</f>
        <v>3205635</v>
      </c>
      <c r="G816">
        <f t="shared" si="24"/>
        <v>0</v>
      </c>
      <c r="H816" t="str">
        <f t="shared" si="25"/>
        <v>，3205635</v>
      </c>
      <c r="I816" t="str">
        <f>VLOOKUP(A816,HOP!A:U,21,0)</f>
        <v>直连</v>
      </c>
    </row>
    <row r="817" hidden="1" spans="1:9">
      <c r="A817" s="1">
        <v>593868398</v>
      </c>
      <c r="B817" t="s">
        <v>60</v>
      </c>
      <c r="C817" t="s">
        <v>40</v>
      </c>
      <c r="D817" s="1">
        <v>679</v>
      </c>
      <c r="E817" t="str">
        <f>VLOOKUP(A817,HOP!A:L,12,0)</f>
        <v>679.00</v>
      </c>
      <c r="F817" t="str">
        <f>VLOOKUP(A817,HOP!A:C,3,0)</f>
        <v>3205679</v>
      </c>
      <c r="G817">
        <f t="shared" si="24"/>
        <v>0</v>
      </c>
      <c r="H817" t="str">
        <f t="shared" si="25"/>
        <v>，3205679</v>
      </c>
      <c r="I817" t="str">
        <f>VLOOKUP(A817,HOP!A:U,21,0)</f>
        <v>直连</v>
      </c>
    </row>
    <row r="818" hidden="1" spans="1:9">
      <c r="A818" s="1">
        <v>593871874</v>
      </c>
      <c r="B818" t="s">
        <v>60</v>
      </c>
      <c r="C818" t="s">
        <v>40</v>
      </c>
      <c r="D818" s="1">
        <v>281</v>
      </c>
      <c r="E818" t="str">
        <f>VLOOKUP(A818,HOP!A:L,12,0)</f>
        <v>281.00</v>
      </c>
      <c r="F818" t="str">
        <f>VLOOKUP(A818,HOP!A:C,3,0)</f>
        <v>3205718</v>
      </c>
      <c r="G818">
        <f t="shared" si="24"/>
        <v>0</v>
      </c>
      <c r="H818" t="str">
        <f t="shared" si="25"/>
        <v>，3205718</v>
      </c>
      <c r="I818" t="str">
        <f>VLOOKUP(A818,HOP!A:U,21,0)</f>
        <v>直连</v>
      </c>
    </row>
    <row r="819" hidden="1" spans="1:9">
      <c r="A819" s="1">
        <v>593877426</v>
      </c>
      <c r="B819" t="s">
        <v>39</v>
      </c>
      <c r="C819" t="s">
        <v>40</v>
      </c>
      <c r="D819" s="1">
        <v>3450</v>
      </c>
      <c r="E819" t="str">
        <f>VLOOKUP(A819,HOP!A:L,12,0)</f>
        <v>3450.00</v>
      </c>
      <c r="F819" t="str">
        <f>VLOOKUP(A819,HOP!A:C,3,0)</f>
        <v>3205777</v>
      </c>
      <c r="G819">
        <f t="shared" si="24"/>
        <v>0</v>
      </c>
      <c r="H819" t="str">
        <f t="shared" si="25"/>
        <v>，3205777</v>
      </c>
      <c r="I819" t="str">
        <f>VLOOKUP(A819,HOP!A:U,21,0)</f>
        <v>直连</v>
      </c>
    </row>
    <row r="820" hidden="1" spans="1:9">
      <c r="A820" s="1">
        <v>593891534</v>
      </c>
      <c r="B820" t="s">
        <v>60</v>
      </c>
      <c r="C820" t="s">
        <v>40</v>
      </c>
      <c r="D820" s="1">
        <v>763</v>
      </c>
      <c r="E820" t="str">
        <f>VLOOKUP(A820,HOP!A:L,12,0)</f>
        <v>763.00</v>
      </c>
      <c r="F820" t="str">
        <f>VLOOKUP(A820,HOP!A:C,3,0)</f>
        <v>3205964</v>
      </c>
      <c r="G820">
        <f t="shared" si="24"/>
        <v>0</v>
      </c>
      <c r="H820" t="str">
        <f t="shared" si="25"/>
        <v>，3205964</v>
      </c>
      <c r="I820" t="str">
        <f>VLOOKUP(A820,HOP!A:U,21,0)</f>
        <v>直连</v>
      </c>
    </row>
    <row r="821" hidden="1" spans="1:9">
      <c r="A821" s="1">
        <v>593897174</v>
      </c>
      <c r="B821" t="s">
        <v>60</v>
      </c>
      <c r="C821" t="s">
        <v>40</v>
      </c>
      <c r="D821" s="1">
        <v>197</v>
      </c>
      <c r="E821" t="str">
        <f>VLOOKUP(A821,HOP!A:L,12,0)</f>
        <v>197.00</v>
      </c>
      <c r="F821" t="str">
        <f>VLOOKUP(A821,HOP!A:C,3,0)</f>
        <v>3206096</v>
      </c>
      <c r="G821">
        <f t="shared" si="24"/>
        <v>0</v>
      </c>
      <c r="H821" t="str">
        <f t="shared" si="25"/>
        <v>，3206096</v>
      </c>
      <c r="I821" t="str">
        <f>VLOOKUP(A821,HOP!A:U,21,0)</f>
        <v>直连</v>
      </c>
    </row>
    <row r="822" hidden="1" spans="1:9">
      <c r="A822" s="1">
        <v>593898018</v>
      </c>
      <c r="B822" t="s">
        <v>39</v>
      </c>
      <c r="C822" t="s">
        <v>40</v>
      </c>
      <c r="D822" s="1">
        <v>1048</v>
      </c>
      <c r="E822" t="str">
        <f>VLOOKUP(A822,HOP!A:L,12,0)</f>
        <v>1048.00</v>
      </c>
      <c r="F822" t="str">
        <f>VLOOKUP(A822,HOP!A:C,3,0)</f>
        <v>3206108</v>
      </c>
      <c r="G822">
        <f t="shared" si="24"/>
        <v>0</v>
      </c>
      <c r="H822" t="str">
        <f t="shared" si="25"/>
        <v>，3206108</v>
      </c>
      <c r="I822" t="str">
        <f>VLOOKUP(A822,HOP!A:U,21,0)</f>
        <v>直连</v>
      </c>
    </row>
    <row r="823" hidden="1" spans="1:9">
      <c r="A823" s="1">
        <v>593903286</v>
      </c>
      <c r="B823" t="s">
        <v>39</v>
      </c>
      <c r="C823" t="s">
        <v>40</v>
      </c>
      <c r="D823" s="1">
        <v>724</v>
      </c>
      <c r="E823" t="str">
        <f>VLOOKUP(A823,HOP!A:L,12,0)</f>
        <v>724.00</v>
      </c>
      <c r="F823" t="str">
        <f>VLOOKUP(A823,HOP!A:C,3,0)</f>
        <v>3206251</v>
      </c>
      <c r="G823">
        <f t="shared" si="24"/>
        <v>0</v>
      </c>
      <c r="H823" t="str">
        <f t="shared" si="25"/>
        <v>，3206251</v>
      </c>
      <c r="I823" t="str">
        <f>VLOOKUP(A823,HOP!A:U,21,0)</f>
        <v>直连</v>
      </c>
    </row>
    <row r="824" hidden="1" spans="1:9">
      <c r="A824" s="1">
        <v>593910678</v>
      </c>
      <c r="B824" t="s">
        <v>60</v>
      </c>
      <c r="C824" t="s">
        <v>40</v>
      </c>
      <c r="D824" s="1">
        <v>519</v>
      </c>
      <c r="E824" t="str">
        <f>VLOOKUP(A824,HOP!A:L,12,0)</f>
        <v>519.00</v>
      </c>
      <c r="F824" t="str">
        <f>VLOOKUP(A824,HOP!A:C,3,0)</f>
        <v>3206523</v>
      </c>
      <c r="G824">
        <f t="shared" si="24"/>
        <v>0</v>
      </c>
      <c r="H824" t="str">
        <f t="shared" si="25"/>
        <v>，3206523</v>
      </c>
      <c r="I824" t="str">
        <f>VLOOKUP(A824,HOP!A:U,21,0)</f>
        <v>直连</v>
      </c>
    </row>
    <row r="825" hidden="1" spans="1:9">
      <c r="A825" s="1">
        <v>593912778</v>
      </c>
      <c r="B825" t="s">
        <v>39</v>
      </c>
      <c r="C825" t="s">
        <v>40</v>
      </c>
      <c r="D825" s="1">
        <v>334</v>
      </c>
      <c r="E825" t="str">
        <f>VLOOKUP(A825,HOP!A:L,12,0)</f>
        <v>334.00</v>
      </c>
      <c r="F825" t="str">
        <f>VLOOKUP(A825,HOP!A:C,3,0)</f>
        <v>3206607</v>
      </c>
      <c r="G825">
        <f t="shared" si="24"/>
        <v>0</v>
      </c>
      <c r="H825" t="str">
        <f t="shared" si="25"/>
        <v>，3206607</v>
      </c>
      <c r="I825" t="str">
        <f>VLOOKUP(A825,HOP!A:U,21,0)</f>
        <v>直连</v>
      </c>
    </row>
    <row r="826" hidden="1" spans="1:9">
      <c r="A826" s="1">
        <v>594048698</v>
      </c>
      <c r="B826" t="s">
        <v>60</v>
      </c>
      <c r="C826" t="s">
        <v>40</v>
      </c>
      <c r="D826" s="1">
        <v>1045</v>
      </c>
      <c r="E826" t="str">
        <f>VLOOKUP(A826,HOP!A:L,12,0)</f>
        <v>1045.00</v>
      </c>
      <c r="F826" t="str">
        <f>VLOOKUP(A826,HOP!A:C,3,0)</f>
        <v>3207796</v>
      </c>
      <c r="G826">
        <f t="shared" si="24"/>
        <v>0</v>
      </c>
      <c r="H826" t="str">
        <f t="shared" si="25"/>
        <v>，3207796</v>
      </c>
      <c r="I826" t="str">
        <f>VLOOKUP(A826,HOP!A:U,21,0)</f>
        <v>直连</v>
      </c>
    </row>
    <row r="827" hidden="1" spans="1:9">
      <c r="A827" s="1">
        <v>594083354</v>
      </c>
      <c r="B827" t="s">
        <v>60</v>
      </c>
      <c r="C827" t="s">
        <v>40</v>
      </c>
      <c r="D827" s="1">
        <v>1114</v>
      </c>
      <c r="E827" t="str">
        <f>VLOOKUP(A827,HOP!A:L,12,0)</f>
        <v>1114.00</v>
      </c>
      <c r="F827" t="str">
        <f>VLOOKUP(A827,HOP!A:C,3,0)</f>
        <v>3207836</v>
      </c>
      <c r="G827">
        <f t="shared" si="24"/>
        <v>0</v>
      </c>
      <c r="H827" t="str">
        <f t="shared" si="25"/>
        <v>，3207836</v>
      </c>
      <c r="I827" t="str">
        <f>VLOOKUP(A827,HOP!A:U,21,0)</f>
        <v>直连</v>
      </c>
    </row>
    <row r="828" hidden="1" spans="1:9">
      <c r="A828" s="1">
        <v>594107674</v>
      </c>
      <c r="B828" t="s">
        <v>60</v>
      </c>
      <c r="C828" t="s">
        <v>40</v>
      </c>
      <c r="D828" s="1">
        <v>1096</v>
      </c>
      <c r="E828" t="str">
        <f>VLOOKUP(A828,HOP!A:L,12,0)</f>
        <v>1096.00</v>
      </c>
      <c r="F828" t="str">
        <f>VLOOKUP(A828,HOP!A:C,3,0)</f>
        <v>3207878</v>
      </c>
      <c r="G828">
        <f t="shared" si="24"/>
        <v>0</v>
      </c>
      <c r="H828" t="str">
        <f t="shared" si="25"/>
        <v>，3207878</v>
      </c>
      <c r="I828" t="str">
        <f>VLOOKUP(A828,HOP!A:U,21,0)</f>
        <v>直连</v>
      </c>
    </row>
    <row r="829" hidden="1" spans="1:9">
      <c r="A829" s="1">
        <v>594121522</v>
      </c>
      <c r="B829" t="s">
        <v>60</v>
      </c>
      <c r="C829" t="s">
        <v>40</v>
      </c>
      <c r="D829" s="1">
        <v>662</v>
      </c>
      <c r="E829" t="str">
        <f>VLOOKUP(A829,HOP!A:L,12,0)</f>
        <v>662.00</v>
      </c>
      <c r="F829" t="str">
        <f>VLOOKUP(A829,HOP!A:C,3,0)</f>
        <v>3207914</v>
      </c>
      <c r="G829">
        <f t="shared" si="24"/>
        <v>0</v>
      </c>
      <c r="H829" t="str">
        <f t="shared" si="25"/>
        <v>，3207914</v>
      </c>
      <c r="I829" t="str">
        <f>VLOOKUP(A829,HOP!A:U,21,0)</f>
        <v>直连</v>
      </c>
    </row>
    <row r="830" hidden="1" spans="1:9">
      <c r="A830" s="1">
        <v>594149150</v>
      </c>
      <c r="B830" t="s">
        <v>60</v>
      </c>
      <c r="C830" t="s">
        <v>40</v>
      </c>
      <c r="D830" s="1">
        <v>481</v>
      </c>
      <c r="E830" t="str">
        <f>VLOOKUP(A830,HOP!A:L,12,0)</f>
        <v>481.00</v>
      </c>
      <c r="F830" t="str">
        <f>VLOOKUP(A830,HOP!A:C,3,0)</f>
        <v>3207992</v>
      </c>
      <c r="G830">
        <f t="shared" si="24"/>
        <v>0</v>
      </c>
      <c r="H830" t="str">
        <f t="shared" si="25"/>
        <v>，3207992</v>
      </c>
      <c r="I830" t="str">
        <f>VLOOKUP(A830,HOP!A:U,21,0)</f>
        <v>直连</v>
      </c>
    </row>
    <row r="831" hidden="1" spans="1:9">
      <c r="A831" s="1">
        <v>594154942</v>
      </c>
      <c r="B831" t="s">
        <v>60</v>
      </c>
      <c r="C831" t="s">
        <v>40</v>
      </c>
      <c r="D831" s="1">
        <v>2197</v>
      </c>
      <c r="E831" t="str">
        <f>VLOOKUP(A831,HOP!A:L,12,0)</f>
        <v>2197.00</v>
      </c>
      <c r="F831" t="str">
        <f>VLOOKUP(A831,HOP!A:C,3,0)</f>
        <v>3208006</v>
      </c>
      <c r="G831">
        <f t="shared" si="24"/>
        <v>0</v>
      </c>
      <c r="H831" t="str">
        <f t="shared" si="25"/>
        <v>，3208006</v>
      </c>
      <c r="I831" t="str">
        <f>VLOOKUP(A831,HOP!A:U,21,0)</f>
        <v>直连</v>
      </c>
    </row>
    <row r="832" hidden="1" spans="1:9">
      <c r="A832" s="1">
        <v>594162206</v>
      </c>
      <c r="B832" t="s">
        <v>60</v>
      </c>
      <c r="C832" t="s">
        <v>40</v>
      </c>
      <c r="D832" s="1">
        <v>274</v>
      </c>
      <c r="E832" t="str">
        <f>VLOOKUP(A832,HOP!A:L,12,0)</f>
        <v>274.00</v>
      </c>
      <c r="F832" t="str">
        <f>VLOOKUP(A832,HOP!A:C,3,0)</f>
        <v>3208035</v>
      </c>
      <c r="G832">
        <f t="shared" si="24"/>
        <v>0</v>
      </c>
      <c r="H832" t="str">
        <f t="shared" si="25"/>
        <v>，3208035</v>
      </c>
      <c r="I832" t="str">
        <f>VLOOKUP(A832,HOP!A:U,21,0)</f>
        <v>直连</v>
      </c>
    </row>
    <row r="833" hidden="1" spans="1:9">
      <c r="A833" s="1">
        <v>594169530</v>
      </c>
      <c r="B833" t="s">
        <v>60</v>
      </c>
      <c r="C833" t="s">
        <v>40</v>
      </c>
      <c r="D833" s="1">
        <v>992</v>
      </c>
      <c r="E833" t="str">
        <f>VLOOKUP(A833,HOP!A:L,12,0)</f>
        <v>992.00</v>
      </c>
      <c r="F833" t="str">
        <f>VLOOKUP(A833,HOP!A:C,3,0)</f>
        <v>3208075</v>
      </c>
      <c r="G833">
        <f t="shared" si="24"/>
        <v>0</v>
      </c>
      <c r="H833" t="str">
        <f t="shared" si="25"/>
        <v>，3208075</v>
      </c>
      <c r="I833" t="str">
        <f>VLOOKUP(A833,HOP!A:U,21,0)</f>
        <v>直连</v>
      </c>
    </row>
    <row r="834" hidden="1" spans="1:9">
      <c r="A834" s="1">
        <v>594172458</v>
      </c>
      <c r="B834" t="s">
        <v>60</v>
      </c>
      <c r="C834" t="s">
        <v>40</v>
      </c>
      <c r="D834" s="1">
        <v>680</v>
      </c>
      <c r="E834" t="str">
        <f>VLOOKUP(A834,HOP!A:L,12,0)</f>
        <v>680.00</v>
      </c>
      <c r="F834" t="str">
        <f>VLOOKUP(A834,HOP!A:C,3,0)</f>
        <v>3208094</v>
      </c>
      <c r="G834">
        <f t="shared" si="24"/>
        <v>0</v>
      </c>
      <c r="H834" t="str">
        <f t="shared" si="25"/>
        <v>，3208094</v>
      </c>
      <c r="I834" t="str">
        <f>VLOOKUP(A834,HOP!A:U,21,0)</f>
        <v>直连</v>
      </c>
    </row>
    <row r="835" hidden="1" spans="1:9">
      <c r="A835" s="1">
        <v>594181442</v>
      </c>
      <c r="B835" t="s">
        <v>60</v>
      </c>
      <c r="C835" t="s">
        <v>40</v>
      </c>
      <c r="D835" s="1">
        <v>506</v>
      </c>
      <c r="E835" t="str">
        <f>VLOOKUP(A835,HOP!A:L,12,0)</f>
        <v>506.00</v>
      </c>
      <c r="F835" t="str">
        <f>VLOOKUP(A835,HOP!A:C,3,0)</f>
        <v>3208138</v>
      </c>
      <c r="G835">
        <f t="shared" ref="G835:G898" si="26">D835-E835</f>
        <v>0</v>
      </c>
      <c r="H835" t="str">
        <f t="shared" ref="H835:H898" si="27">$H$1&amp;F835</f>
        <v>，3208138</v>
      </c>
      <c r="I835" t="str">
        <f>VLOOKUP(A835,HOP!A:U,21,0)</f>
        <v>直连</v>
      </c>
    </row>
    <row r="836" hidden="1" spans="1:9">
      <c r="A836" s="1">
        <v>594190194</v>
      </c>
      <c r="B836" t="s">
        <v>60</v>
      </c>
      <c r="C836" t="s">
        <v>40</v>
      </c>
      <c r="D836" s="1">
        <v>555</v>
      </c>
      <c r="E836" t="str">
        <f>VLOOKUP(A836,HOP!A:L,12,0)</f>
        <v>555.00</v>
      </c>
      <c r="F836" t="str">
        <f>VLOOKUP(A836,HOP!A:C,3,0)</f>
        <v>3208183</v>
      </c>
      <c r="G836">
        <f t="shared" si="26"/>
        <v>0</v>
      </c>
      <c r="H836" t="str">
        <f t="shared" si="27"/>
        <v>，3208183</v>
      </c>
      <c r="I836" t="str">
        <f>VLOOKUP(A836,HOP!A:U,21,0)</f>
        <v>直连</v>
      </c>
    </row>
    <row r="837" hidden="1" spans="1:9">
      <c r="A837" s="1">
        <v>594215874</v>
      </c>
      <c r="B837" t="s">
        <v>60</v>
      </c>
      <c r="C837" t="s">
        <v>40</v>
      </c>
      <c r="D837" s="1">
        <v>597</v>
      </c>
      <c r="E837" t="str">
        <f>VLOOKUP(A837,HOP!A:L,12,0)</f>
        <v>597.00</v>
      </c>
      <c r="F837" t="str">
        <f>VLOOKUP(A837,HOP!A:C,3,0)</f>
        <v>3208393</v>
      </c>
      <c r="G837">
        <f t="shared" si="26"/>
        <v>0</v>
      </c>
      <c r="H837" t="str">
        <f t="shared" si="27"/>
        <v>，3208393</v>
      </c>
      <c r="I837" t="str">
        <f>VLOOKUP(A837,HOP!A:U,21,0)</f>
        <v>直连</v>
      </c>
    </row>
    <row r="838" hidden="1" spans="1:9">
      <c r="A838" s="1">
        <v>594217134</v>
      </c>
      <c r="B838" t="s">
        <v>60</v>
      </c>
      <c r="C838" t="s">
        <v>40</v>
      </c>
      <c r="D838" s="1">
        <v>249.01</v>
      </c>
      <c r="E838" t="str">
        <f>VLOOKUP(A838,HOP!A:L,12,0)</f>
        <v>249.00</v>
      </c>
      <c r="F838" t="str">
        <f>VLOOKUP(A838,HOP!A:C,3,0)</f>
        <v>3208404</v>
      </c>
      <c r="G838">
        <f t="shared" si="26"/>
        <v>0.00999999999999091</v>
      </c>
      <c r="H838" t="str">
        <f t="shared" si="27"/>
        <v>，3208404</v>
      </c>
      <c r="I838" t="str">
        <f>VLOOKUP(A838,HOP!A:U,21,0)</f>
        <v>直连</v>
      </c>
    </row>
    <row r="839" hidden="1" spans="1:9">
      <c r="A839" s="1">
        <v>594225590</v>
      </c>
      <c r="B839" t="s">
        <v>60</v>
      </c>
      <c r="C839" t="s">
        <v>40</v>
      </c>
      <c r="D839" s="1">
        <v>340</v>
      </c>
      <c r="E839" t="str">
        <f>VLOOKUP(A839,HOP!A:L,12,0)</f>
        <v>340.00</v>
      </c>
      <c r="F839" t="str">
        <f>VLOOKUP(A839,HOP!A:C,3,0)</f>
        <v>3208481</v>
      </c>
      <c r="G839">
        <f t="shared" si="26"/>
        <v>0</v>
      </c>
      <c r="H839" t="str">
        <f t="shared" si="27"/>
        <v>，3208481</v>
      </c>
      <c r="I839" t="str">
        <f>VLOOKUP(A839,HOP!A:U,21,0)</f>
        <v>直连</v>
      </c>
    </row>
    <row r="840" hidden="1" spans="1:9">
      <c r="A840" s="1">
        <v>594230306</v>
      </c>
      <c r="B840" t="s">
        <v>60</v>
      </c>
      <c r="C840" t="s">
        <v>40</v>
      </c>
      <c r="D840" s="1">
        <v>797</v>
      </c>
      <c r="E840" t="str">
        <f>VLOOKUP(A840,HOP!A:L,12,0)</f>
        <v>797.00</v>
      </c>
      <c r="F840" t="str">
        <f>VLOOKUP(A840,HOP!A:C,3,0)</f>
        <v>3208539</v>
      </c>
      <c r="G840">
        <f t="shared" si="26"/>
        <v>0</v>
      </c>
      <c r="H840" t="str">
        <f t="shared" si="27"/>
        <v>，3208539</v>
      </c>
      <c r="I840" t="str">
        <f>VLOOKUP(A840,HOP!A:U,21,0)</f>
        <v>直连</v>
      </c>
    </row>
    <row r="841" hidden="1" spans="1:9">
      <c r="A841" s="1">
        <v>594239286</v>
      </c>
      <c r="B841" t="s">
        <v>60</v>
      </c>
      <c r="C841" t="s">
        <v>40</v>
      </c>
      <c r="D841" s="1">
        <v>875</v>
      </c>
      <c r="E841" t="str">
        <f>VLOOKUP(A841,HOP!A:L,12,0)</f>
        <v>875.00</v>
      </c>
      <c r="F841" t="str">
        <f>VLOOKUP(A841,HOP!A:C,3,0)</f>
        <v>3208649</v>
      </c>
      <c r="G841">
        <f t="shared" si="26"/>
        <v>0</v>
      </c>
      <c r="H841" t="str">
        <f t="shared" si="27"/>
        <v>，3208649</v>
      </c>
      <c r="I841" t="str">
        <f>VLOOKUP(A841,HOP!A:U,21,0)</f>
        <v>直连</v>
      </c>
    </row>
    <row r="842" hidden="1" spans="1:9">
      <c r="A842" s="1">
        <v>594268130</v>
      </c>
      <c r="B842" t="s">
        <v>60</v>
      </c>
      <c r="C842" t="s">
        <v>40</v>
      </c>
      <c r="D842" s="1">
        <v>1496</v>
      </c>
      <c r="E842" t="str">
        <f>VLOOKUP(A842,HOP!A:L,12,0)</f>
        <v>1496.00</v>
      </c>
      <c r="F842" t="str">
        <f>VLOOKUP(A842,HOP!A:C,3,0)</f>
        <v>3209478</v>
      </c>
      <c r="G842">
        <f t="shared" si="26"/>
        <v>0</v>
      </c>
      <c r="H842" t="str">
        <f t="shared" si="27"/>
        <v>，3209478</v>
      </c>
      <c r="I842" t="str">
        <f>VLOOKUP(A842,HOP!A:U,21,0)</f>
        <v>直连</v>
      </c>
    </row>
    <row r="843" hidden="1" spans="1:9">
      <c r="A843" s="1">
        <v>594282822</v>
      </c>
      <c r="B843" t="s">
        <v>60</v>
      </c>
      <c r="C843" t="s">
        <v>40</v>
      </c>
      <c r="D843" s="1">
        <v>2147</v>
      </c>
      <c r="E843" t="str">
        <f>VLOOKUP(A843,HOP!A:L,12,0)</f>
        <v>2147.00</v>
      </c>
      <c r="F843" t="str">
        <f>VLOOKUP(A843,HOP!A:C,3,0)</f>
        <v>3209748</v>
      </c>
      <c r="G843">
        <f t="shared" si="26"/>
        <v>0</v>
      </c>
      <c r="H843" t="str">
        <f t="shared" si="27"/>
        <v>，3209748</v>
      </c>
      <c r="I843" t="str">
        <f>VLOOKUP(A843,HOP!A:U,21,0)</f>
        <v>直连</v>
      </c>
    </row>
    <row r="844" hidden="1" spans="1:9">
      <c r="A844" s="1">
        <v>594292510</v>
      </c>
      <c r="B844" t="s">
        <v>60</v>
      </c>
      <c r="C844" t="s">
        <v>40</v>
      </c>
      <c r="D844" s="1">
        <v>513</v>
      </c>
      <c r="E844" t="str">
        <f>VLOOKUP(A844,HOP!A:L,12,0)</f>
        <v>513.00</v>
      </c>
      <c r="F844" t="str">
        <f>VLOOKUP(A844,HOP!A:C,3,0)</f>
        <v>3209867</v>
      </c>
      <c r="G844">
        <f t="shared" si="26"/>
        <v>0</v>
      </c>
      <c r="H844" t="str">
        <f t="shared" si="27"/>
        <v>，3209867</v>
      </c>
      <c r="I844" t="str">
        <f>VLOOKUP(A844,HOP!A:U,21,0)</f>
        <v>直连</v>
      </c>
    </row>
    <row r="845" hidden="1" spans="1:9">
      <c r="A845" s="1">
        <v>594297126</v>
      </c>
      <c r="B845" t="s">
        <v>60</v>
      </c>
      <c r="C845" t="s">
        <v>40</v>
      </c>
      <c r="D845" s="1">
        <v>763</v>
      </c>
      <c r="E845" t="str">
        <f>VLOOKUP(A845,HOP!A:L,12,0)</f>
        <v>763.00</v>
      </c>
      <c r="F845" t="str">
        <f>VLOOKUP(A845,HOP!A:C,3,0)</f>
        <v>3209920</v>
      </c>
      <c r="G845">
        <f t="shared" si="26"/>
        <v>0</v>
      </c>
      <c r="H845" t="str">
        <f t="shared" si="27"/>
        <v>，3209920</v>
      </c>
      <c r="I845" t="str">
        <f>VLOOKUP(A845,HOP!A:U,21,0)</f>
        <v>直连</v>
      </c>
    </row>
    <row r="846" hidden="1" spans="1:9">
      <c r="A846" s="1">
        <v>710014520</v>
      </c>
      <c r="B846" t="s">
        <v>60</v>
      </c>
      <c r="C846" t="s">
        <v>40</v>
      </c>
      <c r="D846" s="1">
        <v>1369</v>
      </c>
      <c r="E846" t="str">
        <f>VLOOKUP(A846,HOP!A:L,12,0)</f>
        <v>1369.00</v>
      </c>
      <c r="F846" t="str">
        <f>VLOOKUP(A846,HOP!A:C,3,0)</f>
        <v>2580140</v>
      </c>
      <c r="G846">
        <f t="shared" si="26"/>
        <v>0</v>
      </c>
      <c r="H846" t="str">
        <f t="shared" si="27"/>
        <v>，2580140</v>
      </c>
      <c r="I846" t="str">
        <f>VLOOKUP(A846,HOP!A:U,21,0)</f>
        <v>直连</v>
      </c>
    </row>
    <row r="847" hidden="1" spans="1:9">
      <c r="A847" s="1">
        <v>724759536</v>
      </c>
      <c r="B847" t="s">
        <v>55</v>
      </c>
      <c r="C847" t="s">
        <v>40</v>
      </c>
      <c r="D847" s="1">
        <v>4263</v>
      </c>
      <c r="E847" t="str">
        <f>VLOOKUP(A847,HOP!A:L,12,0)</f>
        <v>4263.00</v>
      </c>
      <c r="F847" t="str">
        <f>VLOOKUP(A847,HOP!A:C,3,0)</f>
        <v>2618036</v>
      </c>
      <c r="G847">
        <f t="shared" si="26"/>
        <v>0</v>
      </c>
      <c r="H847" t="str">
        <f t="shared" si="27"/>
        <v>，2618036</v>
      </c>
      <c r="I847" t="str">
        <f>VLOOKUP(A847,HOP!A:U,21,0)</f>
        <v>直采</v>
      </c>
    </row>
    <row r="848" hidden="1" spans="1:9">
      <c r="A848" s="1">
        <v>746371712</v>
      </c>
      <c r="B848" t="s">
        <v>55</v>
      </c>
      <c r="C848" t="s">
        <v>40</v>
      </c>
      <c r="D848" s="1">
        <v>1704</v>
      </c>
      <c r="E848" t="str">
        <f>VLOOKUP(A848,HOP!A:L,12,0)</f>
        <v>1704.00</v>
      </c>
      <c r="F848" t="str">
        <f>VLOOKUP(A848,HOP!A:C,3,0)</f>
        <v>2665412</v>
      </c>
      <c r="G848">
        <f t="shared" si="26"/>
        <v>0</v>
      </c>
      <c r="H848" t="str">
        <f t="shared" si="27"/>
        <v>，2665412</v>
      </c>
      <c r="I848" t="str">
        <f>VLOOKUP(A848,HOP!A:U,21,0)</f>
        <v>直采</v>
      </c>
    </row>
    <row r="849" hidden="1" spans="1:9">
      <c r="A849" s="1">
        <v>766149472</v>
      </c>
      <c r="B849" t="s">
        <v>24</v>
      </c>
      <c r="C849" t="s">
        <v>40</v>
      </c>
      <c r="D849" s="1">
        <v>776</v>
      </c>
      <c r="E849" t="str">
        <f>VLOOKUP(A849,HOP!A:L,12,0)</f>
        <v>776.00</v>
      </c>
      <c r="F849" t="str">
        <f>VLOOKUP(A849,HOP!A:C,3,0)</f>
        <v>2721436</v>
      </c>
      <c r="G849">
        <f t="shared" si="26"/>
        <v>0</v>
      </c>
      <c r="H849" t="str">
        <f t="shared" si="27"/>
        <v>，2721436</v>
      </c>
      <c r="I849" t="str">
        <f>VLOOKUP(A849,HOP!A:U,21,0)</f>
        <v>直连</v>
      </c>
    </row>
    <row r="850" hidden="1" spans="1:9">
      <c r="A850" s="1">
        <v>769325448</v>
      </c>
      <c r="B850" t="s">
        <v>55</v>
      </c>
      <c r="C850" t="s">
        <v>40</v>
      </c>
      <c r="D850" s="1">
        <v>3195</v>
      </c>
      <c r="E850" t="str">
        <f>VLOOKUP(A850,HOP!A:L,12,0)</f>
        <v>3195.00</v>
      </c>
      <c r="F850" t="str">
        <f>VLOOKUP(A850,HOP!A:C,3,0)</f>
        <v>2730504</v>
      </c>
      <c r="G850">
        <f t="shared" si="26"/>
        <v>0</v>
      </c>
      <c r="H850" t="str">
        <f t="shared" si="27"/>
        <v>，2730504</v>
      </c>
      <c r="I850" t="str">
        <f>VLOOKUP(A850,HOP!A:U,21,0)</f>
        <v>直采</v>
      </c>
    </row>
    <row r="851" hidden="1" spans="1:9">
      <c r="A851" s="1">
        <v>778451464</v>
      </c>
      <c r="B851" t="s">
        <v>39</v>
      </c>
      <c r="C851" t="s">
        <v>40</v>
      </c>
      <c r="D851" s="1">
        <v>1402</v>
      </c>
      <c r="E851" t="str">
        <f>VLOOKUP(A851,HOP!A:L,12,0)</f>
        <v>1402.00</v>
      </c>
      <c r="F851" t="str">
        <f>VLOOKUP(A851,HOP!A:C,3,0)</f>
        <v>2756340</v>
      </c>
      <c r="G851">
        <f t="shared" si="26"/>
        <v>0</v>
      </c>
      <c r="H851" t="str">
        <f t="shared" si="27"/>
        <v>，2756340</v>
      </c>
      <c r="I851" t="str">
        <f>VLOOKUP(A851,HOP!A:U,21,0)</f>
        <v>直连</v>
      </c>
    </row>
    <row r="852" hidden="1" spans="1:9">
      <c r="A852" s="1">
        <v>782710688</v>
      </c>
      <c r="B852" t="s">
        <v>84</v>
      </c>
      <c r="C852" t="s">
        <v>40</v>
      </c>
      <c r="D852" s="1">
        <v>5096</v>
      </c>
      <c r="E852" t="str">
        <f>VLOOKUP(A852,HOP!A:L,12,0)</f>
        <v>5096.00</v>
      </c>
      <c r="F852" t="str">
        <f>VLOOKUP(A852,HOP!A:C,3,0)</f>
        <v>2766933</v>
      </c>
      <c r="G852">
        <f t="shared" si="26"/>
        <v>0</v>
      </c>
      <c r="H852" t="str">
        <f t="shared" si="27"/>
        <v>，2766933</v>
      </c>
      <c r="I852" t="str">
        <f>VLOOKUP(A852,HOP!A:U,21,0)</f>
        <v>直采</v>
      </c>
    </row>
    <row r="853" hidden="1" spans="1:9">
      <c r="A853" s="1">
        <v>784543252</v>
      </c>
      <c r="B853" t="s">
        <v>24</v>
      </c>
      <c r="C853" t="s">
        <v>40</v>
      </c>
      <c r="D853" s="1">
        <v>3187</v>
      </c>
      <c r="E853" t="str">
        <f>VLOOKUP(A853,HOP!A:L,12,0)</f>
        <v>3187.00</v>
      </c>
      <c r="F853" t="str">
        <f>VLOOKUP(A853,HOP!A:C,3,0)</f>
        <v>2771971</v>
      </c>
      <c r="G853">
        <f t="shared" si="26"/>
        <v>0</v>
      </c>
      <c r="H853" t="str">
        <f t="shared" si="27"/>
        <v>，2771971</v>
      </c>
      <c r="I853" t="str">
        <f>VLOOKUP(A853,HOP!A:U,21,0)</f>
        <v>直连</v>
      </c>
    </row>
    <row r="854" hidden="1" spans="1:9">
      <c r="A854" s="1">
        <v>785547504</v>
      </c>
      <c r="B854" t="s">
        <v>84</v>
      </c>
      <c r="C854" t="s">
        <v>40</v>
      </c>
      <c r="D854" s="1">
        <v>10064</v>
      </c>
      <c r="E854" t="str">
        <f>VLOOKUP(A854,HOP!A:L,12,0)</f>
        <v>10064.00</v>
      </c>
      <c r="F854" t="str">
        <f>VLOOKUP(A854,HOP!A:C,3,0)</f>
        <v>2774717</v>
      </c>
      <c r="G854">
        <f t="shared" si="26"/>
        <v>0</v>
      </c>
      <c r="H854" t="str">
        <f t="shared" si="27"/>
        <v>，2774717</v>
      </c>
      <c r="I854" t="str">
        <f>VLOOKUP(A854,HOP!A:U,21,0)</f>
        <v>直采</v>
      </c>
    </row>
    <row r="855" hidden="1" spans="1:9">
      <c r="A855" s="1">
        <v>791443672</v>
      </c>
      <c r="B855" t="s">
        <v>84</v>
      </c>
      <c r="C855" t="s">
        <v>40</v>
      </c>
      <c r="D855" s="1">
        <v>4322</v>
      </c>
      <c r="E855" t="str">
        <f>VLOOKUP(A855,HOP!A:L,12,0)</f>
        <v>4322.00</v>
      </c>
      <c r="F855" t="str">
        <f>VLOOKUP(A855,HOP!A:C,3,0)</f>
        <v>2795193</v>
      </c>
      <c r="G855">
        <f t="shared" si="26"/>
        <v>0</v>
      </c>
      <c r="H855" t="str">
        <f t="shared" si="27"/>
        <v>，2795193</v>
      </c>
      <c r="I855" t="str">
        <f>VLOOKUP(A855,HOP!A:U,21,0)</f>
        <v>直采</v>
      </c>
    </row>
    <row r="856" hidden="1" spans="1:9">
      <c r="A856" s="1">
        <v>796970369</v>
      </c>
      <c r="B856" t="s">
        <v>55</v>
      </c>
      <c r="C856" t="s">
        <v>40</v>
      </c>
      <c r="D856" s="1">
        <v>915</v>
      </c>
      <c r="E856" t="str">
        <f>VLOOKUP(A856,HOP!A:L,12,0)</f>
        <v>915.00</v>
      </c>
      <c r="F856" t="str">
        <f>VLOOKUP(A856,HOP!A:C,3,0)</f>
        <v>2742690</v>
      </c>
      <c r="G856">
        <f t="shared" si="26"/>
        <v>0</v>
      </c>
      <c r="H856" t="str">
        <f t="shared" si="27"/>
        <v>，2742690</v>
      </c>
      <c r="I856" t="str">
        <f>VLOOKUP(A856,HOP!A:U,21,0)</f>
        <v>直连</v>
      </c>
    </row>
    <row r="857" hidden="1" spans="1:9">
      <c r="A857" s="1">
        <v>800344596</v>
      </c>
      <c r="B857" t="s">
        <v>55</v>
      </c>
      <c r="C857" t="s">
        <v>40</v>
      </c>
      <c r="D857" s="1">
        <v>5416</v>
      </c>
      <c r="E857" t="str">
        <f>VLOOKUP(A857,HOP!A:L,12,0)</f>
        <v>5416.00</v>
      </c>
      <c r="F857" t="str">
        <f>VLOOKUP(A857,HOP!A:C,3,0)</f>
        <v>2826618</v>
      </c>
      <c r="G857">
        <f t="shared" si="26"/>
        <v>0</v>
      </c>
      <c r="H857" t="str">
        <f t="shared" si="27"/>
        <v>，2826618</v>
      </c>
      <c r="I857" t="str">
        <f>VLOOKUP(A857,HOP!A:U,21,0)</f>
        <v>直采</v>
      </c>
    </row>
    <row r="858" hidden="1" spans="1:9">
      <c r="A858" s="1">
        <v>808875017</v>
      </c>
      <c r="B858" t="s">
        <v>55</v>
      </c>
      <c r="C858" t="s">
        <v>40</v>
      </c>
      <c r="D858" s="1">
        <v>1241</v>
      </c>
      <c r="E858" t="str">
        <f>VLOOKUP(A858,HOP!A:L,12,0)</f>
        <v>1241.01</v>
      </c>
      <c r="F858" t="str">
        <f>VLOOKUP(A858,HOP!A:C,3,0)</f>
        <v>2769947</v>
      </c>
      <c r="G858">
        <f t="shared" si="26"/>
        <v>-0.00999999999999091</v>
      </c>
      <c r="H858" t="str">
        <f t="shared" si="27"/>
        <v>，2769947</v>
      </c>
      <c r="I858" t="str">
        <f>VLOOKUP(A858,HOP!A:U,21,0)</f>
        <v>直连</v>
      </c>
    </row>
    <row r="859" hidden="1" spans="1:9">
      <c r="A859" s="1">
        <v>816724404</v>
      </c>
      <c r="B859" t="s">
        <v>335</v>
      </c>
      <c r="C859" t="s">
        <v>40</v>
      </c>
      <c r="D859" s="1">
        <v>10123</v>
      </c>
      <c r="E859" t="str">
        <f>VLOOKUP(A859,HOP!A:L,12,0)</f>
        <v>10123.04</v>
      </c>
      <c r="F859" t="str">
        <f>VLOOKUP(A859,HOP!A:C,3,0)</f>
        <v>2894701</v>
      </c>
      <c r="G859">
        <f t="shared" si="26"/>
        <v>-0.0400000000008731</v>
      </c>
      <c r="H859" t="str">
        <f t="shared" si="27"/>
        <v>，2894701</v>
      </c>
      <c r="I859" t="str">
        <f>VLOOKUP(A859,HOP!A:U,21,0)</f>
        <v>直连</v>
      </c>
    </row>
    <row r="860" hidden="1" spans="1:9">
      <c r="A860" s="1">
        <v>820559640</v>
      </c>
      <c r="B860" t="s">
        <v>23</v>
      </c>
      <c r="C860" t="s">
        <v>40</v>
      </c>
      <c r="D860" s="1">
        <v>4531</v>
      </c>
      <c r="E860" t="str">
        <f>VLOOKUP(A860,HOP!A:L,12,0)</f>
        <v>4531.02</v>
      </c>
      <c r="F860" t="str">
        <f>VLOOKUP(A860,HOP!A:C,3,0)</f>
        <v>2907972</v>
      </c>
      <c r="G860">
        <f t="shared" si="26"/>
        <v>-0.0200000000004366</v>
      </c>
      <c r="H860" t="str">
        <f t="shared" si="27"/>
        <v>，2907972</v>
      </c>
      <c r="I860" t="str">
        <f>VLOOKUP(A860,HOP!A:U,21,0)</f>
        <v>直连</v>
      </c>
    </row>
    <row r="861" hidden="1" spans="1:9">
      <c r="A861" s="1">
        <v>829304104</v>
      </c>
      <c r="B861" t="s">
        <v>55</v>
      </c>
      <c r="C861" t="s">
        <v>40</v>
      </c>
      <c r="D861" s="1">
        <v>4752</v>
      </c>
      <c r="E861" t="str">
        <f>VLOOKUP(A861,HOP!A:L,12,0)</f>
        <v>4752.00</v>
      </c>
      <c r="F861" t="str">
        <f>VLOOKUP(A861,HOP!A:C,3,0)</f>
        <v>2939625</v>
      </c>
      <c r="G861">
        <f t="shared" si="26"/>
        <v>0</v>
      </c>
      <c r="H861" t="str">
        <f t="shared" si="27"/>
        <v>，2939625</v>
      </c>
      <c r="I861" t="str">
        <f>VLOOKUP(A861,HOP!A:U,21,0)</f>
        <v>直连</v>
      </c>
    </row>
    <row r="862" hidden="1" spans="1:9">
      <c r="A862" s="1">
        <v>829574424</v>
      </c>
      <c r="B862" t="s">
        <v>60</v>
      </c>
      <c r="C862" t="s">
        <v>40</v>
      </c>
      <c r="D862" s="1">
        <v>973</v>
      </c>
      <c r="E862" t="str">
        <f>VLOOKUP(A862,HOP!A:L,12,0)</f>
        <v>973.00</v>
      </c>
      <c r="F862" t="str">
        <f>VLOOKUP(A862,HOP!A:C,3,0)</f>
        <v>2940744</v>
      </c>
      <c r="G862">
        <f t="shared" si="26"/>
        <v>0</v>
      </c>
      <c r="H862" t="str">
        <f t="shared" si="27"/>
        <v>，2940744</v>
      </c>
      <c r="I862" t="str">
        <f>VLOOKUP(A862,HOP!A:U,21,0)</f>
        <v>直采</v>
      </c>
    </row>
    <row r="863" hidden="1" spans="1:9">
      <c r="A863" s="1">
        <v>830745900</v>
      </c>
      <c r="B863" t="s">
        <v>39</v>
      </c>
      <c r="C863" t="s">
        <v>40</v>
      </c>
      <c r="D863" s="1">
        <v>3512</v>
      </c>
      <c r="E863" t="str">
        <f>VLOOKUP(A863,HOP!A:L,12,0)</f>
        <v>3512.00</v>
      </c>
      <c r="F863" t="str">
        <f>VLOOKUP(A863,HOP!A:C,3,0)</f>
        <v>2945572</v>
      </c>
      <c r="G863">
        <f t="shared" si="26"/>
        <v>0</v>
      </c>
      <c r="H863" t="str">
        <f t="shared" si="27"/>
        <v>，2945572</v>
      </c>
      <c r="I863" t="str">
        <f>VLOOKUP(A863,HOP!A:U,21,0)</f>
        <v>直采</v>
      </c>
    </row>
    <row r="864" hidden="1" spans="1:9">
      <c r="A864" s="1">
        <v>831385996</v>
      </c>
      <c r="B864" t="s">
        <v>39</v>
      </c>
      <c r="C864" t="s">
        <v>40</v>
      </c>
      <c r="D864" s="1">
        <v>1648</v>
      </c>
      <c r="E864" t="str">
        <f>VLOOKUP(A864,HOP!A:L,12,0)</f>
        <v>1648.00</v>
      </c>
      <c r="F864" t="str">
        <f>VLOOKUP(A864,HOP!A:C,3,0)</f>
        <v>2948522</v>
      </c>
      <c r="G864">
        <f t="shared" si="26"/>
        <v>0</v>
      </c>
      <c r="H864" t="str">
        <f t="shared" si="27"/>
        <v>，2948522</v>
      </c>
      <c r="I864" t="str">
        <f>VLOOKUP(A864,HOP!A:U,21,0)</f>
        <v>直连</v>
      </c>
    </row>
    <row r="865" hidden="1" spans="1:9">
      <c r="A865" s="1">
        <v>831842568</v>
      </c>
      <c r="B865" t="s">
        <v>60</v>
      </c>
      <c r="C865" t="s">
        <v>40</v>
      </c>
      <c r="D865" s="1">
        <v>1014</v>
      </c>
      <c r="E865" t="str">
        <f>VLOOKUP(A865,HOP!A:L,12,0)</f>
        <v>1014.00</v>
      </c>
      <c r="F865" t="str">
        <f>VLOOKUP(A865,HOP!A:C,3,0)</f>
        <v>2950552</v>
      </c>
      <c r="G865">
        <f t="shared" si="26"/>
        <v>0</v>
      </c>
      <c r="H865" t="str">
        <f t="shared" si="27"/>
        <v>，2950552</v>
      </c>
      <c r="I865" t="str">
        <f>VLOOKUP(A865,HOP!A:U,21,0)</f>
        <v>直连</v>
      </c>
    </row>
    <row r="866" hidden="1" spans="1:9">
      <c r="A866" s="1">
        <v>832130828</v>
      </c>
      <c r="B866" t="s">
        <v>60</v>
      </c>
      <c r="C866" t="s">
        <v>40</v>
      </c>
      <c r="D866" s="1">
        <v>656</v>
      </c>
      <c r="E866" t="str">
        <f>VLOOKUP(A866,HOP!A:L,12,0)</f>
        <v>656.00</v>
      </c>
      <c r="F866" t="str">
        <f>VLOOKUP(A866,HOP!A:C,3,0)</f>
        <v>2951782</v>
      </c>
      <c r="G866">
        <f t="shared" si="26"/>
        <v>0</v>
      </c>
      <c r="H866" t="str">
        <f t="shared" si="27"/>
        <v>，2951782</v>
      </c>
      <c r="I866" t="str">
        <f>VLOOKUP(A866,HOP!A:U,21,0)</f>
        <v>直连</v>
      </c>
    </row>
    <row r="867" hidden="1" spans="1:9">
      <c r="A867" s="1">
        <v>832323064</v>
      </c>
      <c r="B867" t="s">
        <v>55</v>
      </c>
      <c r="C867" t="s">
        <v>40</v>
      </c>
      <c r="D867" s="1">
        <v>2490</v>
      </c>
      <c r="E867" t="str">
        <f>VLOOKUP(A867,HOP!A:L,12,0)</f>
        <v>2490.00</v>
      </c>
      <c r="F867" t="str">
        <f>VLOOKUP(A867,HOP!A:C,3,0)</f>
        <v>2952394</v>
      </c>
      <c r="G867">
        <f t="shared" si="26"/>
        <v>0</v>
      </c>
      <c r="H867" t="str">
        <f t="shared" si="27"/>
        <v>，2952394</v>
      </c>
      <c r="I867" t="str">
        <f>VLOOKUP(A867,HOP!A:U,21,0)</f>
        <v>直连</v>
      </c>
    </row>
    <row r="868" hidden="1" spans="1:9">
      <c r="A868" s="1">
        <v>832493792</v>
      </c>
      <c r="B868" t="s">
        <v>24</v>
      </c>
      <c r="C868" t="s">
        <v>40</v>
      </c>
      <c r="D868" s="1">
        <v>2045</v>
      </c>
      <c r="E868" t="str">
        <f>VLOOKUP(A868,HOP!A:L,12,0)</f>
        <v>2045.00</v>
      </c>
      <c r="F868" t="str">
        <f>VLOOKUP(A868,HOP!A:C,3,0)</f>
        <v>2953117</v>
      </c>
      <c r="G868">
        <f t="shared" si="26"/>
        <v>0</v>
      </c>
      <c r="H868" t="str">
        <f t="shared" si="27"/>
        <v>，2953117</v>
      </c>
      <c r="I868" t="str">
        <f>VLOOKUP(A868,HOP!A:U,21,0)</f>
        <v>直连</v>
      </c>
    </row>
    <row r="869" hidden="1" spans="1:9">
      <c r="A869" s="1">
        <v>832626924</v>
      </c>
      <c r="B869" t="s">
        <v>39</v>
      </c>
      <c r="C869" t="s">
        <v>40</v>
      </c>
      <c r="D869" s="1">
        <v>4208</v>
      </c>
      <c r="E869" t="str">
        <f>VLOOKUP(A869,HOP!A:L,12,0)</f>
        <v>4208.00</v>
      </c>
      <c r="F869" t="str">
        <f>VLOOKUP(A869,HOP!A:C,3,0)</f>
        <v>2953755</v>
      </c>
      <c r="G869">
        <f t="shared" si="26"/>
        <v>0</v>
      </c>
      <c r="H869" t="str">
        <f t="shared" si="27"/>
        <v>，2953755</v>
      </c>
      <c r="I869" t="str">
        <f>VLOOKUP(A869,HOP!A:U,21,0)</f>
        <v>直连</v>
      </c>
    </row>
    <row r="870" hidden="1" spans="1:9">
      <c r="A870" s="1">
        <v>834010260</v>
      </c>
      <c r="B870" t="s">
        <v>55</v>
      </c>
      <c r="C870" t="s">
        <v>40</v>
      </c>
      <c r="D870" s="1">
        <v>1770</v>
      </c>
      <c r="E870" t="str">
        <f>VLOOKUP(A870,HOP!A:L,12,0)</f>
        <v>1770.00</v>
      </c>
      <c r="F870" t="str">
        <f>VLOOKUP(A870,HOP!A:C,3,0)</f>
        <v>2959882</v>
      </c>
      <c r="G870">
        <f t="shared" si="26"/>
        <v>0</v>
      </c>
      <c r="H870" t="str">
        <f t="shared" si="27"/>
        <v>，2959882</v>
      </c>
      <c r="I870" t="str">
        <f>VLOOKUP(A870,HOP!A:U,21,0)</f>
        <v>直连</v>
      </c>
    </row>
    <row r="871" hidden="1" spans="1:9">
      <c r="A871" s="1">
        <v>834614193</v>
      </c>
      <c r="B871" t="s">
        <v>60</v>
      </c>
      <c r="C871" t="s">
        <v>40</v>
      </c>
      <c r="D871" s="1">
        <v>667</v>
      </c>
      <c r="E871" t="str">
        <f>VLOOKUP(A871,HOP!A:L,12,0)</f>
        <v>667.00</v>
      </c>
      <c r="F871" t="str">
        <f>VLOOKUP(A871,HOP!A:C,3,0)</f>
        <v>2846246</v>
      </c>
      <c r="G871">
        <f t="shared" si="26"/>
        <v>0</v>
      </c>
      <c r="H871" t="str">
        <f t="shared" si="27"/>
        <v>，2846246</v>
      </c>
      <c r="I871" t="str">
        <f>VLOOKUP(A871,HOP!A:U,21,0)</f>
        <v>直采</v>
      </c>
    </row>
    <row r="872" hidden="1" spans="1:9">
      <c r="A872" s="1">
        <v>834933336</v>
      </c>
      <c r="B872" t="s">
        <v>55</v>
      </c>
      <c r="C872" t="s">
        <v>40</v>
      </c>
      <c r="D872" s="1">
        <v>3186</v>
      </c>
      <c r="E872" t="str">
        <f>VLOOKUP(A872,HOP!A:L,12,0)</f>
        <v>3186.00</v>
      </c>
      <c r="F872" t="str">
        <f>VLOOKUP(A872,HOP!A:C,3,0)</f>
        <v>2964021</v>
      </c>
      <c r="G872">
        <f t="shared" si="26"/>
        <v>0</v>
      </c>
      <c r="H872" t="str">
        <f t="shared" si="27"/>
        <v>，2964021</v>
      </c>
      <c r="I872" t="str">
        <f>VLOOKUP(A872,HOP!A:U,21,0)</f>
        <v>直连</v>
      </c>
    </row>
    <row r="873" hidden="1" spans="1:9">
      <c r="A873" s="1">
        <v>834939224</v>
      </c>
      <c r="B873" t="s">
        <v>55</v>
      </c>
      <c r="C873" t="s">
        <v>40</v>
      </c>
      <c r="D873" s="1">
        <v>3186</v>
      </c>
      <c r="E873" t="str">
        <f>VLOOKUP(A873,HOP!A:L,12,0)</f>
        <v>3186.00</v>
      </c>
      <c r="F873" t="str">
        <f>VLOOKUP(A873,HOP!A:C,3,0)</f>
        <v>2964044</v>
      </c>
      <c r="G873">
        <f t="shared" si="26"/>
        <v>0</v>
      </c>
      <c r="H873" t="str">
        <f t="shared" si="27"/>
        <v>，2964044</v>
      </c>
      <c r="I873" t="str">
        <f>VLOOKUP(A873,HOP!A:U,21,0)</f>
        <v>直连</v>
      </c>
    </row>
    <row r="874" hidden="1" spans="1:9">
      <c r="A874" s="1">
        <v>837650460</v>
      </c>
      <c r="B874" t="s">
        <v>60</v>
      </c>
      <c r="C874" t="s">
        <v>40</v>
      </c>
      <c r="D874" s="1">
        <v>2704</v>
      </c>
      <c r="E874" t="str">
        <f>VLOOKUP(A874,HOP!A:L,12,0)</f>
        <v>2704.00</v>
      </c>
      <c r="F874" t="str">
        <f>VLOOKUP(A874,HOP!A:C,3,0)</f>
        <v>2974273</v>
      </c>
      <c r="G874">
        <f t="shared" si="26"/>
        <v>0</v>
      </c>
      <c r="H874" t="str">
        <f t="shared" si="27"/>
        <v>，2974273</v>
      </c>
      <c r="I874" t="str">
        <f>VLOOKUP(A874,HOP!A:U,21,0)</f>
        <v>直连</v>
      </c>
    </row>
    <row r="875" hidden="1" spans="1:9">
      <c r="A875" s="1">
        <v>839125588</v>
      </c>
      <c r="B875" t="s">
        <v>60</v>
      </c>
      <c r="C875" t="s">
        <v>40</v>
      </c>
      <c r="D875" s="1">
        <v>726</v>
      </c>
      <c r="E875" t="str">
        <f>VLOOKUP(A875,HOP!A:L,12,0)</f>
        <v>726.00</v>
      </c>
      <c r="F875" t="str">
        <f>VLOOKUP(A875,HOP!A:C,3,0)</f>
        <v>2979657</v>
      </c>
      <c r="G875">
        <f t="shared" si="26"/>
        <v>0</v>
      </c>
      <c r="H875" t="str">
        <f t="shared" si="27"/>
        <v>，2979657</v>
      </c>
      <c r="I875" t="str">
        <f>VLOOKUP(A875,HOP!A:U,21,0)</f>
        <v>直连</v>
      </c>
    </row>
    <row r="876" hidden="1" spans="1:9">
      <c r="A876" s="1">
        <v>839204384</v>
      </c>
      <c r="B876" t="s">
        <v>55</v>
      </c>
      <c r="C876" t="s">
        <v>40</v>
      </c>
      <c r="D876" s="1">
        <v>2358</v>
      </c>
      <c r="E876" t="str">
        <f>VLOOKUP(A876,HOP!A:L,12,0)</f>
        <v>2358.00</v>
      </c>
      <c r="F876" t="str">
        <f>VLOOKUP(A876,HOP!A:C,3,0)</f>
        <v>2979966</v>
      </c>
      <c r="G876">
        <f t="shared" si="26"/>
        <v>0</v>
      </c>
      <c r="H876" t="str">
        <f t="shared" si="27"/>
        <v>，2979966</v>
      </c>
      <c r="I876" t="str">
        <f>VLOOKUP(A876,HOP!A:U,21,0)</f>
        <v>直连</v>
      </c>
    </row>
    <row r="877" hidden="1" spans="1:9">
      <c r="A877" s="1">
        <v>839554500</v>
      </c>
      <c r="B877" t="s">
        <v>365</v>
      </c>
      <c r="C877" t="s">
        <v>40</v>
      </c>
      <c r="D877" s="1">
        <v>2696</v>
      </c>
      <c r="E877" t="str">
        <f>VLOOKUP(A877,HOP!A:L,12,0)</f>
        <v>2695.98</v>
      </c>
      <c r="F877" t="str">
        <f>VLOOKUP(A877,HOP!A:C,3,0)</f>
        <v>2981191</v>
      </c>
      <c r="G877">
        <f t="shared" si="26"/>
        <v>0.0199999999999818</v>
      </c>
      <c r="H877" t="str">
        <f t="shared" si="27"/>
        <v>，2981191</v>
      </c>
      <c r="I877" t="str">
        <f>VLOOKUP(A877,HOP!A:U,21,0)</f>
        <v>直连</v>
      </c>
    </row>
    <row r="878" hidden="1" spans="1:9">
      <c r="A878" s="1">
        <v>839871184</v>
      </c>
      <c r="B878" t="s">
        <v>60</v>
      </c>
      <c r="C878" t="s">
        <v>40</v>
      </c>
      <c r="D878" s="1">
        <v>845</v>
      </c>
      <c r="E878" t="str">
        <f>VLOOKUP(A878,HOP!A:L,12,0)</f>
        <v>845.00</v>
      </c>
      <c r="F878" t="str">
        <f>VLOOKUP(A878,HOP!A:C,3,0)</f>
        <v>2982465</v>
      </c>
      <c r="G878">
        <f t="shared" si="26"/>
        <v>0</v>
      </c>
      <c r="H878" t="str">
        <f t="shared" si="27"/>
        <v>，2982465</v>
      </c>
      <c r="I878" t="str">
        <f>VLOOKUP(A878,HOP!A:U,21,0)</f>
        <v>直连</v>
      </c>
    </row>
    <row r="879" hidden="1" spans="1:9">
      <c r="A879" s="1">
        <v>840473472</v>
      </c>
      <c r="B879" t="s">
        <v>39</v>
      </c>
      <c r="C879" t="s">
        <v>40</v>
      </c>
      <c r="D879" s="1">
        <v>1436</v>
      </c>
      <c r="E879" t="str">
        <f>VLOOKUP(A879,HOP!A:L,12,0)</f>
        <v>1436.00</v>
      </c>
      <c r="F879" t="str">
        <f>VLOOKUP(A879,HOP!A:C,3,0)</f>
        <v>2984741</v>
      </c>
      <c r="G879">
        <f t="shared" si="26"/>
        <v>0</v>
      </c>
      <c r="H879" t="str">
        <f t="shared" si="27"/>
        <v>，2984741</v>
      </c>
      <c r="I879" t="str">
        <f>VLOOKUP(A879,HOP!A:U,21,0)</f>
        <v>直连</v>
      </c>
    </row>
    <row r="880" hidden="1" spans="1:9">
      <c r="A880" s="1">
        <v>840939428</v>
      </c>
      <c r="B880" t="s">
        <v>23</v>
      </c>
      <c r="C880" t="s">
        <v>40</v>
      </c>
      <c r="D880" s="1">
        <v>3516</v>
      </c>
      <c r="E880" t="str">
        <f>VLOOKUP(A880,HOP!A:L,12,0)</f>
        <v>3516.00</v>
      </c>
      <c r="F880" t="str">
        <f>VLOOKUP(A880,HOP!A:C,3,0)</f>
        <v>2986669</v>
      </c>
      <c r="G880">
        <f t="shared" si="26"/>
        <v>0</v>
      </c>
      <c r="H880" t="str">
        <f t="shared" si="27"/>
        <v>，2986669</v>
      </c>
      <c r="I880" t="str">
        <f>VLOOKUP(A880,HOP!A:U,21,0)</f>
        <v>直连</v>
      </c>
    </row>
    <row r="881" hidden="1" spans="1:9">
      <c r="A881" s="1">
        <v>841980292</v>
      </c>
      <c r="B881" t="s">
        <v>60</v>
      </c>
      <c r="C881" t="s">
        <v>40</v>
      </c>
      <c r="D881" s="1">
        <v>617</v>
      </c>
      <c r="E881" t="str">
        <f>VLOOKUP(A881,HOP!A:L,12,0)</f>
        <v>617.00</v>
      </c>
      <c r="F881" t="str">
        <f>VLOOKUP(A881,HOP!A:C,3,0)</f>
        <v>2990950</v>
      </c>
      <c r="G881">
        <f t="shared" si="26"/>
        <v>0</v>
      </c>
      <c r="H881" t="str">
        <f t="shared" si="27"/>
        <v>，2990950</v>
      </c>
      <c r="I881" t="str">
        <f>VLOOKUP(A881,HOP!A:U,21,0)</f>
        <v>直连</v>
      </c>
    </row>
    <row r="882" hidden="1" spans="1:9">
      <c r="A882" s="1">
        <v>842392236</v>
      </c>
      <c r="B882" t="s">
        <v>60</v>
      </c>
      <c r="C882" t="s">
        <v>40</v>
      </c>
      <c r="D882" s="1">
        <v>290</v>
      </c>
      <c r="E882" t="str">
        <f>VLOOKUP(A882,HOP!A:L,12,0)</f>
        <v>290.00</v>
      </c>
      <c r="F882" t="str">
        <f>VLOOKUP(A882,HOP!A:C,3,0)</f>
        <v>2992381</v>
      </c>
      <c r="G882">
        <f t="shared" si="26"/>
        <v>0</v>
      </c>
      <c r="H882" t="str">
        <f t="shared" si="27"/>
        <v>，2992381</v>
      </c>
      <c r="I882" t="str">
        <f>VLOOKUP(A882,HOP!A:U,21,0)</f>
        <v>直采</v>
      </c>
    </row>
    <row r="883" hidden="1" spans="1:9">
      <c r="A883" s="1">
        <v>843278152</v>
      </c>
      <c r="B883" t="s">
        <v>55</v>
      </c>
      <c r="C883" t="s">
        <v>40</v>
      </c>
      <c r="D883" s="1">
        <v>3585</v>
      </c>
      <c r="E883" t="str">
        <f>VLOOKUP(A883,HOP!A:L,12,0)</f>
        <v>3585.00</v>
      </c>
      <c r="F883" t="str">
        <f>VLOOKUP(A883,HOP!A:C,3,0)</f>
        <v>2995061</v>
      </c>
      <c r="G883">
        <f t="shared" si="26"/>
        <v>0</v>
      </c>
      <c r="H883" t="str">
        <f t="shared" si="27"/>
        <v>，2995061</v>
      </c>
      <c r="I883" t="str">
        <f>VLOOKUP(A883,HOP!A:U,21,0)</f>
        <v>直连</v>
      </c>
    </row>
    <row r="884" hidden="1" spans="1:9">
      <c r="A884" s="1">
        <v>843691948</v>
      </c>
      <c r="B884" t="s">
        <v>84</v>
      </c>
      <c r="C884" t="s">
        <v>40</v>
      </c>
      <c r="D884" s="1">
        <v>2563</v>
      </c>
      <c r="E884" t="str">
        <f>VLOOKUP(A884,HOP!A:L,12,0)</f>
        <v>2563.00</v>
      </c>
      <c r="F884" t="str">
        <f>VLOOKUP(A884,HOP!A:C,3,0)</f>
        <v>2996443</v>
      </c>
      <c r="G884">
        <f t="shared" si="26"/>
        <v>0</v>
      </c>
      <c r="H884" t="str">
        <f t="shared" si="27"/>
        <v>，2996443</v>
      </c>
      <c r="I884" t="str">
        <f>VLOOKUP(A884,HOP!A:U,21,0)</f>
        <v>直连</v>
      </c>
    </row>
    <row r="885" hidden="1" spans="1:9">
      <c r="A885" s="1">
        <v>843846248</v>
      </c>
      <c r="B885" t="s">
        <v>60</v>
      </c>
      <c r="C885" t="s">
        <v>40</v>
      </c>
      <c r="D885" s="1">
        <v>1461</v>
      </c>
      <c r="E885" t="str">
        <f>VLOOKUP(A885,HOP!A:L,12,0)</f>
        <v>1461.00</v>
      </c>
      <c r="F885" t="str">
        <f>VLOOKUP(A885,HOP!A:C,3,0)</f>
        <v>2997104</v>
      </c>
      <c r="G885">
        <f t="shared" si="26"/>
        <v>0</v>
      </c>
      <c r="H885" t="str">
        <f t="shared" si="27"/>
        <v>，2997104</v>
      </c>
      <c r="I885" t="str">
        <f>VLOOKUP(A885,HOP!A:U,21,0)</f>
        <v>直连</v>
      </c>
    </row>
    <row r="886" hidden="1" spans="1:9">
      <c r="A886" s="1">
        <v>844072509</v>
      </c>
      <c r="B886" t="s">
        <v>60</v>
      </c>
      <c r="C886" t="s">
        <v>40</v>
      </c>
      <c r="D886" s="1">
        <v>797</v>
      </c>
      <c r="E886" t="str">
        <f>VLOOKUP(A886,HOP!A:L,12,0)</f>
        <v>797.00</v>
      </c>
      <c r="F886" t="str">
        <f>VLOOKUP(A886,HOP!A:C,3,0)</f>
        <v>2875993</v>
      </c>
      <c r="G886">
        <f t="shared" si="26"/>
        <v>0</v>
      </c>
      <c r="H886" t="str">
        <f t="shared" si="27"/>
        <v>，2875993</v>
      </c>
      <c r="I886" t="str">
        <f>VLOOKUP(A886,HOP!A:U,21,0)</f>
        <v>直采</v>
      </c>
    </row>
    <row r="887" hidden="1" spans="1:9">
      <c r="A887" s="1">
        <v>844303436</v>
      </c>
      <c r="B887" t="s">
        <v>55</v>
      </c>
      <c r="C887" t="s">
        <v>40</v>
      </c>
      <c r="D887" s="1">
        <v>5268</v>
      </c>
      <c r="E887" t="str">
        <f>VLOOKUP(A887,HOP!A:L,12,0)</f>
        <v>5268.00</v>
      </c>
      <c r="F887" t="str">
        <f>VLOOKUP(A887,HOP!A:C,3,0)</f>
        <v>2998700</v>
      </c>
      <c r="G887">
        <f t="shared" si="26"/>
        <v>0</v>
      </c>
      <c r="H887" t="str">
        <f t="shared" si="27"/>
        <v>，2998700</v>
      </c>
      <c r="I887" t="str">
        <f>VLOOKUP(A887,HOP!A:U,21,0)</f>
        <v>直采</v>
      </c>
    </row>
    <row r="888" hidden="1" spans="1:9">
      <c r="A888" s="1">
        <v>844608148</v>
      </c>
      <c r="B888" t="s">
        <v>60</v>
      </c>
      <c r="C888" t="s">
        <v>40</v>
      </c>
      <c r="D888" s="1">
        <v>1240</v>
      </c>
      <c r="E888" t="str">
        <f>VLOOKUP(A888,HOP!A:L,12,0)</f>
        <v>1240.00</v>
      </c>
      <c r="F888" t="str">
        <f>VLOOKUP(A888,HOP!A:C,3,0)</f>
        <v>2999719</v>
      </c>
      <c r="G888">
        <f t="shared" si="26"/>
        <v>0</v>
      </c>
      <c r="H888" t="str">
        <f t="shared" si="27"/>
        <v>，2999719</v>
      </c>
      <c r="I888" t="str">
        <f>VLOOKUP(A888,HOP!A:U,21,0)</f>
        <v>直采</v>
      </c>
    </row>
    <row r="889" hidden="1" spans="1:9">
      <c r="A889" s="1">
        <v>844749072</v>
      </c>
      <c r="B889" t="s">
        <v>84</v>
      </c>
      <c r="C889" t="s">
        <v>40</v>
      </c>
      <c r="D889" s="1">
        <v>4909</v>
      </c>
      <c r="E889" t="str">
        <f>VLOOKUP(A889,HOP!A:L,12,0)</f>
        <v>4909.00</v>
      </c>
      <c r="F889" t="str">
        <f>VLOOKUP(A889,HOP!A:C,3,0)</f>
        <v>3000301</v>
      </c>
      <c r="G889">
        <f t="shared" si="26"/>
        <v>0</v>
      </c>
      <c r="H889" t="str">
        <f t="shared" si="27"/>
        <v>，3000301</v>
      </c>
      <c r="I889" t="str">
        <f>VLOOKUP(A889,HOP!A:U,21,0)</f>
        <v>直采</v>
      </c>
    </row>
    <row r="890" hidden="1" spans="1:9">
      <c r="A890" s="1">
        <v>845508536</v>
      </c>
      <c r="B890" t="s">
        <v>60</v>
      </c>
      <c r="C890" t="s">
        <v>40</v>
      </c>
      <c r="D890" s="1">
        <v>620</v>
      </c>
      <c r="E890" t="str">
        <f>VLOOKUP(A890,HOP!A:L,12,0)</f>
        <v>620.00</v>
      </c>
      <c r="F890" t="str">
        <f>VLOOKUP(A890,HOP!A:C,3,0)</f>
        <v>3002950</v>
      </c>
      <c r="G890">
        <f t="shared" si="26"/>
        <v>0</v>
      </c>
      <c r="H890" t="str">
        <f t="shared" si="27"/>
        <v>，3002950</v>
      </c>
      <c r="I890" t="str">
        <f>VLOOKUP(A890,HOP!A:U,21,0)</f>
        <v>直连</v>
      </c>
    </row>
    <row r="891" hidden="1" spans="1:9">
      <c r="A891" s="1">
        <v>847191188</v>
      </c>
      <c r="B891" t="s">
        <v>60</v>
      </c>
      <c r="C891" t="s">
        <v>40</v>
      </c>
      <c r="D891" s="1">
        <v>807</v>
      </c>
      <c r="E891" t="str">
        <f>VLOOKUP(A891,HOP!A:L,12,0)</f>
        <v>807.00</v>
      </c>
      <c r="F891" t="str">
        <f>VLOOKUP(A891,HOP!A:C,3,0)</f>
        <v>3008872</v>
      </c>
      <c r="G891">
        <f t="shared" si="26"/>
        <v>0</v>
      </c>
      <c r="H891" t="str">
        <f t="shared" si="27"/>
        <v>，3008872</v>
      </c>
      <c r="I891" t="str">
        <f>VLOOKUP(A891,HOP!A:U,21,0)</f>
        <v>直连</v>
      </c>
    </row>
    <row r="892" hidden="1" spans="1:9">
      <c r="A892" s="1">
        <v>847210064</v>
      </c>
      <c r="B892" t="s">
        <v>39</v>
      </c>
      <c r="C892" t="s">
        <v>40</v>
      </c>
      <c r="D892" s="1">
        <v>2828</v>
      </c>
      <c r="E892" t="str">
        <f>VLOOKUP(A892,HOP!A:L,12,0)</f>
        <v>2828.00</v>
      </c>
      <c r="F892" t="str">
        <f>VLOOKUP(A892,HOP!A:C,3,0)</f>
        <v>3008944</v>
      </c>
      <c r="G892">
        <f t="shared" si="26"/>
        <v>0</v>
      </c>
      <c r="H892" t="str">
        <f t="shared" si="27"/>
        <v>，3008944</v>
      </c>
      <c r="I892" t="str">
        <f>VLOOKUP(A892,HOP!A:U,21,0)</f>
        <v>直采</v>
      </c>
    </row>
    <row r="893" hidden="1" spans="1:9">
      <c r="A893" s="1">
        <v>847822180</v>
      </c>
      <c r="B893" t="s">
        <v>84</v>
      </c>
      <c r="C893" t="s">
        <v>40</v>
      </c>
      <c r="D893" s="1">
        <v>11270</v>
      </c>
      <c r="E893" t="str">
        <f>VLOOKUP(A893,HOP!A:L,12,0)</f>
        <v>11270.00</v>
      </c>
      <c r="F893" t="str">
        <f>VLOOKUP(A893,HOP!A:C,3,0)</f>
        <v>3011116</v>
      </c>
      <c r="G893">
        <f t="shared" si="26"/>
        <v>0</v>
      </c>
      <c r="H893" t="str">
        <f t="shared" si="27"/>
        <v>，3011116</v>
      </c>
      <c r="I893" t="str">
        <f>VLOOKUP(A893,HOP!A:U,21,0)</f>
        <v>直采</v>
      </c>
    </row>
    <row r="894" hidden="1" spans="1:9">
      <c r="A894" s="1">
        <v>848549988</v>
      </c>
      <c r="B894" t="s">
        <v>39</v>
      </c>
      <c r="C894" t="s">
        <v>40</v>
      </c>
      <c r="D894" s="1">
        <v>1997</v>
      </c>
      <c r="E894" t="str">
        <f>VLOOKUP(A894,HOP!A:L,12,0)</f>
        <v>1997.00</v>
      </c>
      <c r="F894" t="str">
        <f>VLOOKUP(A894,HOP!A:C,3,0)</f>
        <v>3013652</v>
      </c>
      <c r="G894">
        <f t="shared" si="26"/>
        <v>0</v>
      </c>
      <c r="H894" t="str">
        <f t="shared" si="27"/>
        <v>，3013652</v>
      </c>
      <c r="I894" t="str">
        <f>VLOOKUP(A894,HOP!A:U,21,0)</f>
        <v>直连</v>
      </c>
    </row>
    <row r="895" hidden="1" spans="1:9">
      <c r="A895" s="1">
        <v>849008288</v>
      </c>
      <c r="B895" t="s">
        <v>55</v>
      </c>
      <c r="C895" t="s">
        <v>40</v>
      </c>
      <c r="D895" s="1">
        <v>3057</v>
      </c>
      <c r="E895" t="str">
        <f>VLOOKUP(A895,HOP!A:L,12,0)</f>
        <v>3057.00</v>
      </c>
      <c r="F895" t="str">
        <f>VLOOKUP(A895,HOP!A:C,3,0)</f>
        <v>3015184</v>
      </c>
      <c r="G895">
        <f t="shared" si="26"/>
        <v>0</v>
      </c>
      <c r="H895" t="str">
        <f t="shared" si="27"/>
        <v>，3015184</v>
      </c>
      <c r="I895" t="str">
        <f>VLOOKUP(A895,HOP!A:U,21,0)</f>
        <v>直连</v>
      </c>
    </row>
    <row r="896" hidden="1" spans="1:9">
      <c r="A896" s="1">
        <v>849313296</v>
      </c>
      <c r="B896" t="s">
        <v>55</v>
      </c>
      <c r="C896" t="s">
        <v>40</v>
      </c>
      <c r="D896" s="1">
        <v>3741</v>
      </c>
      <c r="E896" t="str">
        <f>VLOOKUP(A896,HOP!A:L,12,0)</f>
        <v>3741.00</v>
      </c>
      <c r="F896" t="str">
        <f>VLOOKUP(A896,HOP!A:C,3,0)</f>
        <v>3016235</v>
      </c>
      <c r="G896">
        <f t="shared" si="26"/>
        <v>0</v>
      </c>
      <c r="H896" t="str">
        <f t="shared" si="27"/>
        <v>，3016235</v>
      </c>
      <c r="I896" t="str">
        <f>VLOOKUP(A896,HOP!A:U,21,0)</f>
        <v>直连</v>
      </c>
    </row>
    <row r="897" hidden="1" spans="1:9">
      <c r="A897" s="1">
        <v>849816300</v>
      </c>
      <c r="B897" t="s">
        <v>55</v>
      </c>
      <c r="C897" t="s">
        <v>40</v>
      </c>
      <c r="D897" s="1">
        <v>3537</v>
      </c>
      <c r="E897" t="str">
        <f>VLOOKUP(A897,HOP!A:L,12,0)</f>
        <v>3537.00</v>
      </c>
      <c r="F897" t="str">
        <f>VLOOKUP(A897,HOP!A:C,3,0)</f>
        <v>3018190</v>
      </c>
      <c r="G897">
        <f t="shared" si="26"/>
        <v>0</v>
      </c>
      <c r="H897" t="str">
        <f t="shared" si="27"/>
        <v>，3018190</v>
      </c>
      <c r="I897" t="str">
        <f>VLOOKUP(A897,HOP!A:U,21,0)</f>
        <v>直连</v>
      </c>
    </row>
    <row r="898" hidden="1" spans="1:9">
      <c r="A898" s="1">
        <v>849860656</v>
      </c>
      <c r="B898" t="s">
        <v>60</v>
      </c>
      <c r="C898" t="s">
        <v>40</v>
      </c>
      <c r="D898" s="1">
        <v>815</v>
      </c>
      <c r="E898" t="str">
        <f>VLOOKUP(A898,HOP!A:L,12,0)</f>
        <v>815.00</v>
      </c>
      <c r="F898" t="str">
        <f>VLOOKUP(A898,HOP!A:C,3,0)</f>
        <v>3018312</v>
      </c>
      <c r="G898">
        <f t="shared" si="26"/>
        <v>0</v>
      </c>
      <c r="H898" t="str">
        <f t="shared" si="27"/>
        <v>，3018312</v>
      </c>
      <c r="I898" t="str">
        <f>VLOOKUP(A898,HOP!A:U,21,0)</f>
        <v>直连</v>
      </c>
    </row>
    <row r="899" hidden="1" spans="1:9">
      <c r="A899" s="1">
        <v>849862248</v>
      </c>
      <c r="B899" t="s">
        <v>39</v>
      </c>
      <c r="C899" t="s">
        <v>40</v>
      </c>
      <c r="D899" s="1">
        <v>2484</v>
      </c>
      <c r="E899" t="str">
        <f>VLOOKUP(A899,HOP!A:L,12,0)</f>
        <v>2484.00</v>
      </c>
      <c r="F899" t="str">
        <f>VLOOKUP(A899,HOP!A:C,3,0)</f>
        <v>3018320</v>
      </c>
      <c r="G899">
        <f t="shared" ref="G899:G962" si="28">D899-E899</f>
        <v>0</v>
      </c>
      <c r="H899" t="str">
        <f t="shared" ref="H899:H962" si="29">$H$1&amp;F899</f>
        <v>，3018320</v>
      </c>
      <c r="I899" t="str">
        <f>VLOOKUP(A899,HOP!A:U,21,0)</f>
        <v>直连</v>
      </c>
    </row>
    <row r="900" hidden="1" spans="1:9">
      <c r="A900" s="1">
        <v>850112300</v>
      </c>
      <c r="B900" t="s">
        <v>60</v>
      </c>
      <c r="C900" t="s">
        <v>40</v>
      </c>
      <c r="D900" s="1">
        <v>1046</v>
      </c>
      <c r="E900" t="str">
        <f>VLOOKUP(A900,HOP!A:L,12,0)</f>
        <v>1046.00</v>
      </c>
      <c r="F900" t="str">
        <f>VLOOKUP(A900,HOP!A:C,3,0)</f>
        <v>3019195</v>
      </c>
      <c r="G900">
        <f t="shared" si="28"/>
        <v>0</v>
      </c>
      <c r="H900" t="str">
        <f t="shared" si="29"/>
        <v>，3019195</v>
      </c>
      <c r="I900" t="str">
        <f>VLOOKUP(A900,HOP!A:U,21,0)</f>
        <v>直连</v>
      </c>
    </row>
    <row r="901" hidden="1" spans="1:9">
      <c r="A901" s="1">
        <v>850134480</v>
      </c>
      <c r="B901" t="s">
        <v>84</v>
      </c>
      <c r="C901" t="s">
        <v>40</v>
      </c>
      <c r="D901" s="1">
        <v>5416</v>
      </c>
      <c r="E901" t="str">
        <f>VLOOKUP(A901,HOP!A:L,12,0)</f>
        <v>5416.00</v>
      </c>
      <c r="F901" t="str">
        <f>VLOOKUP(A901,HOP!A:C,3,0)</f>
        <v>3019300</v>
      </c>
      <c r="G901">
        <f t="shared" si="28"/>
        <v>0</v>
      </c>
      <c r="H901" t="str">
        <f t="shared" si="29"/>
        <v>，3019300</v>
      </c>
      <c r="I901" t="str">
        <f>VLOOKUP(A901,HOP!A:U,21,0)</f>
        <v>直连</v>
      </c>
    </row>
    <row r="902" hidden="1" spans="1:9">
      <c r="A902" s="1">
        <v>850221944</v>
      </c>
      <c r="B902" t="s">
        <v>39</v>
      </c>
      <c r="C902" t="s">
        <v>40</v>
      </c>
      <c r="D902" s="1">
        <v>1028</v>
      </c>
      <c r="E902" t="str">
        <f>VLOOKUP(A902,HOP!A:L,12,0)</f>
        <v>1028.00</v>
      </c>
      <c r="F902" t="str">
        <f>VLOOKUP(A902,HOP!A:C,3,0)</f>
        <v>3019699</v>
      </c>
      <c r="G902">
        <f t="shared" si="28"/>
        <v>0</v>
      </c>
      <c r="H902" t="str">
        <f t="shared" si="29"/>
        <v>，3019699</v>
      </c>
      <c r="I902" t="str">
        <f>VLOOKUP(A902,HOP!A:U,21,0)</f>
        <v>直连</v>
      </c>
    </row>
    <row r="903" hidden="1" spans="1:9">
      <c r="A903" s="1">
        <v>850293101</v>
      </c>
      <c r="B903" t="s">
        <v>55</v>
      </c>
      <c r="C903" t="s">
        <v>40</v>
      </c>
      <c r="D903" s="1">
        <v>8697</v>
      </c>
      <c r="E903" t="str">
        <f>VLOOKUP(A903,HOP!A:L,12,0)</f>
        <v>8697.00</v>
      </c>
      <c r="F903" t="str">
        <f>VLOOKUP(A903,HOP!A:C,3,0)</f>
        <v>2893937</v>
      </c>
      <c r="G903">
        <f t="shared" si="28"/>
        <v>0</v>
      </c>
      <c r="H903" t="str">
        <f t="shared" si="29"/>
        <v>，2893937</v>
      </c>
      <c r="I903" t="str">
        <f>VLOOKUP(A903,HOP!A:U,21,0)</f>
        <v>直采</v>
      </c>
    </row>
    <row r="904" hidden="1" spans="1:9">
      <c r="A904" s="1">
        <v>850333584</v>
      </c>
      <c r="B904" t="s">
        <v>55</v>
      </c>
      <c r="C904" t="s">
        <v>40</v>
      </c>
      <c r="D904" s="1">
        <v>3291</v>
      </c>
      <c r="E904" t="str">
        <f>VLOOKUP(A904,HOP!A:L,12,0)</f>
        <v>3291.00</v>
      </c>
      <c r="F904" t="str">
        <f>VLOOKUP(A904,HOP!A:C,3,0)</f>
        <v>3020187</v>
      </c>
      <c r="G904">
        <f t="shared" si="28"/>
        <v>0</v>
      </c>
      <c r="H904" t="str">
        <f t="shared" si="29"/>
        <v>，3020187</v>
      </c>
      <c r="I904" t="str">
        <f>VLOOKUP(A904,HOP!A:U,21,0)</f>
        <v>直连</v>
      </c>
    </row>
    <row r="905" hidden="1" spans="1:9">
      <c r="A905" s="1">
        <v>850398020</v>
      </c>
      <c r="B905" t="s">
        <v>60</v>
      </c>
      <c r="C905" t="s">
        <v>40</v>
      </c>
      <c r="D905" s="1">
        <v>640</v>
      </c>
      <c r="E905" t="str">
        <f>VLOOKUP(A905,HOP!A:L,12,0)</f>
        <v>640.00</v>
      </c>
      <c r="F905" t="str">
        <f>VLOOKUP(A905,HOP!A:C,3,0)</f>
        <v>3020484</v>
      </c>
      <c r="G905">
        <f t="shared" si="28"/>
        <v>0</v>
      </c>
      <c r="H905" t="str">
        <f t="shared" si="29"/>
        <v>，3020484</v>
      </c>
      <c r="I905" t="str">
        <f>VLOOKUP(A905,HOP!A:U,21,0)</f>
        <v>直连</v>
      </c>
    </row>
    <row r="906" spans="1:10">
      <c r="A906" s="1">
        <v>850541924</v>
      </c>
      <c r="B906" t="s">
        <v>84</v>
      </c>
      <c r="C906" t="s">
        <v>40</v>
      </c>
      <c r="D906" s="1">
        <v>684</v>
      </c>
      <c r="E906" t="e">
        <f>VLOOKUP(A906,HOP!A:L,12,0)</f>
        <v>#N/A</v>
      </c>
      <c r="F906">
        <v>3021098</v>
      </c>
      <c r="G906" t="e">
        <f t="shared" si="28"/>
        <v>#N/A</v>
      </c>
      <c r="H906" t="str">
        <f t="shared" si="29"/>
        <v>，3021098</v>
      </c>
      <c r="I906" t="e">
        <f>VLOOKUP(A906,HOP!A:U,21,0)</f>
        <v>#N/A</v>
      </c>
      <c r="J906" t="s">
        <v>7857</v>
      </c>
    </row>
    <row r="907" hidden="1" spans="1:9">
      <c r="A907" s="1">
        <v>851195932</v>
      </c>
      <c r="B907" t="s">
        <v>55</v>
      </c>
      <c r="C907" t="s">
        <v>40</v>
      </c>
      <c r="D907" s="1">
        <v>3348</v>
      </c>
      <c r="E907">
        <v>3348</v>
      </c>
      <c r="F907">
        <v>3202186</v>
      </c>
      <c r="G907">
        <f t="shared" si="28"/>
        <v>0</v>
      </c>
      <c r="H907" t="str">
        <f t="shared" si="29"/>
        <v>，3202186</v>
      </c>
      <c r="I907" t="e">
        <f>VLOOKUP(A907,HOP!A:U,21,0)</f>
        <v>#N/A</v>
      </c>
    </row>
    <row r="908" hidden="1" spans="1:9">
      <c r="A908" s="1">
        <v>851546260</v>
      </c>
      <c r="B908" t="s">
        <v>60</v>
      </c>
      <c r="C908" t="s">
        <v>40</v>
      </c>
      <c r="D908" s="1">
        <v>266</v>
      </c>
      <c r="E908" t="str">
        <f>VLOOKUP(A908,HOP!A:L,12,0)</f>
        <v>266.00</v>
      </c>
      <c r="F908" t="str">
        <f>VLOOKUP(A908,HOP!A:C,3,0)</f>
        <v>3024908</v>
      </c>
      <c r="G908">
        <f t="shared" si="28"/>
        <v>0</v>
      </c>
      <c r="H908" t="str">
        <f t="shared" si="29"/>
        <v>，3024908</v>
      </c>
      <c r="I908" t="str">
        <f>VLOOKUP(A908,HOP!A:U,21,0)</f>
        <v>直连</v>
      </c>
    </row>
    <row r="909" hidden="1" spans="1:9">
      <c r="A909" s="1">
        <v>851748784</v>
      </c>
      <c r="B909" t="s">
        <v>60</v>
      </c>
      <c r="C909" t="s">
        <v>40</v>
      </c>
      <c r="D909" s="1">
        <v>4136</v>
      </c>
      <c r="E909" t="str">
        <f>VLOOKUP(A909,HOP!A:L,12,0)</f>
        <v>4136.00</v>
      </c>
      <c r="F909" t="str">
        <f>VLOOKUP(A909,HOP!A:C,3,0)</f>
        <v>3025649</v>
      </c>
      <c r="G909">
        <f t="shared" si="28"/>
        <v>0</v>
      </c>
      <c r="H909" t="str">
        <f t="shared" si="29"/>
        <v>，3025649</v>
      </c>
      <c r="I909" t="str">
        <f>VLOOKUP(A909,HOP!A:U,21,0)</f>
        <v>直采</v>
      </c>
    </row>
    <row r="910" hidden="1" spans="1:9">
      <c r="A910" s="1">
        <v>852174340</v>
      </c>
      <c r="B910" t="s">
        <v>55</v>
      </c>
      <c r="C910" t="s">
        <v>40</v>
      </c>
      <c r="D910" s="1">
        <v>1350</v>
      </c>
      <c r="E910" t="str">
        <f>VLOOKUP(A910,HOP!A:L,12,0)</f>
        <v>1350.00</v>
      </c>
      <c r="F910" t="str">
        <f>VLOOKUP(A910,HOP!A:C,3,0)</f>
        <v>3027071</v>
      </c>
      <c r="G910">
        <f t="shared" si="28"/>
        <v>0</v>
      </c>
      <c r="H910" t="str">
        <f t="shared" si="29"/>
        <v>，3027071</v>
      </c>
      <c r="I910" t="str">
        <f>VLOOKUP(A910,HOP!A:U,21,0)</f>
        <v>直连</v>
      </c>
    </row>
    <row r="911" hidden="1" spans="1:9">
      <c r="A911" s="1">
        <v>852252192</v>
      </c>
      <c r="B911" t="s">
        <v>39</v>
      </c>
      <c r="C911" t="s">
        <v>40</v>
      </c>
      <c r="D911" s="1">
        <v>5286</v>
      </c>
      <c r="E911" t="str">
        <f>VLOOKUP(A911,HOP!A:L,12,0)</f>
        <v>5286.00</v>
      </c>
      <c r="F911" t="str">
        <f>VLOOKUP(A911,HOP!A:C,3,0)</f>
        <v>3027344</v>
      </c>
      <c r="G911">
        <f t="shared" si="28"/>
        <v>0</v>
      </c>
      <c r="H911" t="str">
        <f t="shared" si="29"/>
        <v>，3027344</v>
      </c>
      <c r="I911" t="str">
        <f>VLOOKUP(A911,HOP!A:U,21,0)</f>
        <v>直采</v>
      </c>
    </row>
    <row r="912" hidden="1" spans="1:9">
      <c r="A912" s="1">
        <v>852663524</v>
      </c>
      <c r="B912" t="s">
        <v>60</v>
      </c>
      <c r="C912" t="s">
        <v>40</v>
      </c>
      <c r="D912" s="1">
        <v>694</v>
      </c>
      <c r="E912" t="str">
        <f>VLOOKUP(A912,HOP!A:L,12,0)</f>
        <v>694.00</v>
      </c>
      <c r="F912" t="str">
        <f>VLOOKUP(A912,HOP!A:C,3,0)</f>
        <v>3028760</v>
      </c>
      <c r="G912">
        <f t="shared" si="28"/>
        <v>0</v>
      </c>
      <c r="H912" t="str">
        <f t="shared" si="29"/>
        <v>，3028760</v>
      </c>
      <c r="I912" t="str">
        <f>VLOOKUP(A912,HOP!A:U,21,0)</f>
        <v>直连</v>
      </c>
    </row>
    <row r="913" hidden="1" spans="1:9">
      <c r="A913" s="1">
        <v>852846760</v>
      </c>
      <c r="B913" t="s">
        <v>24</v>
      </c>
      <c r="C913" t="s">
        <v>40</v>
      </c>
      <c r="D913" s="1">
        <v>2420</v>
      </c>
      <c r="E913" t="str">
        <f>VLOOKUP(A913,HOP!A:L,12,0)</f>
        <v>2420.00</v>
      </c>
      <c r="F913" t="str">
        <f>VLOOKUP(A913,HOP!A:C,3,0)</f>
        <v>3029302</v>
      </c>
      <c r="G913">
        <f t="shared" si="28"/>
        <v>0</v>
      </c>
      <c r="H913" t="str">
        <f t="shared" si="29"/>
        <v>，3029302</v>
      </c>
      <c r="I913" t="str">
        <f>VLOOKUP(A913,HOP!A:U,21,0)</f>
        <v>直连</v>
      </c>
    </row>
    <row r="914" hidden="1" spans="1:9">
      <c r="A914" s="1">
        <v>852928224</v>
      </c>
      <c r="B914" t="s">
        <v>39</v>
      </c>
      <c r="C914" t="s">
        <v>40</v>
      </c>
      <c r="D914" s="1">
        <v>3832</v>
      </c>
      <c r="E914" t="str">
        <f>VLOOKUP(A914,HOP!A:L,12,0)</f>
        <v>3832.00</v>
      </c>
      <c r="F914" t="str">
        <f>VLOOKUP(A914,HOP!A:C,3,0)</f>
        <v>3029569</v>
      </c>
      <c r="G914">
        <f t="shared" si="28"/>
        <v>0</v>
      </c>
      <c r="H914" t="str">
        <f t="shared" si="29"/>
        <v>，3029569</v>
      </c>
      <c r="I914" t="str">
        <f>VLOOKUP(A914,HOP!A:U,21,0)</f>
        <v>直采</v>
      </c>
    </row>
    <row r="915" hidden="1" spans="1:9">
      <c r="A915" s="1">
        <v>853012520</v>
      </c>
      <c r="B915" t="s">
        <v>55</v>
      </c>
      <c r="C915" t="s">
        <v>40</v>
      </c>
      <c r="D915" s="1">
        <v>9957</v>
      </c>
      <c r="E915" t="str">
        <f>VLOOKUP(A915,HOP!A:L,12,0)</f>
        <v>9957.00</v>
      </c>
      <c r="F915" t="str">
        <f>VLOOKUP(A915,HOP!A:C,3,0)</f>
        <v>3029715</v>
      </c>
      <c r="G915">
        <f t="shared" si="28"/>
        <v>0</v>
      </c>
      <c r="H915" t="str">
        <f t="shared" si="29"/>
        <v>，3029715</v>
      </c>
      <c r="I915" t="str">
        <f>VLOOKUP(A915,HOP!A:U,21,0)</f>
        <v>直采</v>
      </c>
    </row>
    <row r="916" hidden="1" spans="1:9">
      <c r="A916" s="1">
        <v>853200336</v>
      </c>
      <c r="B916" t="s">
        <v>55</v>
      </c>
      <c r="C916" t="s">
        <v>40</v>
      </c>
      <c r="D916" s="1">
        <v>1432</v>
      </c>
      <c r="E916" t="str">
        <f>VLOOKUP(A916,HOP!A:L,12,0)</f>
        <v>1431.99</v>
      </c>
      <c r="F916" t="str">
        <f>VLOOKUP(A916,HOP!A:C,3,0)</f>
        <v>3030156</v>
      </c>
      <c r="G916">
        <f t="shared" si="28"/>
        <v>0.00999999999999091</v>
      </c>
      <c r="H916" t="str">
        <f t="shared" si="29"/>
        <v>，3030156</v>
      </c>
      <c r="I916" t="str">
        <f>VLOOKUP(A916,HOP!A:U,21,0)</f>
        <v>直连</v>
      </c>
    </row>
    <row r="917" hidden="1" spans="1:9">
      <c r="A917" s="1">
        <v>853298372</v>
      </c>
      <c r="B917" t="s">
        <v>39</v>
      </c>
      <c r="C917" t="s">
        <v>40</v>
      </c>
      <c r="D917" s="1">
        <v>1702</v>
      </c>
      <c r="E917" t="str">
        <f>VLOOKUP(A917,HOP!A:L,12,0)</f>
        <v>1702.00</v>
      </c>
      <c r="F917" t="str">
        <f>VLOOKUP(A917,HOP!A:C,3,0)</f>
        <v>3030456</v>
      </c>
      <c r="G917">
        <f t="shared" si="28"/>
        <v>0</v>
      </c>
      <c r="H917" t="str">
        <f t="shared" si="29"/>
        <v>，3030456</v>
      </c>
      <c r="I917" t="str">
        <f>VLOOKUP(A917,HOP!A:U,21,0)</f>
        <v>直连</v>
      </c>
    </row>
    <row r="918" hidden="1" spans="1:9">
      <c r="A918" s="1">
        <v>853336980</v>
      </c>
      <c r="B918" t="s">
        <v>39</v>
      </c>
      <c r="C918" t="s">
        <v>40</v>
      </c>
      <c r="D918" s="1">
        <v>2093</v>
      </c>
      <c r="E918" t="str">
        <f>VLOOKUP(A918,HOP!A:L,12,0)</f>
        <v>2093.00</v>
      </c>
      <c r="F918" t="str">
        <f>VLOOKUP(A918,HOP!A:C,3,0)</f>
        <v>3030590</v>
      </c>
      <c r="G918">
        <f t="shared" si="28"/>
        <v>0</v>
      </c>
      <c r="H918" t="str">
        <f t="shared" si="29"/>
        <v>，3030590</v>
      </c>
      <c r="I918" t="str">
        <f>VLOOKUP(A918,HOP!A:U,21,0)</f>
        <v>直连</v>
      </c>
    </row>
    <row r="919" hidden="1" spans="1:9">
      <c r="A919" s="1">
        <v>853385592</v>
      </c>
      <c r="B919" t="s">
        <v>84</v>
      </c>
      <c r="C919" t="s">
        <v>40</v>
      </c>
      <c r="D919" s="1">
        <v>26172</v>
      </c>
      <c r="E919" t="str">
        <f>VLOOKUP(A919,HOP!A:L,12,0)</f>
        <v>26172.00</v>
      </c>
      <c r="F919" t="str">
        <f>VLOOKUP(A919,HOP!A:C,3,0)</f>
        <v>3030690</v>
      </c>
      <c r="G919">
        <f t="shared" si="28"/>
        <v>0</v>
      </c>
      <c r="H919" t="str">
        <f t="shared" si="29"/>
        <v>，3030690</v>
      </c>
      <c r="I919" t="str">
        <f>VLOOKUP(A919,HOP!A:U,21,0)</f>
        <v>直采</v>
      </c>
    </row>
    <row r="920" hidden="1" spans="1:9">
      <c r="A920" s="1">
        <v>854574448</v>
      </c>
      <c r="B920" t="s">
        <v>84</v>
      </c>
      <c r="C920" t="s">
        <v>40</v>
      </c>
      <c r="D920" s="1">
        <v>9951</v>
      </c>
      <c r="E920" t="str">
        <f>VLOOKUP(A920,HOP!A:L,12,0)</f>
        <v>9951.00</v>
      </c>
      <c r="F920" t="str">
        <f>VLOOKUP(A920,HOP!A:C,3,0)</f>
        <v>3034934</v>
      </c>
      <c r="G920">
        <f t="shared" si="28"/>
        <v>0</v>
      </c>
      <c r="H920" t="str">
        <f t="shared" si="29"/>
        <v>，3034934</v>
      </c>
      <c r="I920" t="str">
        <f>VLOOKUP(A920,HOP!A:U,21,0)</f>
        <v>直采</v>
      </c>
    </row>
    <row r="921" hidden="1" spans="1:9">
      <c r="A921" s="1">
        <v>855516220</v>
      </c>
      <c r="B921" t="s">
        <v>60</v>
      </c>
      <c r="C921" t="s">
        <v>40</v>
      </c>
      <c r="D921" s="1">
        <v>733</v>
      </c>
      <c r="E921" t="str">
        <f>VLOOKUP(A921,HOP!A:L,12,0)</f>
        <v>733.00</v>
      </c>
      <c r="F921" t="str">
        <f>VLOOKUP(A921,HOP!A:C,3,0)</f>
        <v>3039423</v>
      </c>
      <c r="G921">
        <f t="shared" si="28"/>
        <v>0</v>
      </c>
      <c r="H921" t="str">
        <f t="shared" si="29"/>
        <v>，3039423</v>
      </c>
      <c r="I921" t="str">
        <f>VLOOKUP(A921,HOP!A:U,21,0)</f>
        <v>直连</v>
      </c>
    </row>
    <row r="922" hidden="1" spans="1:9">
      <c r="A922" s="1">
        <v>855540528</v>
      </c>
      <c r="B922" t="s">
        <v>39</v>
      </c>
      <c r="C922" t="s">
        <v>40</v>
      </c>
      <c r="D922" s="1">
        <v>913</v>
      </c>
      <c r="E922" t="str">
        <f>VLOOKUP(A922,HOP!A:L,12,0)</f>
        <v>913.00</v>
      </c>
      <c r="F922" t="str">
        <f>VLOOKUP(A922,HOP!A:C,3,0)</f>
        <v>3039539</v>
      </c>
      <c r="G922">
        <f t="shared" si="28"/>
        <v>0</v>
      </c>
      <c r="H922" t="str">
        <f t="shared" si="29"/>
        <v>，3039539</v>
      </c>
      <c r="I922" t="str">
        <f>VLOOKUP(A922,HOP!A:U,21,0)</f>
        <v>直连</v>
      </c>
    </row>
    <row r="923" hidden="1" spans="1:9">
      <c r="A923" s="1">
        <v>855808388</v>
      </c>
      <c r="B923" t="s">
        <v>60</v>
      </c>
      <c r="C923" t="s">
        <v>40</v>
      </c>
      <c r="D923" s="1">
        <v>1254</v>
      </c>
      <c r="E923" t="str">
        <f>VLOOKUP(A923,HOP!A:L,12,0)</f>
        <v>1254.00</v>
      </c>
      <c r="F923" t="str">
        <f>VLOOKUP(A923,HOP!A:C,3,0)</f>
        <v>3040749</v>
      </c>
      <c r="G923">
        <f t="shared" si="28"/>
        <v>0</v>
      </c>
      <c r="H923" t="str">
        <f t="shared" si="29"/>
        <v>，3040749</v>
      </c>
      <c r="I923" t="str">
        <f>VLOOKUP(A923,HOP!A:U,21,0)</f>
        <v>直连</v>
      </c>
    </row>
    <row r="924" hidden="1" spans="1:9">
      <c r="A924" s="1">
        <v>855879692</v>
      </c>
      <c r="B924" t="s">
        <v>39</v>
      </c>
      <c r="C924" t="s">
        <v>40</v>
      </c>
      <c r="D924" s="1">
        <v>4182</v>
      </c>
      <c r="E924" t="str">
        <f>VLOOKUP(A924,HOP!A:L,12,0)</f>
        <v>4182.00</v>
      </c>
      <c r="F924" t="str">
        <f>VLOOKUP(A924,HOP!A:C,3,0)</f>
        <v>3041040</v>
      </c>
      <c r="G924">
        <f t="shared" si="28"/>
        <v>0</v>
      </c>
      <c r="H924" t="str">
        <f t="shared" si="29"/>
        <v>，3041040</v>
      </c>
      <c r="I924" t="str">
        <f>VLOOKUP(A924,HOP!A:U,21,0)</f>
        <v>直采</v>
      </c>
    </row>
    <row r="925" hidden="1" spans="1:9">
      <c r="A925" s="1">
        <v>856011768</v>
      </c>
      <c r="B925" t="s">
        <v>60</v>
      </c>
      <c r="C925" t="s">
        <v>40</v>
      </c>
      <c r="D925" s="1">
        <v>771</v>
      </c>
      <c r="E925" t="str">
        <f>VLOOKUP(A925,HOP!A:L,12,0)</f>
        <v>771.00</v>
      </c>
      <c r="F925" t="str">
        <f>VLOOKUP(A925,HOP!A:C,3,0)</f>
        <v>3041671</v>
      </c>
      <c r="G925">
        <f t="shared" si="28"/>
        <v>0</v>
      </c>
      <c r="H925" t="str">
        <f t="shared" si="29"/>
        <v>，3041671</v>
      </c>
      <c r="I925" t="str">
        <f>VLOOKUP(A925,HOP!A:U,21,0)</f>
        <v>直连</v>
      </c>
    </row>
    <row r="926" hidden="1" spans="1:9">
      <c r="A926" s="1">
        <v>856100328</v>
      </c>
      <c r="B926" t="s">
        <v>39</v>
      </c>
      <c r="C926" t="s">
        <v>40</v>
      </c>
      <c r="D926" s="1">
        <v>1848</v>
      </c>
      <c r="E926" t="str">
        <f>VLOOKUP(A926,HOP!A:L,12,0)</f>
        <v>1848.00</v>
      </c>
      <c r="F926" t="str">
        <f>VLOOKUP(A926,HOP!A:C,3,0)</f>
        <v>3042135</v>
      </c>
      <c r="G926">
        <f t="shared" si="28"/>
        <v>0</v>
      </c>
      <c r="H926" t="str">
        <f t="shared" si="29"/>
        <v>，3042135</v>
      </c>
      <c r="I926" t="str">
        <f>VLOOKUP(A926,HOP!A:U,21,0)</f>
        <v>直采</v>
      </c>
    </row>
    <row r="927" hidden="1" spans="1:9">
      <c r="A927" s="1">
        <v>856370520</v>
      </c>
      <c r="B927" t="s">
        <v>60</v>
      </c>
      <c r="C927" t="s">
        <v>40</v>
      </c>
      <c r="D927" s="1">
        <v>391</v>
      </c>
      <c r="E927" t="str">
        <f>VLOOKUP(A927,HOP!A:L,12,0)</f>
        <v>391.00</v>
      </c>
      <c r="F927" t="str">
        <f>VLOOKUP(A927,HOP!A:C,3,0)</f>
        <v>3043667</v>
      </c>
      <c r="G927">
        <f t="shared" si="28"/>
        <v>0</v>
      </c>
      <c r="H927" t="str">
        <f t="shared" si="29"/>
        <v>，3043667</v>
      </c>
      <c r="I927" t="str">
        <f>VLOOKUP(A927,HOP!A:U,21,0)</f>
        <v>直连</v>
      </c>
    </row>
    <row r="928" hidden="1" spans="1:9">
      <c r="A928" s="1">
        <v>856878064</v>
      </c>
      <c r="B928" t="s">
        <v>55</v>
      </c>
      <c r="C928" t="s">
        <v>40</v>
      </c>
      <c r="D928" s="1">
        <v>1291</v>
      </c>
      <c r="E928" t="str">
        <f>VLOOKUP(A928,HOP!A:L,12,0)</f>
        <v>1290.99</v>
      </c>
      <c r="F928" t="str">
        <f>VLOOKUP(A928,HOP!A:C,3,0)</f>
        <v>3045939</v>
      </c>
      <c r="G928">
        <f t="shared" si="28"/>
        <v>0.00999999999999091</v>
      </c>
      <c r="H928" t="str">
        <f t="shared" si="29"/>
        <v>，3045939</v>
      </c>
      <c r="I928" t="str">
        <f>VLOOKUP(A928,HOP!A:U,21,0)</f>
        <v>直连</v>
      </c>
    </row>
    <row r="929" hidden="1" spans="1:9">
      <c r="A929" s="1">
        <v>856922972</v>
      </c>
      <c r="B929" t="s">
        <v>365</v>
      </c>
      <c r="C929" t="s">
        <v>40</v>
      </c>
      <c r="D929" s="1">
        <v>6538</v>
      </c>
      <c r="E929" t="str">
        <f>VLOOKUP(A929,HOP!A:L,12,0)</f>
        <v>6538.00</v>
      </c>
      <c r="F929" t="str">
        <f>VLOOKUP(A929,HOP!A:C,3,0)</f>
        <v>3046134</v>
      </c>
      <c r="G929">
        <f t="shared" si="28"/>
        <v>0</v>
      </c>
      <c r="H929" t="str">
        <f t="shared" si="29"/>
        <v>，3046134</v>
      </c>
      <c r="I929" t="str">
        <f>VLOOKUP(A929,HOP!A:U,21,0)</f>
        <v>直连</v>
      </c>
    </row>
    <row r="930" hidden="1" spans="1:9">
      <c r="A930" s="1">
        <v>857058392</v>
      </c>
      <c r="B930" t="s">
        <v>39</v>
      </c>
      <c r="C930" t="s">
        <v>40</v>
      </c>
      <c r="D930" s="1">
        <v>1000</v>
      </c>
      <c r="E930" t="str">
        <f>VLOOKUP(A930,HOP!A:L,12,0)</f>
        <v>1000.00</v>
      </c>
      <c r="F930" t="str">
        <f>VLOOKUP(A930,HOP!A:C,3,0)</f>
        <v>3046739</v>
      </c>
      <c r="G930">
        <f t="shared" si="28"/>
        <v>0</v>
      </c>
      <c r="H930" t="str">
        <f t="shared" si="29"/>
        <v>，3046739</v>
      </c>
      <c r="I930" t="str">
        <f>VLOOKUP(A930,HOP!A:U,21,0)</f>
        <v>直采</v>
      </c>
    </row>
    <row r="931" hidden="1" spans="1:9">
      <c r="A931" s="1">
        <v>857455120</v>
      </c>
      <c r="B931" t="s">
        <v>84</v>
      </c>
      <c r="C931" t="s">
        <v>40</v>
      </c>
      <c r="D931" s="1">
        <v>6054</v>
      </c>
      <c r="E931" t="str">
        <f>VLOOKUP(A931,HOP!A:L,12,0)</f>
        <v>6054.00</v>
      </c>
      <c r="F931" t="str">
        <f>VLOOKUP(A931,HOP!A:C,3,0)</f>
        <v>3048996</v>
      </c>
      <c r="G931">
        <f t="shared" si="28"/>
        <v>0</v>
      </c>
      <c r="H931" t="str">
        <f t="shared" si="29"/>
        <v>，3048996</v>
      </c>
      <c r="I931" t="str">
        <f>VLOOKUP(A931,HOP!A:U,21,0)</f>
        <v>直连</v>
      </c>
    </row>
    <row r="932" hidden="1" spans="1:9">
      <c r="A932" s="1">
        <v>857720656</v>
      </c>
      <c r="B932" t="s">
        <v>55</v>
      </c>
      <c r="C932" t="s">
        <v>40</v>
      </c>
      <c r="D932" s="1">
        <v>2934</v>
      </c>
      <c r="E932" t="str">
        <f>VLOOKUP(A932,HOP!A:L,12,0)</f>
        <v>2934.00</v>
      </c>
      <c r="F932" t="str">
        <f>VLOOKUP(A932,HOP!A:C,3,0)</f>
        <v>3050033</v>
      </c>
      <c r="G932">
        <f t="shared" si="28"/>
        <v>0</v>
      </c>
      <c r="H932" t="str">
        <f t="shared" si="29"/>
        <v>，3050033</v>
      </c>
      <c r="I932" t="str">
        <f>VLOOKUP(A932,HOP!A:U,21,0)</f>
        <v>直连</v>
      </c>
    </row>
    <row r="933" hidden="1" spans="1:9">
      <c r="A933" s="1">
        <v>857788856</v>
      </c>
      <c r="B933" t="s">
        <v>60</v>
      </c>
      <c r="C933" t="s">
        <v>40</v>
      </c>
      <c r="D933" s="1">
        <v>545</v>
      </c>
      <c r="E933" t="str">
        <f>VLOOKUP(A933,HOP!A:L,12,0)</f>
        <v>545.00</v>
      </c>
      <c r="F933" t="str">
        <f>VLOOKUP(A933,HOP!A:C,3,0)</f>
        <v>3050235</v>
      </c>
      <c r="G933">
        <f t="shared" si="28"/>
        <v>0</v>
      </c>
      <c r="H933" t="str">
        <f t="shared" si="29"/>
        <v>，3050235</v>
      </c>
      <c r="I933" t="str">
        <f>VLOOKUP(A933,HOP!A:U,21,0)</f>
        <v>直连</v>
      </c>
    </row>
    <row r="934" hidden="1" spans="1:9">
      <c r="A934" s="1">
        <v>858031304</v>
      </c>
      <c r="B934" t="s">
        <v>39</v>
      </c>
      <c r="C934" t="s">
        <v>40</v>
      </c>
      <c r="D934" s="1">
        <v>3766</v>
      </c>
      <c r="E934" t="str">
        <f>VLOOKUP(A934,HOP!A:L,12,0)</f>
        <v>3766.00</v>
      </c>
      <c r="F934" t="str">
        <f>VLOOKUP(A934,HOP!A:C,3,0)</f>
        <v>3051235</v>
      </c>
      <c r="G934">
        <f t="shared" si="28"/>
        <v>0</v>
      </c>
      <c r="H934" t="str">
        <f t="shared" si="29"/>
        <v>，3051235</v>
      </c>
      <c r="I934" t="str">
        <f>VLOOKUP(A934,HOP!A:U,21,0)</f>
        <v>直连</v>
      </c>
    </row>
    <row r="935" hidden="1" spans="1:9">
      <c r="A935" s="1">
        <v>858175932</v>
      </c>
      <c r="B935" t="s">
        <v>24</v>
      </c>
      <c r="C935" t="s">
        <v>40</v>
      </c>
      <c r="D935" s="1">
        <v>8675</v>
      </c>
      <c r="E935" t="str">
        <f>VLOOKUP(A935,HOP!A:L,12,0)</f>
        <v>8675.00</v>
      </c>
      <c r="F935" t="str">
        <f>VLOOKUP(A935,HOP!A:C,3,0)</f>
        <v>3051865</v>
      </c>
      <c r="G935">
        <f t="shared" si="28"/>
        <v>0</v>
      </c>
      <c r="H935" t="str">
        <f t="shared" si="29"/>
        <v>，3051865</v>
      </c>
      <c r="I935" t="str">
        <f>VLOOKUP(A935,HOP!A:U,21,0)</f>
        <v>直采</v>
      </c>
    </row>
    <row r="936" hidden="1" spans="1:9">
      <c r="A936" s="1">
        <v>858284356</v>
      </c>
      <c r="B936" t="s">
        <v>55</v>
      </c>
      <c r="C936" t="s">
        <v>40</v>
      </c>
      <c r="D936" s="1">
        <v>3852</v>
      </c>
      <c r="E936" t="str">
        <f>VLOOKUP(A936,HOP!A:L,12,0)</f>
        <v>3852.00</v>
      </c>
      <c r="F936" t="str">
        <f>VLOOKUP(A936,HOP!A:C,3,0)</f>
        <v>3052413</v>
      </c>
      <c r="G936">
        <f t="shared" si="28"/>
        <v>0</v>
      </c>
      <c r="H936" t="str">
        <f t="shared" si="29"/>
        <v>，3052413</v>
      </c>
      <c r="I936" t="str">
        <f>VLOOKUP(A936,HOP!A:U,21,0)</f>
        <v>直连</v>
      </c>
    </row>
    <row r="937" hidden="1" spans="1:9">
      <c r="A937" s="1">
        <v>858288104</v>
      </c>
      <c r="B937" t="s">
        <v>84</v>
      </c>
      <c r="C937" t="s">
        <v>40</v>
      </c>
      <c r="D937" s="1">
        <v>4565</v>
      </c>
      <c r="E937" t="str">
        <f>VLOOKUP(A937,HOP!A:L,12,0)</f>
        <v>4565.00</v>
      </c>
      <c r="F937" t="str">
        <f>VLOOKUP(A937,HOP!A:C,3,0)</f>
        <v>3052434</v>
      </c>
      <c r="G937">
        <f t="shared" si="28"/>
        <v>0</v>
      </c>
      <c r="H937" t="str">
        <f t="shared" si="29"/>
        <v>，3052434</v>
      </c>
      <c r="I937" t="str">
        <f>VLOOKUP(A937,HOP!A:U,21,0)</f>
        <v>直采</v>
      </c>
    </row>
    <row r="938" hidden="1" spans="1:9">
      <c r="A938" s="1">
        <v>858415312</v>
      </c>
      <c r="B938" t="s">
        <v>60</v>
      </c>
      <c r="C938" t="s">
        <v>40</v>
      </c>
      <c r="D938" s="1">
        <v>610</v>
      </c>
      <c r="E938" t="str">
        <f>VLOOKUP(A938,HOP!A:L,12,0)</f>
        <v>610.00</v>
      </c>
      <c r="F938" t="str">
        <f>VLOOKUP(A938,HOP!A:C,3,0)</f>
        <v>3052997</v>
      </c>
      <c r="G938">
        <f t="shared" si="28"/>
        <v>0</v>
      </c>
      <c r="H938" t="str">
        <f t="shared" si="29"/>
        <v>，3052997</v>
      </c>
      <c r="I938" t="str">
        <f>VLOOKUP(A938,HOP!A:U,21,0)</f>
        <v>直连</v>
      </c>
    </row>
    <row r="939" hidden="1" spans="1:9">
      <c r="A939" s="1">
        <v>858417236</v>
      </c>
      <c r="B939" t="s">
        <v>60</v>
      </c>
      <c r="C939" t="s">
        <v>40</v>
      </c>
      <c r="D939" s="1">
        <v>577</v>
      </c>
      <c r="E939" t="str">
        <f>VLOOKUP(A939,HOP!A:L,12,0)</f>
        <v>577.00</v>
      </c>
      <c r="F939" t="str">
        <f>VLOOKUP(A939,HOP!A:C,3,0)</f>
        <v>3053010</v>
      </c>
      <c r="G939">
        <f t="shared" si="28"/>
        <v>0</v>
      </c>
      <c r="H939" t="str">
        <f t="shared" si="29"/>
        <v>，3053010</v>
      </c>
      <c r="I939" t="str">
        <f>VLOOKUP(A939,HOP!A:U,21,0)</f>
        <v>直连</v>
      </c>
    </row>
    <row r="940" hidden="1" spans="1:9">
      <c r="A940" s="1">
        <v>858440268</v>
      </c>
      <c r="B940" t="s">
        <v>39</v>
      </c>
      <c r="C940" t="s">
        <v>40</v>
      </c>
      <c r="D940" s="1">
        <v>10164</v>
      </c>
      <c r="E940" t="str">
        <f>VLOOKUP(A940,HOP!A:L,12,0)</f>
        <v>10164.00</v>
      </c>
      <c r="F940" t="str">
        <f>VLOOKUP(A940,HOP!A:C,3,0)</f>
        <v>3053113</v>
      </c>
      <c r="G940">
        <f t="shared" si="28"/>
        <v>0</v>
      </c>
      <c r="H940" t="str">
        <f t="shared" si="29"/>
        <v>，3053113</v>
      </c>
      <c r="I940" t="str">
        <f>VLOOKUP(A940,HOP!A:U,21,0)</f>
        <v>直采</v>
      </c>
    </row>
    <row r="941" hidden="1" spans="1:9">
      <c r="A941" s="1">
        <v>858628868</v>
      </c>
      <c r="B941" t="s">
        <v>55</v>
      </c>
      <c r="C941" t="s">
        <v>40</v>
      </c>
      <c r="D941" s="1">
        <v>2672</v>
      </c>
      <c r="E941" t="str">
        <f>VLOOKUP(A941,HOP!A:L,12,0)</f>
        <v>2672.01</v>
      </c>
      <c r="F941" t="str">
        <f>VLOOKUP(A941,HOP!A:C,3,0)</f>
        <v>3054086</v>
      </c>
      <c r="G941">
        <f t="shared" si="28"/>
        <v>-0.0100000000002183</v>
      </c>
      <c r="H941" t="str">
        <f t="shared" si="29"/>
        <v>，3054086</v>
      </c>
      <c r="I941" t="str">
        <f>VLOOKUP(A941,HOP!A:U,21,0)</f>
        <v>直连</v>
      </c>
    </row>
    <row r="942" hidden="1" spans="1:9">
      <c r="A942" s="1">
        <v>858873400</v>
      </c>
      <c r="B942" t="s">
        <v>84</v>
      </c>
      <c r="C942" t="s">
        <v>40</v>
      </c>
      <c r="D942" s="1">
        <v>8331</v>
      </c>
      <c r="E942" t="str">
        <f>VLOOKUP(A942,HOP!A:L,12,0)</f>
        <v>8331.00</v>
      </c>
      <c r="F942" t="str">
        <f>VLOOKUP(A942,HOP!A:C,3,0)</f>
        <v>3055372</v>
      </c>
      <c r="G942">
        <f t="shared" si="28"/>
        <v>0</v>
      </c>
      <c r="H942" t="str">
        <f t="shared" si="29"/>
        <v>，3055372</v>
      </c>
      <c r="I942" t="str">
        <f>VLOOKUP(A942,HOP!A:U,21,0)</f>
        <v>直连</v>
      </c>
    </row>
    <row r="943" hidden="1" spans="1:9">
      <c r="A943" s="1">
        <v>858967056</v>
      </c>
      <c r="B943" t="s">
        <v>24</v>
      </c>
      <c r="C943" t="s">
        <v>40</v>
      </c>
      <c r="D943" s="1">
        <v>4584</v>
      </c>
      <c r="E943" t="str">
        <f>VLOOKUP(A943,HOP!A:L,12,0)</f>
        <v>4584.00</v>
      </c>
      <c r="F943" t="str">
        <f>VLOOKUP(A943,HOP!A:C,3,0)</f>
        <v>3055882</v>
      </c>
      <c r="G943">
        <f t="shared" si="28"/>
        <v>0</v>
      </c>
      <c r="H943" t="str">
        <f t="shared" si="29"/>
        <v>，3055882</v>
      </c>
      <c r="I943" t="str">
        <f>VLOOKUP(A943,HOP!A:U,21,0)</f>
        <v>直采</v>
      </c>
    </row>
    <row r="944" hidden="1" spans="1:9">
      <c r="A944" s="1">
        <v>860578924</v>
      </c>
      <c r="B944" t="s">
        <v>55</v>
      </c>
      <c r="C944" t="s">
        <v>40</v>
      </c>
      <c r="D944" s="1">
        <v>2522</v>
      </c>
      <c r="E944" t="str">
        <f>VLOOKUP(A944,HOP!A:L,12,0)</f>
        <v>2522.01</v>
      </c>
      <c r="F944" t="str">
        <f>VLOOKUP(A944,HOP!A:C,3,0)</f>
        <v>3065801</v>
      </c>
      <c r="G944">
        <f t="shared" si="28"/>
        <v>-0.0100000000002183</v>
      </c>
      <c r="H944" t="str">
        <f t="shared" si="29"/>
        <v>，3065801</v>
      </c>
      <c r="I944" t="str">
        <f>VLOOKUP(A944,HOP!A:U,21,0)</f>
        <v>直连</v>
      </c>
    </row>
    <row r="945" hidden="1" spans="1:9">
      <c r="A945" s="1">
        <v>860629268</v>
      </c>
      <c r="B945" t="s">
        <v>60</v>
      </c>
      <c r="C945" t="s">
        <v>40</v>
      </c>
      <c r="D945" s="1">
        <v>939</v>
      </c>
      <c r="E945" t="str">
        <f>VLOOKUP(A945,HOP!A:L,12,0)</f>
        <v>939.00</v>
      </c>
      <c r="F945" t="str">
        <f>VLOOKUP(A945,HOP!A:C,3,0)</f>
        <v>3065895</v>
      </c>
      <c r="G945">
        <f t="shared" si="28"/>
        <v>0</v>
      </c>
      <c r="H945" t="str">
        <f t="shared" si="29"/>
        <v>，3065895</v>
      </c>
      <c r="I945" t="str">
        <f>VLOOKUP(A945,HOP!A:U,21,0)</f>
        <v>直连</v>
      </c>
    </row>
    <row r="946" hidden="1" spans="1:9">
      <c r="A946" s="1">
        <v>860646776</v>
      </c>
      <c r="B946" t="s">
        <v>60</v>
      </c>
      <c r="C946" t="s">
        <v>40</v>
      </c>
      <c r="D946" s="1">
        <v>491</v>
      </c>
      <c r="E946" t="str">
        <f>VLOOKUP(A946,HOP!A:L,12,0)</f>
        <v>491.00</v>
      </c>
      <c r="F946" t="str">
        <f>VLOOKUP(A946,HOP!A:C,3,0)</f>
        <v>3065942</v>
      </c>
      <c r="G946">
        <f t="shared" si="28"/>
        <v>0</v>
      </c>
      <c r="H946" t="str">
        <f t="shared" si="29"/>
        <v>，3065942</v>
      </c>
      <c r="I946" t="str">
        <f>VLOOKUP(A946,HOP!A:U,21,0)</f>
        <v>直连</v>
      </c>
    </row>
    <row r="947" hidden="1" spans="1:9">
      <c r="A947" s="1">
        <v>861158832</v>
      </c>
      <c r="B947" t="s">
        <v>39</v>
      </c>
      <c r="C947" t="s">
        <v>40</v>
      </c>
      <c r="D947" s="1">
        <v>4958</v>
      </c>
      <c r="E947" t="str">
        <f>VLOOKUP(A947,HOP!A:L,12,0)</f>
        <v>4958.00</v>
      </c>
      <c r="F947" t="str">
        <f>VLOOKUP(A947,HOP!A:C,3,0)</f>
        <v>3067709</v>
      </c>
      <c r="G947">
        <f t="shared" si="28"/>
        <v>0</v>
      </c>
      <c r="H947" t="str">
        <f t="shared" si="29"/>
        <v>，3067709</v>
      </c>
      <c r="I947" t="str">
        <f>VLOOKUP(A947,HOP!A:U,21,0)</f>
        <v>直采</v>
      </c>
    </row>
    <row r="948" hidden="1" spans="1:9">
      <c r="A948" s="1">
        <v>861185824</v>
      </c>
      <c r="B948" t="s">
        <v>39</v>
      </c>
      <c r="C948" t="s">
        <v>40</v>
      </c>
      <c r="D948" s="1">
        <v>1994</v>
      </c>
      <c r="E948" t="str">
        <f>VLOOKUP(A948,HOP!A:L,12,0)</f>
        <v>1994.00</v>
      </c>
      <c r="F948" t="str">
        <f>VLOOKUP(A948,HOP!A:C,3,0)</f>
        <v>3067816</v>
      </c>
      <c r="G948">
        <f t="shared" si="28"/>
        <v>0</v>
      </c>
      <c r="H948" t="str">
        <f t="shared" si="29"/>
        <v>，3067816</v>
      </c>
      <c r="I948" t="str">
        <f>VLOOKUP(A948,HOP!A:U,21,0)</f>
        <v>直连</v>
      </c>
    </row>
    <row r="949" hidden="1" spans="1:9">
      <c r="A949" s="1">
        <v>861307892</v>
      </c>
      <c r="B949" t="s">
        <v>39</v>
      </c>
      <c r="C949" t="s">
        <v>40</v>
      </c>
      <c r="D949" s="1">
        <v>1654</v>
      </c>
      <c r="E949" t="str">
        <f>VLOOKUP(A949,HOP!A:L,12,0)</f>
        <v>1654.00</v>
      </c>
      <c r="F949" t="str">
        <f>VLOOKUP(A949,HOP!A:C,3,0)</f>
        <v>3068303</v>
      </c>
      <c r="G949">
        <f t="shared" si="28"/>
        <v>0</v>
      </c>
      <c r="H949" t="str">
        <f t="shared" si="29"/>
        <v>，3068303</v>
      </c>
      <c r="I949" t="str">
        <f>VLOOKUP(A949,HOP!A:U,21,0)</f>
        <v>直连</v>
      </c>
    </row>
    <row r="950" hidden="1" spans="1:9">
      <c r="A950" s="1">
        <v>861465388</v>
      </c>
      <c r="B950" t="s">
        <v>60</v>
      </c>
      <c r="C950" t="s">
        <v>40</v>
      </c>
      <c r="D950" s="1">
        <v>527</v>
      </c>
      <c r="E950" t="str">
        <f>VLOOKUP(A950,HOP!A:L,12,0)</f>
        <v>527.00</v>
      </c>
      <c r="F950" t="str">
        <f>VLOOKUP(A950,HOP!A:C,3,0)</f>
        <v>3068854</v>
      </c>
      <c r="G950">
        <f t="shared" si="28"/>
        <v>0</v>
      </c>
      <c r="H950" t="str">
        <f t="shared" si="29"/>
        <v>，3068854</v>
      </c>
      <c r="I950" t="str">
        <f>VLOOKUP(A950,HOP!A:U,21,0)</f>
        <v>直连</v>
      </c>
    </row>
    <row r="951" hidden="1" spans="1:9">
      <c r="A951" s="1">
        <v>861490976</v>
      </c>
      <c r="B951" t="s">
        <v>84</v>
      </c>
      <c r="C951" t="s">
        <v>40</v>
      </c>
      <c r="D951" s="1">
        <v>3652</v>
      </c>
      <c r="E951" t="str">
        <f>VLOOKUP(A951,HOP!A:L,12,0)</f>
        <v>3652.00</v>
      </c>
      <c r="F951" t="str">
        <f>VLOOKUP(A951,HOP!A:C,3,0)</f>
        <v>3068929</v>
      </c>
      <c r="G951">
        <f t="shared" si="28"/>
        <v>0</v>
      </c>
      <c r="H951" t="str">
        <f t="shared" si="29"/>
        <v>，3068929</v>
      </c>
      <c r="I951" t="str">
        <f>VLOOKUP(A951,HOP!A:U,21,0)</f>
        <v>直采</v>
      </c>
    </row>
    <row r="952" hidden="1" spans="1:9">
      <c r="A952" s="1">
        <v>861579204</v>
      </c>
      <c r="B952" t="s">
        <v>60</v>
      </c>
      <c r="C952" t="s">
        <v>40</v>
      </c>
      <c r="D952" s="1">
        <v>285</v>
      </c>
      <c r="E952" t="str">
        <f>VLOOKUP(A952,HOP!A:L,12,0)</f>
        <v>285.00</v>
      </c>
      <c r="F952" t="str">
        <f>VLOOKUP(A952,HOP!A:C,3,0)</f>
        <v>3069217</v>
      </c>
      <c r="G952">
        <f t="shared" si="28"/>
        <v>0</v>
      </c>
      <c r="H952" t="str">
        <f t="shared" si="29"/>
        <v>，3069217</v>
      </c>
      <c r="I952" t="str">
        <f>VLOOKUP(A952,HOP!A:U,21,0)</f>
        <v>直采</v>
      </c>
    </row>
    <row r="953" hidden="1" spans="1:9">
      <c r="A953" s="1">
        <v>861648716</v>
      </c>
      <c r="B953" t="s">
        <v>55</v>
      </c>
      <c r="C953" t="s">
        <v>40</v>
      </c>
      <c r="D953" s="1">
        <v>1302</v>
      </c>
      <c r="E953" t="str">
        <f>VLOOKUP(A953,HOP!A:L,12,0)</f>
        <v>1302.00</v>
      </c>
      <c r="F953" t="str">
        <f>VLOOKUP(A953,HOP!A:C,3,0)</f>
        <v>3069611</v>
      </c>
      <c r="G953">
        <f t="shared" si="28"/>
        <v>0</v>
      </c>
      <c r="H953" t="str">
        <f t="shared" si="29"/>
        <v>，3069611</v>
      </c>
      <c r="I953" t="str">
        <f>VLOOKUP(A953,HOP!A:U,21,0)</f>
        <v>直连</v>
      </c>
    </row>
    <row r="954" hidden="1" spans="1:9">
      <c r="A954" s="1">
        <v>861780516</v>
      </c>
      <c r="B954" t="s">
        <v>60</v>
      </c>
      <c r="C954" t="s">
        <v>40</v>
      </c>
      <c r="D954" s="1">
        <v>222</v>
      </c>
      <c r="E954" t="str">
        <f>VLOOKUP(A954,HOP!A:L,12,0)</f>
        <v>222.00</v>
      </c>
      <c r="F954" t="str">
        <f>VLOOKUP(A954,HOP!A:C,3,0)</f>
        <v>3071030</v>
      </c>
      <c r="G954">
        <f t="shared" si="28"/>
        <v>0</v>
      </c>
      <c r="H954" t="str">
        <f t="shared" si="29"/>
        <v>，3071030</v>
      </c>
      <c r="I954" t="str">
        <f>VLOOKUP(A954,HOP!A:U,21,0)</f>
        <v>直连</v>
      </c>
    </row>
    <row r="955" hidden="1" spans="1:9">
      <c r="A955" s="1">
        <v>861847524</v>
      </c>
      <c r="B955" t="s">
        <v>60</v>
      </c>
      <c r="C955" t="s">
        <v>40</v>
      </c>
      <c r="D955" s="1">
        <v>579</v>
      </c>
      <c r="E955" t="str">
        <f>VLOOKUP(A955,HOP!A:L,12,0)</f>
        <v>579.00</v>
      </c>
      <c r="F955" t="str">
        <f>VLOOKUP(A955,HOP!A:C,3,0)</f>
        <v>3071368</v>
      </c>
      <c r="G955">
        <f t="shared" si="28"/>
        <v>0</v>
      </c>
      <c r="H955" t="str">
        <f t="shared" si="29"/>
        <v>，3071368</v>
      </c>
      <c r="I955" t="str">
        <f>VLOOKUP(A955,HOP!A:U,21,0)</f>
        <v>直连</v>
      </c>
    </row>
    <row r="956" hidden="1" spans="1:9">
      <c r="A956" s="1">
        <v>862126704</v>
      </c>
      <c r="B956" t="s">
        <v>60</v>
      </c>
      <c r="C956" t="s">
        <v>40</v>
      </c>
      <c r="D956" s="1">
        <v>579</v>
      </c>
      <c r="E956" t="str">
        <f>VLOOKUP(A956,HOP!A:L,12,0)</f>
        <v>579.00</v>
      </c>
      <c r="F956" t="str">
        <f>VLOOKUP(A956,HOP!A:C,3,0)</f>
        <v>3072565</v>
      </c>
      <c r="G956">
        <f t="shared" si="28"/>
        <v>0</v>
      </c>
      <c r="H956" t="str">
        <f t="shared" si="29"/>
        <v>，3072565</v>
      </c>
      <c r="I956" t="str">
        <f>VLOOKUP(A956,HOP!A:U,21,0)</f>
        <v>直连</v>
      </c>
    </row>
    <row r="957" hidden="1" spans="1:9">
      <c r="A957" s="1">
        <v>862174752</v>
      </c>
      <c r="B957" t="s">
        <v>60</v>
      </c>
      <c r="C957" t="s">
        <v>40</v>
      </c>
      <c r="D957" s="1">
        <v>761</v>
      </c>
      <c r="E957" t="str">
        <f>VLOOKUP(A957,HOP!A:L,12,0)</f>
        <v>761.00</v>
      </c>
      <c r="F957" t="str">
        <f>VLOOKUP(A957,HOP!A:C,3,0)</f>
        <v>3072805</v>
      </c>
      <c r="G957">
        <f t="shared" si="28"/>
        <v>0</v>
      </c>
      <c r="H957" t="str">
        <f t="shared" si="29"/>
        <v>，3072805</v>
      </c>
      <c r="I957" t="str">
        <f>VLOOKUP(A957,HOP!A:U,21,0)</f>
        <v>直采</v>
      </c>
    </row>
    <row r="958" hidden="1" spans="1:9">
      <c r="A958" s="1">
        <v>862194708</v>
      </c>
      <c r="B958" t="s">
        <v>60</v>
      </c>
      <c r="C958" t="s">
        <v>40</v>
      </c>
      <c r="D958" s="1">
        <v>488</v>
      </c>
      <c r="E958" t="str">
        <f>VLOOKUP(A958,HOP!A:L,12,0)</f>
        <v>488.00</v>
      </c>
      <c r="F958" t="str">
        <f>VLOOKUP(A958,HOP!A:C,3,0)</f>
        <v>3072894</v>
      </c>
      <c r="G958">
        <f t="shared" si="28"/>
        <v>0</v>
      </c>
      <c r="H958" t="str">
        <f t="shared" si="29"/>
        <v>，3072894</v>
      </c>
      <c r="I958" t="str">
        <f>VLOOKUP(A958,HOP!A:U,21,0)</f>
        <v>直连</v>
      </c>
    </row>
    <row r="959" hidden="1" spans="1:9">
      <c r="A959" s="1">
        <v>862282564</v>
      </c>
      <c r="B959" t="s">
        <v>60</v>
      </c>
      <c r="C959" t="s">
        <v>40</v>
      </c>
      <c r="D959" s="1">
        <v>753</v>
      </c>
      <c r="E959" t="str">
        <f>VLOOKUP(A959,HOP!A:L,12,0)</f>
        <v>753.00</v>
      </c>
      <c r="F959" t="str">
        <f>VLOOKUP(A959,HOP!A:C,3,0)</f>
        <v>3073319</v>
      </c>
      <c r="G959">
        <f t="shared" si="28"/>
        <v>0</v>
      </c>
      <c r="H959" t="str">
        <f t="shared" si="29"/>
        <v>，3073319</v>
      </c>
      <c r="I959" t="str">
        <f>VLOOKUP(A959,HOP!A:U,21,0)</f>
        <v>直连</v>
      </c>
    </row>
    <row r="960" hidden="1" spans="1:9">
      <c r="A960" s="1">
        <v>862327972</v>
      </c>
      <c r="B960" t="s">
        <v>60</v>
      </c>
      <c r="C960" t="s">
        <v>40</v>
      </c>
      <c r="D960" s="1">
        <v>942</v>
      </c>
      <c r="E960" t="str">
        <f>VLOOKUP(A960,HOP!A:L,12,0)</f>
        <v>942.00</v>
      </c>
      <c r="F960" t="str">
        <f>VLOOKUP(A960,HOP!A:C,3,0)</f>
        <v>3073584</v>
      </c>
      <c r="G960">
        <f t="shared" si="28"/>
        <v>0</v>
      </c>
      <c r="H960" t="str">
        <f t="shared" si="29"/>
        <v>，3073584</v>
      </c>
      <c r="I960" t="str">
        <f>VLOOKUP(A960,HOP!A:U,21,0)</f>
        <v>直采</v>
      </c>
    </row>
    <row r="961" hidden="1" spans="1:9">
      <c r="A961" s="1">
        <v>862354092</v>
      </c>
      <c r="B961" t="s">
        <v>60</v>
      </c>
      <c r="C961" t="s">
        <v>40</v>
      </c>
      <c r="D961" s="1">
        <v>1236</v>
      </c>
      <c r="E961" t="str">
        <f>VLOOKUP(A961,HOP!A:L,12,0)</f>
        <v>1236.00</v>
      </c>
      <c r="F961" t="str">
        <f>VLOOKUP(A961,HOP!A:C,3,0)</f>
        <v>3073723</v>
      </c>
      <c r="G961">
        <f t="shared" si="28"/>
        <v>0</v>
      </c>
      <c r="H961" t="str">
        <f t="shared" si="29"/>
        <v>，3073723</v>
      </c>
      <c r="I961" t="str">
        <f>VLOOKUP(A961,HOP!A:U,21,0)</f>
        <v>直连</v>
      </c>
    </row>
    <row r="962" hidden="1" spans="1:9">
      <c r="A962" s="1">
        <v>862359224</v>
      </c>
      <c r="B962" t="s">
        <v>60</v>
      </c>
      <c r="C962" t="s">
        <v>40</v>
      </c>
      <c r="D962" s="1">
        <v>538</v>
      </c>
      <c r="E962" t="str">
        <f>VLOOKUP(A962,HOP!A:L,12,0)</f>
        <v>538.00</v>
      </c>
      <c r="F962" t="str">
        <f>VLOOKUP(A962,HOP!A:C,3,0)</f>
        <v>3073748</v>
      </c>
      <c r="G962">
        <f t="shared" si="28"/>
        <v>0</v>
      </c>
      <c r="H962" t="str">
        <f t="shared" si="29"/>
        <v>，3073748</v>
      </c>
      <c r="I962" t="str">
        <f>VLOOKUP(A962,HOP!A:U,21,0)</f>
        <v>直连</v>
      </c>
    </row>
    <row r="963" hidden="1" spans="1:9">
      <c r="A963" s="1">
        <v>862397756</v>
      </c>
      <c r="B963" t="s">
        <v>60</v>
      </c>
      <c r="C963" t="s">
        <v>40</v>
      </c>
      <c r="D963" s="1">
        <v>446</v>
      </c>
      <c r="E963" t="str">
        <f>VLOOKUP(A963,HOP!A:L,12,0)</f>
        <v>446.00</v>
      </c>
      <c r="F963" t="str">
        <f>VLOOKUP(A963,HOP!A:C,3,0)</f>
        <v>3073983</v>
      </c>
      <c r="G963">
        <f t="shared" ref="G963:G1026" si="30">D963-E963</f>
        <v>0</v>
      </c>
      <c r="H963" t="str">
        <f t="shared" ref="H963:H1026" si="31">$H$1&amp;F963</f>
        <v>，3073983</v>
      </c>
      <c r="I963" t="str">
        <f>VLOOKUP(A963,HOP!A:U,21,0)</f>
        <v>直连</v>
      </c>
    </row>
    <row r="964" hidden="1" spans="1:9">
      <c r="A964" s="1">
        <v>862412248</v>
      </c>
      <c r="B964" t="s">
        <v>60</v>
      </c>
      <c r="C964" t="s">
        <v>40</v>
      </c>
      <c r="D964" s="1">
        <v>667</v>
      </c>
      <c r="E964" t="str">
        <f>VLOOKUP(A964,HOP!A:L,12,0)</f>
        <v>667.00</v>
      </c>
      <c r="F964" t="str">
        <f>VLOOKUP(A964,HOP!A:C,3,0)</f>
        <v>3074060</v>
      </c>
      <c r="G964">
        <f t="shared" si="30"/>
        <v>0</v>
      </c>
      <c r="H964" t="str">
        <f t="shared" si="31"/>
        <v>，3074060</v>
      </c>
      <c r="I964" t="str">
        <f>VLOOKUP(A964,HOP!A:U,21,0)</f>
        <v>直连</v>
      </c>
    </row>
    <row r="965" hidden="1" spans="1:9">
      <c r="A965" s="1">
        <v>862493888</v>
      </c>
      <c r="B965" t="s">
        <v>60</v>
      </c>
      <c r="C965" t="s">
        <v>40</v>
      </c>
      <c r="D965" s="1">
        <v>681</v>
      </c>
      <c r="E965" t="str">
        <f>VLOOKUP(A965,HOP!A:L,12,0)</f>
        <v>681.00</v>
      </c>
      <c r="F965" t="str">
        <f>VLOOKUP(A965,HOP!A:C,3,0)</f>
        <v>3074521</v>
      </c>
      <c r="G965">
        <f t="shared" si="30"/>
        <v>0</v>
      </c>
      <c r="H965" t="str">
        <f t="shared" si="31"/>
        <v>，3074521</v>
      </c>
      <c r="I965" t="str">
        <f>VLOOKUP(A965,HOP!A:U,21,0)</f>
        <v>直连</v>
      </c>
    </row>
    <row r="966" hidden="1" spans="1:9">
      <c r="A966" s="1">
        <v>862725432</v>
      </c>
      <c r="B966" t="s">
        <v>55</v>
      </c>
      <c r="C966" t="s">
        <v>40</v>
      </c>
      <c r="D966" s="1">
        <v>1357</v>
      </c>
      <c r="E966" t="str">
        <f>VLOOKUP(A966,HOP!A:L,12,0)</f>
        <v>1356.99</v>
      </c>
      <c r="F966" t="str">
        <f>VLOOKUP(A966,HOP!A:C,3,0)</f>
        <v>3075748</v>
      </c>
      <c r="G966">
        <f t="shared" si="30"/>
        <v>0.00999999999999091</v>
      </c>
      <c r="H966" t="str">
        <f t="shared" si="31"/>
        <v>，3075748</v>
      </c>
      <c r="I966" t="str">
        <f>VLOOKUP(A966,HOP!A:U,21,0)</f>
        <v>直采</v>
      </c>
    </row>
    <row r="967" hidden="1" spans="1:9">
      <c r="A967" s="1">
        <v>863087924</v>
      </c>
      <c r="B967" t="s">
        <v>55</v>
      </c>
      <c r="C967" t="s">
        <v>40</v>
      </c>
      <c r="D967" s="1">
        <v>3291</v>
      </c>
      <c r="E967" t="str">
        <f>VLOOKUP(A967,HOP!A:L,12,0)</f>
        <v>3291.00</v>
      </c>
      <c r="F967" t="str">
        <f>VLOOKUP(A967,HOP!A:C,3,0)</f>
        <v>3077077</v>
      </c>
      <c r="G967">
        <f t="shared" si="30"/>
        <v>0</v>
      </c>
      <c r="H967" t="str">
        <f t="shared" si="31"/>
        <v>，3077077</v>
      </c>
      <c r="I967" t="str">
        <f>VLOOKUP(A967,HOP!A:U,21,0)</f>
        <v>直连</v>
      </c>
    </row>
    <row r="968" hidden="1" spans="1:9">
      <c r="A968" s="1">
        <v>863179300</v>
      </c>
      <c r="B968" t="s">
        <v>365</v>
      </c>
      <c r="C968" t="s">
        <v>40</v>
      </c>
      <c r="D968" s="1">
        <v>8375</v>
      </c>
      <c r="E968" t="str">
        <f>VLOOKUP(A968,HOP!A:L,12,0)</f>
        <v>8375.01</v>
      </c>
      <c r="F968" t="str">
        <f>VLOOKUP(A968,HOP!A:C,3,0)</f>
        <v>3077474</v>
      </c>
      <c r="G968">
        <f t="shared" si="30"/>
        <v>-0.0100000000002183</v>
      </c>
      <c r="H968" t="str">
        <f t="shared" si="31"/>
        <v>，3077474</v>
      </c>
      <c r="I968" t="str">
        <f>VLOOKUP(A968,HOP!A:U,21,0)</f>
        <v>直连</v>
      </c>
    </row>
    <row r="969" hidden="1" spans="1:9">
      <c r="A969" s="1">
        <v>863210376</v>
      </c>
      <c r="B969" t="s">
        <v>55</v>
      </c>
      <c r="C969" t="s">
        <v>40</v>
      </c>
      <c r="D969" s="1">
        <v>1242</v>
      </c>
      <c r="E969" t="str">
        <f>VLOOKUP(A969,HOP!A:L,12,0)</f>
        <v>1242.00</v>
      </c>
      <c r="F969" t="str">
        <f>VLOOKUP(A969,HOP!A:C,3,0)</f>
        <v>3077610</v>
      </c>
      <c r="G969">
        <f t="shared" si="30"/>
        <v>0</v>
      </c>
      <c r="H969" t="str">
        <f t="shared" si="31"/>
        <v>，3077610</v>
      </c>
      <c r="I969" t="str">
        <f>VLOOKUP(A969,HOP!A:U,21,0)</f>
        <v>直连</v>
      </c>
    </row>
    <row r="970" hidden="1" spans="1:9">
      <c r="A970" s="1">
        <v>863261881</v>
      </c>
      <c r="B970" t="s">
        <v>39</v>
      </c>
      <c r="C970" t="s">
        <v>40</v>
      </c>
      <c r="D970" s="1">
        <v>2166</v>
      </c>
      <c r="E970" t="str">
        <f>VLOOKUP(A970,HOP!A:L,12,0)</f>
        <v>2166.00</v>
      </c>
      <c r="F970" t="str">
        <f>VLOOKUP(A970,HOP!A:C,3,0)</f>
        <v>2927205</v>
      </c>
      <c r="G970">
        <f t="shared" si="30"/>
        <v>0</v>
      </c>
      <c r="H970" t="str">
        <f t="shared" si="31"/>
        <v>，2927205</v>
      </c>
      <c r="I970" t="str">
        <f>VLOOKUP(A970,HOP!A:U,21,0)</f>
        <v>直采</v>
      </c>
    </row>
    <row r="971" hidden="1" spans="1:9">
      <c r="A971" s="1">
        <v>863281608</v>
      </c>
      <c r="B971" t="s">
        <v>39</v>
      </c>
      <c r="C971" t="s">
        <v>40</v>
      </c>
      <c r="D971" s="1">
        <v>1440</v>
      </c>
      <c r="E971" t="str">
        <f>VLOOKUP(A971,HOP!A:L,12,0)</f>
        <v>1440.00</v>
      </c>
      <c r="F971" t="str">
        <f>VLOOKUP(A971,HOP!A:C,3,0)</f>
        <v>3077918</v>
      </c>
      <c r="G971">
        <f t="shared" si="30"/>
        <v>0</v>
      </c>
      <c r="H971" t="str">
        <f t="shared" si="31"/>
        <v>，3077918</v>
      </c>
      <c r="I971" t="str">
        <f>VLOOKUP(A971,HOP!A:U,21,0)</f>
        <v>直连</v>
      </c>
    </row>
    <row r="972" hidden="1" spans="1:9">
      <c r="A972" s="1">
        <v>863310752</v>
      </c>
      <c r="B972" t="s">
        <v>365</v>
      </c>
      <c r="C972" t="s">
        <v>40</v>
      </c>
      <c r="D972" s="1">
        <v>3794</v>
      </c>
      <c r="E972" t="str">
        <f>VLOOKUP(A972,HOP!A:L,12,0)</f>
        <v>3794.00</v>
      </c>
      <c r="F972" t="str">
        <f>VLOOKUP(A972,HOP!A:C,3,0)</f>
        <v>3078056</v>
      </c>
      <c r="G972">
        <f t="shared" si="30"/>
        <v>0</v>
      </c>
      <c r="H972" t="str">
        <f t="shared" si="31"/>
        <v>，3078056</v>
      </c>
      <c r="I972" t="str">
        <f>VLOOKUP(A972,HOP!A:U,21,0)</f>
        <v>直连</v>
      </c>
    </row>
    <row r="973" hidden="1" spans="1:9">
      <c r="A973" s="1">
        <v>863327608</v>
      </c>
      <c r="B973" t="s">
        <v>60</v>
      </c>
      <c r="C973" t="s">
        <v>40</v>
      </c>
      <c r="D973" s="1">
        <v>456</v>
      </c>
      <c r="E973" t="str">
        <f>VLOOKUP(A973,HOP!A:L,12,0)</f>
        <v>456.00</v>
      </c>
      <c r="F973" t="str">
        <f>VLOOKUP(A973,HOP!A:C,3,0)</f>
        <v>3078143</v>
      </c>
      <c r="G973">
        <f t="shared" si="30"/>
        <v>0</v>
      </c>
      <c r="H973" t="str">
        <f t="shared" si="31"/>
        <v>，3078143</v>
      </c>
      <c r="I973" t="str">
        <f>VLOOKUP(A973,HOP!A:U,21,0)</f>
        <v>直连</v>
      </c>
    </row>
    <row r="974" hidden="1" spans="1:9">
      <c r="A974" s="1">
        <v>863433740</v>
      </c>
      <c r="B974" t="s">
        <v>60</v>
      </c>
      <c r="C974" t="s">
        <v>40</v>
      </c>
      <c r="D974" s="1">
        <v>320</v>
      </c>
      <c r="E974" t="str">
        <f>VLOOKUP(A974,HOP!A:L,12,0)</f>
        <v>320.00</v>
      </c>
      <c r="F974" t="str">
        <f>VLOOKUP(A974,HOP!A:C,3,0)</f>
        <v>3078683</v>
      </c>
      <c r="G974">
        <f t="shared" si="30"/>
        <v>0</v>
      </c>
      <c r="H974" t="str">
        <f t="shared" si="31"/>
        <v>，3078683</v>
      </c>
      <c r="I974" t="str">
        <f>VLOOKUP(A974,HOP!A:U,21,0)</f>
        <v>直连</v>
      </c>
    </row>
    <row r="975" hidden="1" spans="1:9">
      <c r="A975" s="1">
        <v>863442456</v>
      </c>
      <c r="B975" t="s">
        <v>60</v>
      </c>
      <c r="C975" t="s">
        <v>40</v>
      </c>
      <c r="D975" s="1">
        <v>300</v>
      </c>
      <c r="E975" t="str">
        <f>VLOOKUP(A975,HOP!A:L,12,0)</f>
        <v>300.00</v>
      </c>
      <c r="F975" t="str">
        <f>VLOOKUP(A975,HOP!A:C,3,0)</f>
        <v>3078719</v>
      </c>
      <c r="G975">
        <f t="shared" si="30"/>
        <v>0</v>
      </c>
      <c r="H975" t="str">
        <f t="shared" si="31"/>
        <v>，3078719</v>
      </c>
      <c r="I975" t="str">
        <f>VLOOKUP(A975,HOP!A:U,21,0)</f>
        <v>直连</v>
      </c>
    </row>
    <row r="976" hidden="1" spans="1:9">
      <c r="A976" s="1">
        <v>863713272</v>
      </c>
      <c r="B976" t="s">
        <v>60</v>
      </c>
      <c r="C976" t="s">
        <v>40</v>
      </c>
      <c r="D976" s="1">
        <v>1886</v>
      </c>
      <c r="E976" t="str">
        <f>VLOOKUP(A976,HOP!A:L,12,0)</f>
        <v>1886.00</v>
      </c>
      <c r="F976" t="str">
        <f>VLOOKUP(A976,HOP!A:C,3,0)</f>
        <v>3080090</v>
      </c>
      <c r="G976">
        <f t="shared" si="30"/>
        <v>0</v>
      </c>
      <c r="H976" t="str">
        <f t="shared" si="31"/>
        <v>，3080090</v>
      </c>
      <c r="I976" t="str">
        <f>VLOOKUP(A976,HOP!A:U,21,0)</f>
        <v>直连</v>
      </c>
    </row>
    <row r="977" hidden="1" spans="1:9">
      <c r="A977" s="1">
        <v>863725620</v>
      </c>
      <c r="B977" t="s">
        <v>84</v>
      </c>
      <c r="C977" t="s">
        <v>40</v>
      </c>
      <c r="D977" s="1">
        <v>17708</v>
      </c>
      <c r="E977" t="str">
        <f>VLOOKUP(A977,HOP!A:L,12,0)</f>
        <v>17708.00</v>
      </c>
      <c r="F977" t="str">
        <f>VLOOKUP(A977,HOP!A:C,3,0)</f>
        <v>3080173</v>
      </c>
      <c r="G977">
        <f t="shared" si="30"/>
        <v>0</v>
      </c>
      <c r="H977" t="str">
        <f t="shared" si="31"/>
        <v>，3080173</v>
      </c>
      <c r="I977" t="str">
        <f>VLOOKUP(A977,HOP!A:U,21,0)</f>
        <v>直连</v>
      </c>
    </row>
    <row r="978" hidden="1" spans="1:9">
      <c r="A978" s="1">
        <v>863736760</v>
      </c>
      <c r="B978" t="s">
        <v>39</v>
      </c>
      <c r="C978" t="s">
        <v>40</v>
      </c>
      <c r="D978" s="1">
        <v>1482</v>
      </c>
      <c r="E978" t="str">
        <f>VLOOKUP(A978,HOP!A:L,12,0)</f>
        <v>1482.00</v>
      </c>
      <c r="F978" t="str">
        <f>VLOOKUP(A978,HOP!A:C,3,0)</f>
        <v>3080250</v>
      </c>
      <c r="G978">
        <f t="shared" si="30"/>
        <v>0</v>
      </c>
      <c r="H978" t="str">
        <f t="shared" si="31"/>
        <v>，3080250</v>
      </c>
      <c r="I978" t="str">
        <f>VLOOKUP(A978,HOP!A:U,21,0)</f>
        <v>直连</v>
      </c>
    </row>
    <row r="979" hidden="1" spans="1:9">
      <c r="A979" s="1">
        <v>863948624</v>
      </c>
      <c r="B979" t="s">
        <v>60</v>
      </c>
      <c r="C979" t="s">
        <v>40</v>
      </c>
      <c r="D979" s="1">
        <v>449</v>
      </c>
      <c r="E979" t="str">
        <f>VLOOKUP(A979,HOP!A:L,12,0)</f>
        <v>449.00</v>
      </c>
      <c r="F979" t="str">
        <f>VLOOKUP(A979,HOP!A:C,3,0)</f>
        <v>3081441</v>
      </c>
      <c r="G979">
        <f t="shared" si="30"/>
        <v>0</v>
      </c>
      <c r="H979" t="str">
        <f t="shared" si="31"/>
        <v>，3081441</v>
      </c>
      <c r="I979" t="str">
        <f>VLOOKUP(A979,HOP!A:U,21,0)</f>
        <v>直连</v>
      </c>
    </row>
    <row r="980" hidden="1" spans="1:9">
      <c r="A980" s="1">
        <v>864046825</v>
      </c>
      <c r="B980" t="s">
        <v>55</v>
      </c>
      <c r="C980" t="s">
        <v>40</v>
      </c>
      <c r="D980" s="1">
        <v>2943</v>
      </c>
      <c r="E980" t="str">
        <f>VLOOKUP(A980,HOP!A:L,12,0)</f>
        <v>2943.00</v>
      </c>
      <c r="F980" t="str">
        <f>VLOOKUP(A980,HOP!A:C,3,0)</f>
        <v>2930386</v>
      </c>
      <c r="G980">
        <f t="shared" si="30"/>
        <v>0</v>
      </c>
      <c r="H980" t="str">
        <f t="shared" si="31"/>
        <v>，2930386</v>
      </c>
      <c r="I980" t="str">
        <f>VLOOKUP(A980,HOP!A:U,21,0)</f>
        <v>直连</v>
      </c>
    </row>
    <row r="981" hidden="1" spans="1:9">
      <c r="A981" s="1">
        <v>864170492</v>
      </c>
      <c r="B981" t="s">
        <v>55</v>
      </c>
      <c r="C981" t="s">
        <v>40</v>
      </c>
      <c r="D981" s="1">
        <v>2674</v>
      </c>
      <c r="E981" t="str">
        <f>VLOOKUP(A981,HOP!A:L,12,0)</f>
        <v>2674.00</v>
      </c>
      <c r="F981" t="str">
        <f>VLOOKUP(A981,HOP!A:C,3,0)</f>
        <v>3082878</v>
      </c>
      <c r="G981">
        <f t="shared" si="30"/>
        <v>0</v>
      </c>
      <c r="H981" t="str">
        <f t="shared" si="31"/>
        <v>，3082878</v>
      </c>
      <c r="I981" t="str">
        <f>VLOOKUP(A981,HOP!A:U,21,0)</f>
        <v>直采</v>
      </c>
    </row>
    <row r="982" hidden="1" spans="1:9">
      <c r="A982" s="1">
        <v>864286496</v>
      </c>
      <c r="B982" t="s">
        <v>60</v>
      </c>
      <c r="C982" t="s">
        <v>40</v>
      </c>
      <c r="D982" s="1">
        <v>1154</v>
      </c>
      <c r="E982" t="str">
        <f>VLOOKUP(A982,HOP!A:L,12,0)</f>
        <v>1154.00</v>
      </c>
      <c r="F982" t="str">
        <f>VLOOKUP(A982,HOP!A:C,3,0)</f>
        <v>3083535</v>
      </c>
      <c r="G982">
        <f t="shared" si="30"/>
        <v>0</v>
      </c>
      <c r="H982" t="str">
        <f t="shared" si="31"/>
        <v>，3083535</v>
      </c>
      <c r="I982" t="str">
        <f>VLOOKUP(A982,HOP!A:U,21,0)</f>
        <v>直连</v>
      </c>
    </row>
    <row r="983" hidden="1" spans="1:9">
      <c r="A983" s="1">
        <v>864308332</v>
      </c>
      <c r="B983" t="s">
        <v>60</v>
      </c>
      <c r="C983" t="s">
        <v>40</v>
      </c>
      <c r="D983" s="1">
        <v>729</v>
      </c>
      <c r="E983" t="str">
        <f>VLOOKUP(A983,HOP!A:L,12,0)</f>
        <v>729.00</v>
      </c>
      <c r="F983" t="str">
        <f>VLOOKUP(A983,HOP!A:C,3,0)</f>
        <v>3083658</v>
      </c>
      <c r="G983">
        <f t="shared" si="30"/>
        <v>0</v>
      </c>
      <c r="H983" t="str">
        <f t="shared" si="31"/>
        <v>，3083658</v>
      </c>
      <c r="I983" t="str">
        <f>VLOOKUP(A983,HOP!A:U,21,0)</f>
        <v>直连</v>
      </c>
    </row>
    <row r="984" hidden="1" spans="1:9">
      <c r="A984" s="1">
        <v>864390768</v>
      </c>
      <c r="B984" t="s">
        <v>84</v>
      </c>
      <c r="C984" t="s">
        <v>40</v>
      </c>
      <c r="D984" s="1">
        <v>6969</v>
      </c>
      <c r="E984" t="str">
        <f>VLOOKUP(A984,HOP!A:L,12,0)</f>
        <v>6969.00</v>
      </c>
      <c r="F984" t="str">
        <f>VLOOKUP(A984,HOP!A:C,3,0)</f>
        <v>3084063</v>
      </c>
      <c r="G984">
        <f t="shared" si="30"/>
        <v>0</v>
      </c>
      <c r="H984" t="str">
        <f t="shared" si="31"/>
        <v>，3084063</v>
      </c>
      <c r="I984" t="str">
        <f>VLOOKUP(A984,HOP!A:U,21,0)</f>
        <v>直连</v>
      </c>
    </row>
    <row r="985" hidden="1" spans="1:9">
      <c r="A985" s="1">
        <v>864483388</v>
      </c>
      <c r="B985" t="s">
        <v>39</v>
      </c>
      <c r="C985" t="s">
        <v>40</v>
      </c>
      <c r="D985" s="1">
        <v>1980</v>
      </c>
      <c r="E985" t="str">
        <f>VLOOKUP(A985,HOP!A:L,12,0)</f>
        <v>1980.00</v>
      </c>
      <c r="F985" t="str">
        <f>VLOOKUP(A985,HOP!A:C,3,0)</f>
        <v>3084685</v>
      </c>
      <c r="G985">
        <f t="shared" si="30"/>
        <v>0</v>
      </c>
      <c r="H985" t="str">
        <f t="shared" si="31"/>
        <v>，3084685</v>
      </c>
      <c r="I985" t="str">
        <f>VLOOKUP(A985,HOP!A:U,21,0)</f>
        <v>直连</v>
      </c>
    </row>
    <row r="986" hidden="1" spans="1:9">
      <c r="A986" s="1">
        <v>864525280</v>
      </c>
      <c r="B986" t="s">
        <v>39</v>
      </c>
      <c r="C986" t="s">
        <v>40</v>
      </c>
      <c r="D986" s="1">
        <v>1644</v>
      </c>
      <c r="E986" t="str">
        <f>VLOOKUP(A986,HOP!A:L,12,0)</f>
        <v>1644.00</v>
      </c>
      <c r="F986" t="str">
        <f>VLOOKUP(A986,HOP!A:C,3,0)</f>
        <v>3084986</v>
      </c>
      <c r="G986">
        <f t="shared" si="30"/>
        <v>0</v>
      </c>
      <c r="H986" t="str">
        <f t="shared" si="31"/>
        <v>，3084986</v>
      </c>
      <c r="I986" t="str">
        <f>VLOOKUP(A986,HOP!A:U,21,0)</f>
        <v>直采</v>
      </c>
    </row>
    <row r="987" hidden="1" spans="1:9">
      <c r="A987" s="1">
        <v>864857116</v>
      </c>
      <c r="B987" t="s">
        <v>55</v>
      </c>
      <c r="C987" t="s">
        <v>40</v>
      </c>
      <c r="D987" s="1">
        <v>4086</v>
      </c>
      <c r="E987" t="str">
        <f>VLOOKUP(A987,HOP!A:L,12,0)</f>
        <v>4086.00</v>
      </c>
      <c r="F987" t="str">
        <f>VLOOKUP(A987,HOP!A:C,3,0)</f>
        <v>3087783</v>
      </c>
      <c r="G987">
        <f t="shared" si="30"/>
        <v>0</v>
      </c>
      <c r="H987" t="str">
        <f t="shared" si="31"/>
        <v>，3087783</v>
      </c>
      <c r="I987" t="str">
        <f>VLOOKUP(A987,HOP!A:U,21,0)</f>
        <v>直连</v>
      </c>
    </row>
    <row r="988" hidden="1" spans="1:9">
      <c r="A988" s="1">
        <v>865013876</v>
      </c>
      <c r="B988" t="s">
        <v>39</v>
      </c>
      <c r="C988" t="s">
        <v>40</v>
      </c>
      <c r="D988" s="1">
        <v>1624</v>
      </c>
      <c r="E988" t="str">
        <f>VLOOKUP(A988,HOP!A:L,12,0)</f>
        <v>1624.00</v>
      </c>
      <c r="F988" t="str">
        <f>VLOOKUP(A988,HOP!A:C,3,0)</f>
        <v>3088718</v>
      </c>
      <c r="G988">
        <f t="shared" si="30"/>
        <v>0</v>
      </c>
      <c r="H988" t="str">
        <f t="shared" si="31"/>
        <v>，3088718</v>
      </c>
      <c r="I988" t="str">
        <f>VLOOKUP(A988,HOP!A:U,21,0)</f>
        <v>直连</v>
      </c>
    </row>
    <row r="989" hidden="1" spans="1:9">
      <c r="A989" s="1">
        <v>865264224</v>
      </c>
      <c r="B989" t="s">
        <v>60</v>
      </c>
      <c r="C989" t="s">
        <v>40</v>
      </c>
      <c r="D989" s="1">
        <v>309</v>
      </c>
      <c r="E989" t="str">
        <f>VLOOKUP(A989,HOP!A:L,12,0)</f>
        <v>309.00</v>
      </c>
      <c r="F989" t="str">
        <f>VLOOKUP(A989,HOP!A:C,3,0)</f>
        <v>3090633</v>
      </c>
      <c r="G989">
        <f t="shared" si="30"/>
        <v>0</v>
      </c>
      <c r="H989" t="str">
        <f t="shared" si="31"/>
        <v>，3090633</v>
      </c>
      <c r="I989" t="str">
        <f>VLOOKUP(A989,HOP!A:U,21,0)</f>
        <v>直连</v>
      </c>
    </row>
    <row r="990" hidden="1" spans="1:9">
      <c r="A990" s="1">
        <v>865333412</v>
      </c>
      <c r="B990" t="s">
        <v>60</v>
      </c>
      <c r="C990" t="s">
        <v>40</v>
      </c>
      <c r="D990" s="1">
        <v>1325</v>
      </c>
      <c r="E990" t="str">
        <f>VLOOKUP(A990,HOP!A:L,12,0)</f>
        <v>1325.00</v>
      </c>
      <c r="F990" t="str">
        <f>VLOOKUP(A990,HOP!A:C,3,0)</f>
        <v>3091163</v>
      </c>
      <c r="G990">
        <f t="shared" si="30"/>
        <v>0</v>
      </c>
      <c r="H990" t="str">
        <f t="shared" si="31"/>
        <v>，3091163</v>
      </c>
      <c r="I990" t="str">
        <f>VLOOKUP(A990,HOP!A:U,21,0)</f>
        <v>直连</v>
      </c>
    </row>
    <row r="991" hidden="1" spans="1:9">
      <c r="A991" s="1">
        <v>865447868</v>
      </c>
      <c r="B991" t="s">
        <v>60</v>
      </c>
      <c r="C991" t="s">
        <v>40</v>
      </c>
      <c r="D991" s="1">
        <v>596</v>
      </c>
      <c r="E991" t="str">
        <f>VLOOKUP(A991,HOP!A:L,12,0)</f>
        <v>596.00</v>
      </c>
      <c r="F991" t="str">
        <f>VLOOKUP(A991,HOP!A:C,3,0)</f>
        <v>3092136</v>
      </c>
      <c r="G991">
        <f t="shared" si="30"/>
        <v>0</v>
      </c>
      <c r="H991" t="str">
        <f t="shared" si="31"/>
        <v>，3092136</v>
      </c>
      <c r="I991" t="str">
        <f>VLOOKUP(A991,HOP!A:U,21,0)</f>
        <v>直连</v>
      </c>
    </row>
    <row r="992" hidden="1" spans="1:9">
      <c r="A992" s="1">
        <v>865492624</v>
      </c>
      <c r="B992" t="s">
        <v>39</v>
      </c>
      <c r="C992" t="s">
        <v>40</v>
      </c>
      <c r="D992" s="1">
        <v>982</v>
      </c>
      <c r="E992" t="str">
        <f>VLOOKUP(A992,HOP!A:L,12,0)</f>
        <v>982.00</v>
      </c>
      <c r="F992" t="str">
        <f>VLOOKUP(A992,HOP!A:C,3,0)</f>
        <v>3092614</v>
      </c>
      <c r="G992">
        <f t="shared" si="30"/>
        <v>0</v>
      </c>
      <c r="H992" t="str">
        <f t="shared" si="31"/>
        <v>，3092614</v>
      </c>
      <c r="I992" t="str">
        <f>VLOOKUP(A992,HOP!A:U,21,0)</f>
        <v>直连</v>
      </c>
    </row>
    <row r="993" hidden="1" spans="1:9">
      <c r="A993" s="1">
        <v>865563292</v>
      </c>
      <c r="B993" t="s">
        <v>39</v>
      </c>
      <c r="C993" t="s">
        <v>40</v>
      </c>
      <c r="D993" s="1">
        <v>1664</v>
      </c>
      <c r="E993" t="str">
        <f>VLOOKUP(A993,HOP!A:L,12,0)</f>
        <v>1664.00</v>
      </c>
      <c r="F993" t="str">
        <f>VLOOKUP(A993,HOP!A:C,3,0)</f>
        <v>3093133</v>
      </c>
      <c r="G993">
        <f t="shared" si="30"/>
        <v>0</v>
      </c>
      <c r="H993" t="str">
        <f t="shared" si="31"/>
        <v>，3093133</v>
      </c>
      <c r="I993" t="str">
        <f>VLOOKUP(A993,HOP!A:U,21,0)</f>
        <v>直连</v>
      </c>
    </row>
    <row r="994" hidden="1" spans="1:9">
      <c r="A994" s="1">
        <v>865617788</v>
      </c>
      <c r="B994" t="s">
        <v>84</v>
      </c>
      <c r="C994" t="s">
        <v>40</v>
      </c>
      <c r="D994" s="1">
        <v>8140</v>
      </c>
      <c r="E994" t="str">
        <f>VLOOKUP(A994,HOP!A:L,12,0)</f>
        <v>8140.00</v>
      </c>
      <c r="F994" t="str">
        <f>VLOOKUP(A994,HOP!A:C,3,0)</f>
        <v>3093382</v>
      </c>
      <c r="G994">
        <f t="shared" si="30"/>
        <v>0</v>
      </c>
      <c r="H994" t="str">
        <f t="shared" si="31"/>
        <v>，3093382</v>
      </c>
      <c r="I994" t="str">
        <f>VLOOKUP(A994,HOP!A:U,21,0)</f>
        <v>直连</v>
      </c>
    </row>
    <row r="995" hidden="1" spans="1:9">
      <c r="A995" s="1">
        <v>865672872</v>
      </c>
      <c r="B995" t="s">
        <v>60</v>
      </c>
      <c r="C995" t="s">
        <v>40</v>
      </c>
      <c r="D995" s="1">
        <v>829</v>
      </c>
      <c r="E995" t="str">
        <f>VLOOKUP(A995,HOP!A:L,12,0)</f>
        <v>829.00</v>
      </c>
      <c r="F995" t="str">
        <f>VLOOKUP(A995,HOP!A:C,3,0)</f>
        <v>3093612</v>
      </c>
      <c r="G995">
        <f t="shared" si="30"/>
        <v>0</v>
      </c>
      <c r="H995" t="str">
        <f t="shared" si="31"/>
        <v>，3093612</v>
      </c>
      <c r="I995" t="str">
        <f>VLOOKUP(A995,HOP!A:U,21,0)</f>
        <v>直连</v>
      </c>
    </row>
    <row r="996" hidden="1" spans="1:9">
      <c r="A996" s="1">
        <v>865749652</v>
      </c>
      <c r="B996" t="s">
        <v>60</v>
      </c>
      <c r="C996" t="s">
        <v>40</v>
      </c>
      <c r="D996" s="1">
        <v>456</v>
      </c>
      <c r="E996" t="str">
        <f>VLOOKUP(A996,HOP!A:L,12,0)</f>
        <v>456.00</v>
      </c>
      <c r="F996" t="str">
        <f>VLOOKUP(A996,HOP!A:C,3,0)</f>
        <v>3093918</v>
      </c>
      <c r="G996">
        <f t="shared" si="30"/>
        <v>0</v>
      </c>
      <c r="H996" t="str">
        <f t="shared" si="31"/>
        <v>，3093918</v>
      </c>
      <c r="I996" t="str">
        <f>VLOOKUP(A996,HOP!A:U,21,0)</f>
        <v>直连</v>
      </c>
    </row>
    <row r="997" hidden="1" spans="1:9">
      <c r="A997" s="1">
        <v>866030296</v>
      </c>
      <c r="B997" t="s">
        <v>39</v>
      </c>
      <c r="C997" t="s">
        <v>40</v>
      </c>
      <c r="D997" s="1">
        <v>1981</v>
      </c>
      <c r="E997" t="str">
        <f>VLOOKUP(A997,HOP!A:L,12,0)</f>
        <v>1981.00</v>
      </c>
      <c r="F997" t="str">
        <f>VLOOKUP(A997,HOP!A:C,3,0)</f>
        <v>3095759</v>
      </c>
      <c r="G997">
        <f t="shared" si="30"/>
        <v>0</v>
      </c>
      <c r="H997" t="str">
        <f t="shared" si="31"/>
        <v>，3095759</v>
      </c>
      <c r="I997" t="str">
        <f>VLOOKUP(A997,HOP!A:U,21,0)</f>
        <v>直连</v>
      </c>
    </row>
    <row r="998" hidden="1" spans="1:9">
      <c r="A998" s="1">
        <v>866071012</v>
      </c>
      <c r="B998" t="s">
        <v>60</v>
      </c>
      <c r="C998" t="s">
        <v>40</v>
      </c>
      <c r="D998" s="1">
        <v>308</v>
      </c>
      <c r="E998" t="str">
        <f>VLOOKUP(A998,HOP!A:L,12,0)</f>
        <v>308.00</v>
      </c>
      <c r="F998" t="str">
        <f>VLOOKUP(A998,HOP!A:C,3,0)</f>
        <v>3095988</v>
      </c>
      <c r="G998">
        <f t="shared" si="30"/>
        <v>0</v>
      </c>
      <c r="H998" t="str">
        <f t="shared" si="31"/>
        <v>，3095988</v>
      </c>
      <c r="I998" t="str">
        <f>VLOOKUP(A998,HOP!A:U,21,0)</f>
        <v>直连</v>
      </c>
    </row>
    <row r="999" hidden="1" spans="1:9">
      <c r="A999" s="1">
        <v>866083432</v>
      </c>
      <c r="B999" t="s">
        <v>60</v>
      </c>
      <c r="C999" t="s">
        <v>40</v>
      </c>
      <c r="D999" s="1">
        <v>589</v>
      </c>
      <c r="E999" t="str">
        <f>VLOOKUP(A999,HOP!A:L,12,0)</f>
        <v>589.00</v>
      </c>
      <c r="F999" t="str">
        <f>VLOOKUP(A999,HOP!A:C,3,0)</f>
        <v>3096063</v>
      </c>
      <c r="G999">
        <f t="shared" si="30"/>
        <v>0</v>
      </c>
      <c r="H999" t="str">
        <f t="shared" si="31"/>
        <v>，3096063</v>
      </c>
      <c r="I999" t="str">
        <f>VLOOKUP(A999,HOP!A:U,21,0)</f>
        <v>直连</v>
      </c>
    </row>
    <row r="1000" hidden="1" spans="1:9">
      <c r="A1000" s="1">
        <v>866139448</v>
      </c>
      <c r="B1000" t="s">
        <v>24</v>
      </c>
      <c r="C1000" t="s">
        <v>40</v>
      </c>
      <c r="D1000" s="1">
        <v>5386</v>
      </c>
      <c r="E1000" t="str">
        <f>VLOOKUP(A1000,HOP!A:L,12,0)</f>
        <v>5386.00</v>
      </c>
      <c r="F1000" t="str">
        <f>VLOOKUP(A1000,HOP!A:C,3,0)</f>
        <v>3096250</v>
      </c>
      <c r="G1000">
        <f t="shared" si="30"/>
        <v>0</v>
      </c>
      <c r="H1000" t="str">
        <f t="shared" si="31"/>
        <v>，3096250</v>
      </c>
      <c r="I1000" t="str">
        <f>VLOOKUP(A1000,HOP!A:U,21,0)</f>
        <v>直连</v>
      </c>
    </row>
    <row r="1001" hidden="1" spans="1:9">
      <c r="A1001" s="1">
        <v>866184848</v>
      </c>
      <c r="B1001" t="s">
        <v>60</v>
      </c>
      <c r="C1001" t="s">
        <v>40</v>
      </c>
      <c r="D1001" s="1">
        <v>563</v>
      </c>
      <c r="E1001" t="str">
        <f>VLOOKUP(A1001,HOP!A:L,12,0)</f>
        <v>563.00</v>
      </c>
      <c r="F1001" t="str">
        <f>VLOOKUP(A1001,HOP!A:C,3,0)</f>
        <v>3096556</v>
      </c>
      <c r="G1001">
        <f t="shared" si="30"/>
        <v>0</v>
      </c>
      <c r="H1001" t="str">
        <f t="shared" si="31"/>
        <v>，3096556</v>
      </c>
      <c r="I1001" t="str">
        <f>VLOOKUP(A1001,HOP!A:U,21,0)</f>
        <v>直连</v>
      </c>
    </row>
    <row r="1002" hidden="1" spans="1:9">
      <c r="A1002" s="1">
        <v>866232184</v>
      </c>
      <c r="B1002" t="s">
        <v>60</v>
      </c>
      <c r="C1002" t="s">
        <v>40</v>
      </c>
      <c r="D1002" s="1">
        <v>1184</v>
      </c>
      <c r="E1002" t="str">
        <f>VLOOKUP(A1002,HOP!A:L,12,0)</f>
        <v>1184.00</v>
      </c>
      <c r="F1002" t="str">
        <f>VLOOKUP(A1002,HOP!A:C,3,0)</f>
        <v>3096852</v>
      </c>
      <c r="G1002">
        <f t="shared" si="30"/>
        <v>0</v>
      </c>
      <c r="H1002" t="str">
        <f t="shared" si="31"/>
        <v>，3096852</v>
      </c>
      <c r="I1002" t="str">
        <f>VLOOKUP(A1002,HOP!A:U,21,0)</f>
        <v>直连</v>
      </c>
    </row>
    <row r="1003" hidden="1" spans="1:9">
      <c r="A1003" s="1">
        <v>866246308</v>
      </c>
      <c r="B1003" t="s">
        <v>39</v>
      </c>
      <c r="C1003" t="s">
        <v>40</v>
      </c>
      <c r="D1003" s="1">
        <v>3022</v>
      </c>
      <c r="E1003" t="str">
        <f>VLOOKUP(A1003,HOP!A:L,12,0)</f>
        <v>3022.00</v>
      </c>
      <c r="F1003" t="str">
        <f>VLOOKUP(A1003,HOP!A:C,3,0)</f>
        <v>3096937</v>
      </c>
      <c r="G1003">
        <f t="shared" si="30"/>
        <v>0</v>
      </c>
      <c r="H1003" t="str">
        <f t="shared" si="31"/>
        <v>，3096937</v>
      </c>
      <c r="I1003" t="str">
        <f>VLOOKUP(A1003,HOP!A:U,21,0)</f>
        <v>直连</v>
      </c>
    </row>
    <row r="1004" hidden="1" spans="1:9">
      <c r="A1004" s="1">
        <v>866295284</v>
      </c>
      <c r="B1004" t="s">
        <v>60</v>
      </c>
      <c r="C1004" t="s">
        <v>40</v>
      </c>
      <c r="D1004" s="1">
        <v>831</v>
      </c>
      <c r="E1004" t="str">
        <f>VLOOKUP(A1004,HOP!A:L,12,0)</f>
        <v>831.00</v>
      </c>
      <c r="F1004" t="str">
        <f>VLOOKUP(A1004,HOP!A:C,3,0)</f>
        <v>3097252</v>
      </c>
      <c r="G1004">
        <f t="shared" si="30"/>
        <v>0</v>
      </c>
      <c r="H1004" t="str">
        <f t="shared" si="31"/>
        <v>，3097252</v>
      </c>
      <c r="I1004" t="str">
        <f>VLOOKUP(A1004,HOP!A:U,21,0)</f>
        <v>直连</v>
      </c>
    </row>
    <row r="1005" hidden="1" spans="1:9">
      <c r="A1005" s="1">
        <v>866295868</v>
      </c>
      <c r="B1005" t="s">
        <v>84</v>
      </c>
      <c r="C1005" t="s">
        <v>40</v>
      </c>
      <c r="D1005" s="1">
        <v>2925</v>
      </c>
      <c r="E1005" t="str">
        <f>VLOOKUP(A1005,HOP!A:L,12,0)</f>
        <v>2925.00</v>
      </c>
      <c r="F1005" t="str">
        <f>VLOOKUP(A1005,HOP!A:C,3,0)</f>
        <v>3097255</v>
      </c>
      <c r="G1005">
        <f t="shared" si="30"/>
        <v>0</v>
      </c>
      <c r="H1005" t="str">
        <f t="shared" si="31"/>
        <v>，3097255</v>
      </c>
      <c r="I1005" t="str">
        <f>VLOOKUP(A1005,HOP!A:U,21,0)</f>
        <v>直连</v>
      </c>
    </row>
    <row r="1006" hidden="1" spans="1:9">
      <c r="A1006" s="1">
        <v>866596772</v>
      </c>
      <c r="B1006" t="s">
        <v>60</v>
      </c>
      <c r="C1006" t="s">
        <v>40</v>
      </c>
      <c r="D1006" s="1">
        <v>576</v>
      </c>
      <c r="E1006" t="str">
        <f>VLOOKUP(A1006,HOP!A:L,12,0)</f>
        <v>576.00</v>
      </c>
      <c r="F1006" t="str">
        <f>VLOOKUP(A1006,HOP!A:C,3,0)</f>
        <v>3098824</v>
      </c>
      <c r="G1006">
        <f t="shared" si="30"/>
        <v>0</v>
      </c>
      <c r="H1006" t="str">
        <f t="shared" si="31"/>
        <v>，3098824</v>
      </c>
      <c r="I1006" t="str">
        <f>VLOOKUP(A1006,HOP!A:U,21,0)</f>
        <v>直连</v>
      </c>
    </row>
    <row r="1007" hidden="1" spans="1:9">
      <c r="A1007" s="1">
        <v>866638440</v>
      </c>
      <c r="B1007" t="s">
        <v>39</v>
      </c>
      <c r="C1007" t="s">
        <v>40</v>
      </c>
      <c r="D1007" s="1">
        <v>498</v>
      </c>
      <c r="E1007" t="str">
        <f>VLOOKUP(A1007,HOP!A:L,12,0)</f>
        <v>498.00</v>
      </c>
      <c r="F1007" t="str">
        <f>VLOOKUP(A1007,HOP!A:C,3,0)</f>
        <v>3099157</v>
      </c>
      <c r="G1007">
        <f t="shared" si="30"/>
        <v>0</v>
      </c>
      <c r="H1007" t="str">
        <f t="shared" si="31"/>
        <v>，3099157</v>
      </c>
      <c r="I1007" t="str">
        <f>VLOOKUP(A1007,HOP!A:U,21,0)</f>
        <v>直采</v>
      </c>
    </row>
    <row r="1008" hidden="1" spans="1:9">
      <c r="A1008" s="1">
        <v>866658268</v>
      </c>
      <c r="B1008" t="s">
        <v>55</v>
      </c>
      <c r="C1008" t="s">
        <v>40</v>
      </c>
      <c r="D1008" s="1">
        <v>1564</v>
      </c>
      <c r="E1008" t="str">
        <f>VLOOKUP(A1008,HOP!A:L,12,0)</f>
        <v>1563.99</v>
      </c>
      <c r="F1008" t="str">
        <f>VLOOKUP(A1008,HOP!A:C,3,0)</f>
        <v>3099315</v>
      </c>
      <c r="G1008">
        <f t="shared" si="30"/>
        <v>0.00999999999999091</v>
      </c>
      <c r="H1008" t="str">
        <f t="shared" si="31"/>
        <v>，3099315</v>
      </c>
      <c r="I1008" t="str">
        <f>VLOOKUP(A1008,HOP!A:U,21,0)</f>
        <v>直连</v>
      </c>
    </row>
    <row r="1009" hidden="1" spans="1:9">
      <c r="A1009" s="1">
        <v>866773228</v>
      </c>
      <c r="B1009" t="s">
        <v>39</v>
      </c>
      <c r="C1009" t="s">
        <v>40</v>
      </c>
      <c r="D1009" s="1">
        <v>651</v>
      </c>
      <c r="E1009" t="str">
        <f>VLOOKUP(A1009,HOP!A:L,12,0)</f>
        <v>651.00</v>
      </c>
      <c r="F1009" t="str">
        <f>VLOOKUP(A1009,HOP!A:C,3,0)</f>
        <v>3100043</v>
      </c>
      <c r="G1009">
        <f t="shared" si="30"/>
        <v>0</v>
      </c>
      <c r="H1009" t="str">
        <f t="shared" si="31"/>
        <v>，3100043</v>
      </c>
      <c r="I1009" t="str">
        <f>VLOOKUP(A1009,HOP!A:U,21,0)</f>
        <v>直连</v>
      </c>
    </row>
    <row r="1010" hidden="1" spans="1:9">
      <c r="A1010" s="1">
        <v>866782156</v>
      </c>
      <c r="B1010" t="s">
        <v>60</v>
      </c>
      <c r="C1010" t="s">
        <v>40</v>
      </c>
      <c r="D1010" s="1">
        <v>8643</v>
      </c>
      <c r="E1010" t="str">
        <f>VLOOKUP(A1010,HOP!A:L,12,0)</f>
        <v>8643.00</v>
      </c>
      <c r="F1010" t="str">
        <f>VLOOKUP(A1010,HOP!A:C,3,0)</f>
        <v>3100101</v>
      </c>
      <c r="G1010">
        <f t="shared" si="30"/>
        <v>0</v>
      </c>
      <c r="H1010" t="str">
        <f t="shared" si="31"/>
        <v>，3100101</v>
      </c>
      <c r="I1010" t="str">
        <f>VLOOKUP(A1010,HOP!A:U,21,0)</f>
        <v>直连</v>
      </c>
    </row>
    <row r="1011" hidden="1" spans="1:9">
      <c r="A1011" s="1">
        <v>866848004</v>
      </c>
      <c r="B1011" t="s">
        <v>60</v>
      </c>
      <c r="C1011" t="s">
        <v>40</v>
      </c>
      <c r="D1011" s="1">
        <v>689</v>
      </c>
      <c r="E1011" t="str">
        <f>VLOOKUP(A1011,HOP!A:L,12,0)</f>
        <v>689.00</v>
      </c>
      <c r="F1011" t="str">
        <f>VLOOKUP(A1011,HOP!A:C,3,0)</f>
        <v>3100549</v>
      </c>
      <c r="G1011">
        <f t="shared" si="30"/>
        <v>0</v>
      </c>
      <c r="H1011" t="str">
        <f t="shared" si="31"/>
        <v>，3100549</v>
      </c>
      <c r="I1011" t="str">
        <f>VLOOKUP(A1011,HOP!A:U,21,0)</f>
        <v>直连</v>
      </c>
    </row>
    <row r="1012" hidden="1" spans="1:9">
      <c r="A1012" s="1">
        <v>866885188</v>
      </c>
      <c r="B1012" t="s">
        <v>55</v>
      </c>
      <c r="C1012" t="s">
        <v>40</v>
      </c>
      <c r="D1012" s="1">
        <v>3919</v>
      </c>
      <c r="E1012" t="str">
        <f>VLOOKUP(A1012,HOP!A:L,12,0)</f>
        <v>3918.99</v>
      </c>
      <c r="F1012" t="str">
        <f>VLOOKUP(A1012,HOP!A:C,3,0)</f>
        <v>3100848</v>
      </c>
      <c r="G1012">
        <f t="shared" si="30"/>
        <v>0.0100000000002183</v>
      </c>
      <c r="H1012" t="str">
        <f t="shared" si="31"/>
        <v>，3100848</v>
      </c>
      <c r="I1012" t="str">
        <f>VLOOKUP(A1012,HOP!A:U,21,0)</f>
        <v>直连</v>
      </c>
    </row>
    <row r="1013" hidden="1" spans="1:9">
      <c r="A1013" s="1">
        <v>866943540</v>
      </c>
      <c r="B1013" t="s">
        <v>60</v>
      </c>
      <c r="C1013" t="s">
        <v>40</v>
      </c>
      <c r="D1013" s="1">
        <v>839</v>
      </c>
      <c r="E1013" t="str">
        <f>VLOOKUP(A1013,HOP!A:L,12,0)</f>
        <v>839.00</v>
      </c>
      <c r="F1013" t="str">
        <f>VLOOKUP(A1013,HOP!A:C,3,0)</f>
        <v>3101318</v>
      </c>
      <c r="G1013">
        <f t="shared" si="30"/>
        <v>0</v>
      </c>
      <c r="H1013" t="str">
        <f t="shared" si="31"/>
        <v>，3101318</v>
      </c>
      <c r="I1013" t="str">
        <f>VLOOKUP(A1013,HOP!A:U,21,0)</f>
        <v>直连</v>
      </c>
    </row>
    <row r="1014" hidden="1" spans="1:9">
      <c r="A1014" s="1">
        <v>866958964</v>
      </c>
      <c r="B1014" t="s">
        <v>39</v>
      </c>
      <c r="C1014" t="s">
        <v>40</v>
      </c>
      <c r="D1014" s="1">
        <v>3756</v>
      </c>
      <c r="E1014" t="str">
        <f>VLOOKUP(A1014,HOP!A:L,12,0)</f>
        <v>3756.00</v>
      </c>
      <c r="F1014" t="str">
        <f>VLOOKUP(A1014,HOP!A:C,3,0)</f>
        <v>3101434</v>
      </c>
      <c r="G1014">
        <f t="shared" si="30"/>
        <v>0</v>
      </c>
      <c r="H1014" t="str">
        <f t="shared" si="31"/>
        <v>，3101434</v>
      </c>
      <c r="I1014" t="str">
        <f>VLOOKUP(A1014,HOP!A:U,21,0)</f>
        <v>直采</v>
      </c>
    </row>
    <row r="1015" hidden="1" spans="1:9">
      <c r="A1015" s="1">
        <v>867027308</v>
      </c>
      <c r="B1015" t="s">
        <v>60</v>
      </c>
      <c r="C1015" t="s">
        <v>40</v>
      </c>
      <c r="D1015" s="1">
        <v>621</v>
      </c>
      <c r="E1015" t="str">
        <f>VLOOKUP(A1015,HOP!A:L,12,0)</f>
        <v>621.00</v>
      </c>
      <c r="F1015" t="str">
        <f>VLOOKUP(A1015,HOP!A:C,3,0)</f>
        <v>3101868</v>
      </c>
      <c r="G1015">
        <f t="shared" si="30"/>
        <v>0</v>
      </c>
      <c r="H1015" t="str">
        <f t="shared" si="31"/>
        <v>，3101868</v>
      </c>
      <c r="I1015" t="str">
        <f>VLOOKUP(A1015,HOP!A:U,21,0)</f>
        <v>直连</v>
      </c>
    </row>
    <row r="1016" hidden="1" spans="1:9">
      <c r="A1016" s="1">
        <v>867046668</v>
      </c>
      <c r="B1016" t="s">
        <v>39</v>
      </c>
      <c r="C1016" t="s">
        <v>40</v>
      </c>
      <c r="D1016" s="1">
        <v>746</v>
      </c>
      <c r="E1016" t="str">
        <f>VLOOKUP(A1016,HOP!A:L,12,0)</f>
        <v>746.00</v>
      </c>
      <c r="F1016" t="str">
        <f>VLOOKUP(A1016,HOP!A:C,3,0)</f>
        <v>3101966</v>
      </c>
      <c r="G1016">
        <f t="shared" si="30"/>
        <v>0</v>
      </c>
      <c r="H1016" t="str">
        <f t="shared" si="31"/>
        <v>，3101966</v>
      </c>
      <c r="I1016" t="str">
        <f>VLOOKUP(A1016,HOP!A:U,21,0)</f>
        <v>直连</v>
      </c>
    </row>
    <row r="1017" hidden="1" spans="1:9">
      <c r="A1017" s="1">
        <v>867079424</v>
      </c>
      <c r="B1017" t="s">
        <v>24</v>
      </c>
      <c r="C1017" t="s">
        <v>40</v>
      </c>
      <c r="D1017" s="1">
        <v>10015</v>
      </c>
      <c r="E1017" t="str">
        <f>VLOOKUP(A1017,HOP!A:L,12,0)</f>
        <v>10015.00</v>
      </c>
      <c r="F1017" t="str">
        <f>VLOOKUP(A1017,HOP!A:C,3,0)</f>
        <v>3102185</v>
      </c>
      <c r="G1017">
        <f t="shared" si="30"/>
        <v>0</v>
      </c>
      <c r="H1017" t="str">
        <f t="shared" si="31"/>
        <v>，3102185</v>
      </c>
      <c r="I1017" t="str">
        <f>VLOOKUP(A1017,HOP!A:U,21,0)</f>
        <v>直连</v>
      </c>
    </row>
    <row r="1018" hidden="1" spans="1:9">
      <c r="A1018" s="1">
        <v>867084176</v>
      </c>
      <c r="B1018" t="s">
        <v>60</v>
      </c>
      <c r="C1018" t="s">
        <v>40</v>
      </c>
      <c r="D1018" s="1">
        <v>522</v>
      </c>
      <c r="E1018" t="str">
        <f>VLOOKUP(A1018,HOP!A:L,12,0)</f>
        <v>522.00</v>
      </c>
      <c r="F1018" t="str">
        <f>VLOOKUP(A1018,HOP!A:C,3,0)</f>
        <v>3102206</v>
      </c>
      <c r="G1018">
        <f t="shared" si="30"/>
        <v>0</v>
      </c>
      <c r="H1018" t="str">
        <f t="shared" si="31"/>
        <v>，3102206</v>
      </c>
      <c r="I1018" t="str">
        <f>VLOOKUP(A1018,HOP!A:U,21,0)</f>
        <v>直采</v>
      </c>
    </row>
    <row r="1019" hidden="1" spans="1:9">
      <c r="A1019" s="1">
        <v>867168300</v>
      </c>
      <c r="B1019" t="s">
        <v>60</v>
      </c>
      <c r="C1019" t="s">
        <v>40</v>
      </c>
      <c r="D1019" s="1">
        <v>1567</v>
      </c>
      <c r="E1019" t="str">
        <f>VLOOKUP(A1019,HOP!A:L,12,0)</f>
        <v>1567.00</v>
      </c>
      <c r="F1019" t="str">
        <f>VLOOKUP(A1019,HOP!A:C,3,0)</f>
        <v>3102624</v>
      </c>
      <c r="G1019">
        <f t="shared" si="30"/>
        <v>0</v>
      </c>
      <c r="H1019" t="str">
        <f t="shared" si="31"/>
        <v>，3102624</v>
      </c>
      <c r="I1019" t="str">
        <f>VLOOKUP(A1019,HOP!A:U,21,0)</f>
        <v>直连</v>
      </c>
    </row>
    <row r="1020" hidden="1" spans="1:9">
      <c r="A1020" s="1">
        <v>867178472</v>
      </c>
      <c r="B1020" t="s">
        <v>39</v>
      </c>
      <c r="C1020" t="s">
        <v>40</v>
      </c>
      <c r="D1020" s="1">
        <v>3674</v>
      </c>
      <c r="E1020" t="str">
        <f>VLOOKUP(A1020,HOP!A:L,12,0)</f>
        <v>3674.00</v>
      </c>
      <c r="F1020" t="str">
        <f>VLOOKUP(A1020,HOP!A:C,3,0)</f>
        <v>3102653</v>
      </c>
      <c r="G1020">
        <f t="shared" si="30"/>
        <v>0</v>
      </c>
      <c r="H1020" t="str">
        <f t="shared" si="31"/>
        <v>，3102653</v>
      </c>
      <c r="I1020" t="str">
        <f>VLOOKUP(A1020,HOP!A:U,21,0)</f>
        <v>直采</v>
      </c>
    </row>
    <row r="1021" hidden="1" spans="1:9">
      <c r="A1021" s="1">
        <v>867321216</v>
      </c>
      <c r="B1021" t="s">
        <v>60</v>
      </c>
      <c r="C1021" t="s">
        <v>40</v>
      </c>
      <c r="D1021" s="1">
        <v>538</v>
      </c>
      <c r="E1021" t="str">
        <f>VLOOKUP(A1021,HOP!A:L,12,0)</f>
        <v>538.00</v>
      </c>
      <c r="F1021" t="str">
        <f>VLOOKUP(A1021,HOP!A:C,3,0)</f>
        <v>3103363</v>
      </c>
      <c r="G1021">
        <f t="shared" si="30"/>
        <v>0</v>
      </c>
      <c r="H1021" t="str">
        <f t="shared" si="31"/>
        <v>，3103363</v>
      </c>
      <c r="I1021" t="str">
        <f>VLOOKUP(A1021,HOP!A:U,21,0)</f>
        <v>直连</v>
      </c>
    </row>
    <row r="1022" hidden="1" spans="1:9">
      <c r="A1022" s="1">
        <v>867500464</v>
      </c>
      <c r="B1022" t="s">
        <v>60</v>
      </c>
      <c r="C1022" t="s">
        <v>40</v>
      </c>
      <c r="D1022" s="1">
        <v>526</v>
      </c>
      <c r="E1022" t="str">
        <f>VLOOKUP(A1022,HOP!A:L,12,0)</f>
        <v>526.00</v>
      </c>
      <c r="F1022" t="str">
        <f>VLOOKUP(A1022,HOP!A:C,3,0)</f>
        <v>3104836</v>
      </c>
      <c r="G1022">
        <f t="shared" si="30"/>
        <v>0</v>
      </c>
      <c r="H1022" t="str">
        <f t="shared" si="31"/>
        <v>，3104836</v>
      </c>
      <c r="I1022" t="str">
        <f>VLOOKUP(A1022,HOP!A:U,21,0)</f>
        <v>直连</v>
      </c>
    </row>
    <row r="1023" hidden="1" spans="1:9">
      <c r="A1023" s="1">
        <v>867580392</v>
      </c>
      <c r="B1023" t="s">
        <v>60</v>
      </c>
      <c r="C1023" t="s">
        <v>40</v>
      </c>
      <c r="D1023" s="1">
        <v>877</v>
      </c>
      <c r="E1023" t="str">
        <f>VLOOKUP(A1023,HOP!A:L,12,0)</f>
        <v>877.00</v>
      </c>
      <c r="F1023" t="str">
        <f>VLOOKUP(A1023,HOP!A:C,3,0)</f>
        <v>3105360</v>
      </c>
      <c r="G1023">
        <f t="shared" si="30"/>
        <v>0</v>
      </c>
      <c r="H1023" t="str">
        <f t="shared" si="31"/>
        <v>，3105360</v>
      </c>
      <c r="I1023" t="str">
        <f>VLOOKUP(A1023,HOP!A:U,21,0)</f>
        <v>直连</v>
      </c>
    </row>
    <row r="1024" hidden="1" spans="1:9">
      <c r="A1024" s="1">
        <v>867609940</v>
      </c>
      <c r="B1024" t="s">
        <v>39</v>
      </c>
      <c r="C1024" t="s">
        <v>40</v>
      </c>
      <c r="D1024" s="1">
        <v>1338</v>
      </c>
      <c r="E1024" t="str">
        <f>VLOOKUP(A1024,HOP!A:L,12,0)</f>
        <v>1338.00</v>
      </c>
      <c r="F1024" t="str">
        <f>VLOOKUP(A1024,HOP!A:C,3,0)</f>
        <v>3105564</v>
      </c>
      <c r="G1024">
        <f t="shared" si="30"/>
        <v>0</v>
      </c>
      <c r="H1024" t="str">
        <f t="shared" si="31"/>
        <v>，3105564</v>
      </c>
      <c r="I1024" t="str">
        <f>VLOOKUP(A1024,HOP!A:U,21,0)</f>
        <v>直连</v>
      </c>
    </row>
    <row r="1025" hidden="1" spans="1:9">
      <c r="A1025" s="1">
        <v>867692916</v>
      </c>
      <c r="B1025" t="s">
        <v>39</v>
      </c>
      <c r="C1025" t="s">
        <v>40</v>
      </c>
      <c r="D1025" s="1">
        <v>2500</v>
      </c>
      <c r="E1025" t="str">
        <f>VLOOKUP(A1025,HOP!A:L,12,0)</f>
        <v>2500.00</v>
      </c>
      <c r="F1025" t="str">
        <f>VLOOKUP(A1025,HOP!A:C,3,0)</f>
        <v>3106157</v>
      </c>
      <c r="G1025">
        <f t="shared" si="30"/>
        <v>0</v>
      </c>
      <c r="H1025" t="str">
        <f t="shared" si="31"/>
        <v>，3106157</v>
      </c>
      <c r="I1025" t="str">
        <f>VLOOKUP(A1025,HOP!A:U,21,0)</f>
        <v>直连</v>
      </c>
    </row>
    <row r="1026" hidden="1" spans="1:9">
      <c r="A1026" s="1">
        <v>867809188</v>
      </c>
      <c r="B1026" t="s">
        <v>60</v>
      </c>
      <c r="C1026" t="s">
        <v>40</v>
      </c>
      <c r="D1026" s="1">
        <v>875</v>
      </c>
      <c r="E1026" t="str">
        <f>VLOOKUP(A1026,HOP!A:L,12,0)</f>
        <v>875.00</v>
      </c>
      <c r="F1026" t="str">
        <f>VLOOKUP(A1026,HOP!A:C,3,0)</f>
        <v>3106870</v>
      </c>
      <c r="G1026">
        <f t="shared" ref="G1026:G1089" si="32">D1026-E1026</f>
        <v>0</v>
      </c>
      <c r="H1026" t="str">
        <f t="shared" ref="H1026:H1089" si="33">$H$1&amp;F1026</f>
        <v>，3106870</v>
      </c>
      <c r="I1026" t="str">
        <f>VLOOKUP(A1026,HOP!A:U,21,0)</f>
        <v>直连</v>
      </c>
    </row>
    <row r="1027" hidden="1" spans="1:9">
      <c r="A1027" s="1">
        <v>867817825</v>
      </c>
      <c r="B1027" t="s">
        <v>55</v>
      </c>
      <c r="C1027" t="s">
        <v>40</v>
      </c>
      <c r="D1027" s="1">
        <v>3348</v>
      </c>
      <c r="E1027" t="str">
        <f>VLOOKUP(A1027,HOP!A:L,12,0)</f>
        <v>3348.00</v>
      </c>
      <c r="F1027" t="str">
        <f>VLOOKUP(A1027,HOP!A:C,3,0)</f>
        <v>2945659</v>
      </c>
      <c r="G1027">
        <f t="shared" si="32"/>
        <v>0</v>
      </c>
      <c r="H1027" t="str">
        <f t="shared" si="33"/>
        <v>，2945659</v>
      </c>
      <c r="I1027" t="str">
        <f>VLOOKUP(A1027,HOP!A:U,21,0)</f>
        <v>直采</v>
      </c>
    </row>
    <row r="1028" hidden="1" spans="1:9">
      <c r="A1028" s="1">
        <v>868119620</v>
      </c>
      <c r="B1028" t="s">
        <v>39</v>
      </c>
      <c r="C1028" t="s">
        <v>40</v>
      </c>
      <c r="D1028" s="1">
        <v>774</v>
      </c>
      <c r="E1028" t="str">
        <f>VLOOKUP(A1028,HOP!A:L,12,0)</f>
        <v>774.00</v>
      </c>
      <c r="F1028" t="str">
        <f>VLOOKUP(A1028,HOP!A:C,3,0)</f>
        <v>3108469</v>
      </c>
      <c r="G1028">
        <f t="shared" si="32"/>
        <v>0</v>
      </c>
      <c r="H1028" t="str">
        <f t="shared" si="33"/>
        <v>，3108469</v>
      </c>
      <c r="I1028" t="str">
        <f>VLOOKUP(A1028,HOP!A:U,21,0)</f>
        <v>直连</v>
      </c>
    </row>
    <row r="1029" hidden="1" spans="1:9">
      <c r="A1029" s="1">
        <v>868134316</v>
      </c>
      <c r="B1029" t="s">
        <v>60</v>
      </c>
      <c r="C1029" t="s">
        <v>40</v>
      </c>
      <c r="D1029" s="1">
        <v>794</v>
      </c>
      <c r="E1029" t="str">
        <f>VLOOKUP(A1029,HOP!A:L,12,0)</f>
        <v>794.00</v>
      </c>
      <c r="F1029" t="str">
        <f>VLOOKUP(A1029,HOP!A:C,3,0)</f>
        <v>3108578</v>
      </c>
      <c r="G1029">
        <f t="shared" si="32"/>
        <v>0</v>
      </c>
      <c r="H1029" t="str">
        <f t="shared" si="33"/>
        <v>，3108578</v>
      </c>
      <c r="I1029" t="str">
        <f>VLOOKUP(A1029,HOP!A:U,21,0)</f>
        <v>直连</v>
      </c>
    </row>
    <row r="1030" hidden="1" spans="1:9">
      <c r="A1030" s="1">
        <v>868360424</v>
      </c>
      <c r="B1030" t="s">
        <v>60</v>
      </c>
      <c r="C1030" t="s">
        <v>40</v>
      </c>
      <c r="D1030" s="1">
        <v>1015</v>
      </c>
      <c r="E1030" t="str">
        <f>VLOOKUP(A1030,HOP!A:L,12,0)</f>
        <v>1015.00</v>
      </c>
      <c r="F1030" t="str">
        <f>VLOOKUP(A1030,HOP!A:C,3,0)</f>
        <v>3110048</v>
      </c>
      <c r="G1030">
        <f t="shared" si="32"/>
        <v>0</v>
      </c>
      <c r="H1030" t="str">
        <f t="shared" si="33"/>
        <v>，3110048</v>
      </c>
      <c r="I1030" t="str">
        <f>VLOOKUP(A1030,HOP!A:U,21,0)</f>
        <v>直采</v>
      </c>
    </row>
    <row r="1031" hidden="1" spans="1:9">
      <c r="A1031" s="1">
        <v>868428152</v>
      </c>
      <c r="B1031" t="s">
        <v>60</v>
      </c>
      <c r="C1031" t="s">
        <v>40</v>
      </c>
      <c r="D1031" s="1">
        <v>832</v>
      </c>
      <c r="E1031" t="str">
        <f>VLOOKUP(A1031,HOP!A:L,12,0)</f>
        <v>832.00</v>
      </c>
      <c r="F1031" t="str">
        <f>VLOOKUP(A1031,HOP!A:C,3,0)</f>
        <v>3110488</v>
      </c>
      <c r="G1031">
        <f t="shared" si="32"/>
        <v>0</v>
      </c>
      <c r="H1031" t="str">
        <f t="shared" si="33"/>
        <v>，3110488</v>
      </c>
      <c r="I1031" t="str">
        <f>VLOOKUP(A1031,HOP!A:U,21,0)</f>
        <v>直连</v>
      </c>
    </row>
    <row r="1032" hidden="1" spans="1:9">
      <c r="A1032" s="1">
        <v>868481212</v>
      </c>
      <c r="B1032" t="s">
        <v>39</v>
      </c>
      <c r="C1032" t="s">
        <v>40</v>
      </c>
      <c r="D1032" s="1">
        <v>1280</v>
      </c>
      <c r="E1032" t="str">
        <f>VLOOKUP(A1032,HOP!A:L,12,0)</f>
        <v>1280.00</v>
      </c>
      <c r="F1032" t="str">
        <f>VLOOKUP(A1032,HOP!A:C,3,0)</f>
        <v>3110799</v>
      </c>
      <c r="G1032">
        <f t="shared" si="32"/>
        <v>0</v>
      </c>
      <c r="H1032" t="str">
        <f t="shared" si="33"/>
        <v>，3110799</v>
      </c>
      <c r="I1032" t="str">
        <f>VLOOKUP(A1032,HOP!A:U,21,0)</f>
        <v>直连</v>
      </c>
    </row>
    <row r="1033" hidden="1" spans="1:9">
      <c r="A1033" s="1">
        <v>868519744</v>
      </c>
      <c r="B1033" t="s">
        <v>60</v>
      </c>
      <c r="C1033" t="s">
        <v>40</v>
      </c>
      <c r="D1033" s="1">
        <v>832</v>
      </c>
      <c r="E1033" t="str">
        <f>VLOOKUP(A1033,HOP!A:L,12,0)</f>
        <v>832.00</v>
      </c>
      <c r="F1033" t="str">
        <f>VLOOKUP(A1033,HOP!A:C,3,0)</f>
        <v>3111015</v>
      </c>
      <c r="G1033">
        <f t="shared" si="32"/>
        <v>0</v>
      </c>
      <c r="H1033" t="str">
        <f t="shared" si="33"/>
        <v>，3111015</v>
      </c>
      <c r="I1033" t="str">
        <f>VLOOKUP(A1033,HOP!A:U,21,0)</f>
        <v>直连</v>
      </c>
    </row>
    <row r="1034" hidden="1" spans="1:9">
      <c r="A1034" s="1">
        <v>868728904</v>
      </c>
      <c r="B1034" t="s">
        <v>60</v>
      </c>
      <c r="C1034" t="s">
        <v>40</v>
      </c>
      <c r="D1034" s="1">
        <v>618</v>
      </c>
      <c r="E1034" t="str">
        <f>VLOOKUP(A1034,HOP!A:L,12,0)</f>
        <v>618.00</v>
      </c>
      <c r="F1034" t="str">
        <f>VLOOKUP(A1034,HOP!A:C,3,0)</f>
        <v>3112091</v>
      </c>
      <c r="G1034">
        <f t="shared" si="32"/>
        <v>0</v>
      </c>
      <c r="H1034" t="str">
        <f t="shared" si="33"/>
        <v>，3112091</v>
      </c>
      <c r="I1034" t="str">
        <f>VLOOKUP(A1034,HOP!A:U,21,0)</f>
        <v>直连</v>
      </c>
    </row>
    <row r="1035" hidden="1" spans="1:9">
      <c r="A1035" s="1">
        <v>868803304</v>
      </c>
      <c r="B1035" t="s">
        <v>60</v>
      </c>
      <c r="C1035" t="s">
        <v>40</v>
      </c>
      <c r="D1035" s="1">
        <v>496</v>
      </c>
      <c r="E1035" t="str">
        <f>VLOOKUP(A1035,HOP!A:L,12,0)</f>
        <v>496.00</v>
      </c>
      <c r="F1035" t="str">
        <f>VLOOKUP(A1035,HOP!A:C,3,0)</f>
        <v>3112507</v>
      </c>
      <c r="G1035">
        <f t="shared" si="32"/>
        <v>0</v>
      </c>
      <c r="H1035" t="str">
        <f t="shared" si="33"/>
        <v>，3112507</v>
      </c>
      <c r="I1035" t="str">
        <f>VLOOKUP(A1035,HOP!A:U,21,0)</f>
        <v>直连</v>
      </c>
    </row>
    <row r="1036" hidden="1" spans="1:9">
      <c r="A1036" s="1">
        <v>868977680</v>
      </c>
      <c r="B1036" t="s">
        <v>60</v>
      </c>
      <c r="C1036" t="s">
        <v>40</v>
      </c>
      <c r="D1036" s="1">
        <v>1027</v>
      </c>
      <c r="E1036" t="str">
        <f>VLOOKUP(A1036,HOP!A:L,12,0)</f>
        <v>1027.00</v>
      </c>
      <c r="F1036" t="str">
        <f>VLOOKUP(A1036,HOP!A:C,3,0)</f>
        <v>3113503</v>
      </c>
      <c r="G1036">
        <f t="shared" si="32"/>
        <v>0</v>
      </c>
      <c r="H1036" t="str">
        <f t="shared" si="33"/>
        <v>，3113503</v>
      </c>
      <c r="I1036" t="str">
        <f>VLOOKUP(A1036,HOP!A:U,21,0)</f>
        <v>直连</v>
      </c>
    </row>
    <row r="1037" hidden="1" spans="1:9">
      <c r="A1037" s="1">
        <v>869000180</v>
      </c>
      <c r="B1037" t="s">
        <v>55</v>
      </c>
      <c r="C1037" t="s">
        <v>40</v>
      </c>
      <c r="D1037" s="1">
        <v>1776</v>
      </c>
      <c r="E1037" t="str">
        <f>VLOOKUP(A1037,HOP!A:L,12,0)</f>
        <v>1776.00</v>
      </c>
      <c r="F1037" t="str">
        <f>VLOOKUP(A1037,HOP!A:C,3,0)</f>
        <v>3113642</v>
      </c>
      <c r="G1037">
        <f t="shared" si="32"/>
        <v>0</v>
      </c>
      <c r="H1037" t="str">
        <f t="shared" si="33"/>
        <v>，3113642</v>
      </c>
      <c r="I1037" t="str">
        <f>VLOOKUP(A1037,HOP!A:U,21,0)</f>
        <v>直连</v>
      </c>
    </row>
    <row r="1038" hidden="1" spans="1:9">
      <c r="A1038" s="1">
        <v>869097288</v>
      </c>
      <c r="B1038" t="s">
        <v>60</v>
      </c>
      <c r="C1038" t="s">
        <v>40</v>
      </c>
      <c r="D1038" s="1">
        <v>214</v>
      </c>
      <c r="E1038" t="str">
        <f>VLOOKUP(A1038,HOP!A:L,12,0)</f>
        <v>214.00</v>
      </c>
      <c r="F1038" t="str">
        <f>VLOOKUP(A1038,HOP!A:C,3,0)</f>
        <v>3114350</v>
      </c>
      <c r="G1038">
        <f t="shared" si="32"/>
        <v>0</v>
      </c>
      <c r="H1038" t="str">
        <f t="shared" si="33"/>
        <v>，3114350</v>
      </c>
      <c r="I1038" t="str">
        <f>VLOOKUP(A1038,HOP!A:U,21,0)</f>
        <v>直连</v>
      </c>
    </row>
    <row r="1039" hidden="1" spans="1:9">
      <c r="A1039" s="1">
        <v>869100584</v>
      </c>
      <c r="B1039" t="s">
        <v>39</v>
      </c>
      <c r="C1039" t="s">
        <v>40</v>
      </c>
      <c r="D1039" s="1">
        <v>688</v>
      </c>
      <c r="E1039" t="str">
        <f>VLOOKUP(A1039,HOP!A:L,12,0)</f>
        <v>688.00</v>
      </c>
      <c r="F1039" t="str">
        <f>VLOOKUP(A1039,HOP!A:C,3,0)</f>
        <v>3114370</v>
      </c>
      <c r="G1039">
        <f t="shared" si="32"/>
        <v>0</v>
      </c>
      <c r="H1039" t="str">
        <f t="shared" si="33"/>
        <v>，3114370</v>
      </c>
      <c r="I1039" t="str">
        <f>VLOOKUP(A1039,HOP!A:U,21,0)</f>
        <v>直采</v>
      </c>
    </row>
    <row r="1040" hidden="1" spans="1:9">
      <c r="A1040" s="1">
        <v>869118692</v>
      </c>
      <c r="B1040" t="s">
        <v>60</v>
      </c>
      <c r="C1040" t="s">
        <v>40</v>
      </c>
      <c r="D1040" s="1">
        <v>637</v>
      </c>
      <c r="E1040" t="str">
        <f>VLOOKUP(A1040,HOP!A:L,12,0)</f>
        <v>637.00</v>
      </c>
      <c r="F1040" t="str">
        <f>VLOOKUP(A1040,HOP!A:C,3,0)</f>
        <v>3114509</v>
      </c>
      <c r="G1040">
        <f t="shared" si="32"/>
        <v>0</v>
      </c>
      <c r="H1040" t="str">
        <f t="shared" si="33"/>
        <v>，3114509</v>
      </c>
      <c r="I1040" t="str">
        <f>VLOOKUP(A1040,HOP!A:U,21,0)</f>
        <v>直连</v>
      </c>
    </row>
    <row r="1041" hidden="1" spans="1:9">
      <c r="A1041" s="1">
        <v>869122560</v>
      </c>
      <c r="B1041" t="s">
        <v>39</v>
      </c>
      <c r="C1041" t="s">
        <v>40</v>
      </c>
      <c r="D1041" s="1">
        <v>1310</v>
      </c>
      <c r="E1041" t="str">
        <f>VLOOKUP(A1041,HOP!A:L,12,0)</f>
        <v>1310.00</v>
      </c>
      <c r="F1041" t="str">
        <f>VLOOKUP(A1041,HOP!A:C,3,0)</f>
        <v>3114539</v>
      </c>
      <c r="G1041">
        <f t="shared" si="32"/>
        <v>0</v>
      </c>
      <c r="H1041" t="str">
        <f t="shared" si="33"/>
        <v>，3114539</v>
      </c>
      <c r="I1041" t="str">
        <f>VLOOKUP(A1041,HOP!A:U,21,0)</f>
        <v>直采</v>
      </c>
    </row>
    <row r="1042" hidden="1" spans="1:9">
      <c r="A1042" s="1">
        <v>869178624</v>
      </c>
      <c r="B1042" t="s">
        <v>55</v>
      </c>
      <c r="C1042" t="s">
        <v>40</v>
      </c>
      <c r="D1042" s="1">
        <v>7145</v>
      </c>
      <c r="E1042" t="str">
        <f>VLOOKUP(A1042,HOP!A:L,12,0)</f>
        <v>7145.01</v>
      </c>
      <c r="F1042" t="str">
        <f>VLOOKUP(A1042,HOP!A:C,3,0)</f>
        <v>3114923</v>
      </c>
      <c r="G1042">
        <f t="shared" si="32"/>
        <v>-0.0100000000002183</v>
      </c>
      <c r="H1042" t="str">
        <f t="shared" si="33"/>
        <v>，3114923</v>
      </c>
      <c r="I1042" t="str">
        <f>VLOOKUP(A1042,HOP!A:U,21,0)</f>
        <v>直连</v>
      </c>
    </row>
    <row r="1043" hidden="1" spans="1:9">
      <c r="A1043" s="1">
        <v>869269900</v>
      </c>
      <c r="B1043" t="s">
        <v>24</v>
      </c>
      <c r="C1043" t="s">
        <v>40</v>
      </c>
      <c r="D1043" s="1">
        <v>4035</v>
      </c>
      <c r="E1043" t="str">
        <f>VLOOKUP(A1043,HOP!A:L,12,0)</f>
        <v>4035.00</v>
      </c>
      <c r="F1043" t="str">
        <f>VLOOKUP(A1043,HOP!A:C,3,0)</f>
        <v>3115390</v>
      </c>
      <c r="G1043">
        <f t="shared" si="32"/>
        <v>0</v>
      </c>
      <c r="H1043" t="str">
        <f t="shared" si="33"/>
        <v>，3115390</v>
      </c>
      <c r="I1043" t="str">
        <f>VLOOKUP(A1043,HOP!A:U,21,0)</f>
        <v>直连</v>
      </c>
    </row>
    <row r="1044" hidden="1" spans="1:9">
      <c r="A1044" s="1">
        <v>869327336</v>
      </c>
      <c r="B1044" t="s">
        <v>60</v>
      </c>
      <c r="C1044" t="s">
        <v>40</v>
      </c>
      <c r="D1044" s="1">
        <v>717</v>
      </c>
      <c r="E1044" t="str">
        <f>VLOOKUP(A1044,HOP!A:L,12,0)</f>
        <v>717.00</v>
      </c>
      <c r="F1044" t="str">
        <f>VLOOKUP(A1044,HOP!A:C,3,0)</f>
        <v>3115652</v>
      </c>
      <c r="G1044">
        <f t="shared" si="32"/>
        <v>0</v>
      </c>
      <c r="H1044" t="str">
        <f t="shared" si="33"/>
        <v>，3115652</v>
      </c>
      <c r="I1044" t="str">
        <f>VLOOKUP(A1044,HOP!A:U,21,0)</f>
        <v>直采</v>
      </c>
    </row>
    <row r="1045" hidden="1" spans="1:9">
      <c r="A1045" s="1">
        <v>869359752</v>
      </c>
      <c r="B1045" t="s">
        <v>55</v>
      </c>
      <c r="C1045" t="s">
        <v>40</v>
      </c>
      <c r="D1045" s="1">
        <v>2010</v>
      </c>
      <c r="E1045" t="str">
        <f>VLOOKUP(A1045,HOP!A:L,12,0)</f>
        <v>2010.00</v>
      </c>
      <c r="F1045" t="str">
        <f>VLOOKUP(A1045,HOP!A:C,3,0)</f>
        <v>3115792</v>
      </c>
      <c r="G1045">
        <f t="shared" si="32"/>
        <v>0</v>
      </c>
      <c r="H1045" t="str">
        <f t="shared" si="33"/>
        <v>，3115792</v>
      </c>
      <c r="I1045" t="str">
        <f>VLOOKUP(A1045,HOP!A:U,21,0)</f>
        <v>直连</v>
      </c>
    </row>
    <row r="1046" hidden="1" spans="1:9">
      <c r="A1046" s="1">
        <v>869567740</v>
      </c>
      <c r="B1046" t="s">
        <v>60</v>
      </c>
      <c r="C1046" t="s">
        <v>40</v>
      </c>
      <c r="D1046" s="1">
        <v>736</v>
      </c>
      <c r="E1046" t="str">
        <f>VLOOKUP(A1046,HOP!A:L,12,0)</f>
        <v>736.00</v>
      </c>
      <c r="F1046" t="str">
        <f>VLOOKUP(A1046,HOP!A:C,3,0)</f>
        <v>3117113</v>
      </c>
      <c r="G1046">
        <f t="shared" si="32"/>
        <v>0</v>
      </c>
      <c r="H1046" t="str">
        <f t="shared" si="33"/>
        <v>，3117113</v>
      </c>
      <c r="I1046" t="str">
        <f>VLOOKUP(A1046,HOP!A:U,21,0)</f>
        <v>直连</v>
      </c>
    </row>
    <row r="1047" hidden="1" spans="1:9">
      <c r="A1047" s="1">
        <v>869639125</v>
      </c>
      <c r="B1047" t="s">
        <v>55</v>
      </c>
      <c r="C1047" t="s">
        <v>40</v>
      </c>
      <c r="D1047" s="1">
        <v>1770</v>
      </c>
      <c r="E1047" t="str">
        <f>VLOOKUP(A1047,HOP!A:L,12,0)</f>
        <v>1770.00</v>
      </c>
      <c r="F1047" t="str">
        <f>VLOOKUP(A1047,HOP!A:C,3,0)</f>
        <v>2953404</v>
      </c>
      <c r="G1047">
        <f t="shared" si="32"/>
        <v>0</v>
      </c>
      <c r="H1047" t="str">
        <f t="shared" si="33"/>
        <v>，2953404</v>
      </c>
      <c r="I1047" t="str">
        <f>VLOOKUP(A1047,HOP!A:U,21,0)</f>
        <v>直连</v>
      </c>
    </row>
    <row r="1048" hidden="1" spans="1:9">
      <c r="A1048" s="1">
        <v>869728864</v>
      </c>
      <c r="B1048" t="s">
        <v>55</v>
      </c>
      <c r="C1048" t="s">
        <v>40</v>
      </c>
      <c r="D1048" s="1">
        <v>774</v>
      </c>
      <c r="E1048" t="str">
        <f>VLOOKUP(A1048,HOP!A:L,12,0)</f>
        <v>774.00</v>
      </c>
      <c r="F1048" t="str">
        <f>VLOOKUP(A1048,HOP!A:C,3,0)</f>
        <v>3118087</v>
      </c>
      <c r="G1048">
        <f t="shared" si="32"/>
        <v>0</v>
      </c>
      <c r="H1048" t="str">
        <f t="shared" si="33"/>
        <v>，3118087</v>
      </c>
      <c r="I1048" t="str">
        <f>VLOOKUP(A1048,HOP!A:U,21,0)</f>
        <v>直连</v>
      </c>
    </row>
    <row r="1049" hidden="1" spans="1:9">
      <c r="A1049" s="1">
        <v>869752004</v>
      </c>
      <c r="B1049" t="s">
        <v>60</v>
      </c>
      <c r="C1049" t="s">
        <v>40</v>
      </c>
      <c r="D1049" s="1">
        <v>352</v>
      </c>
      <c r="E1049" t="str">
        <f>VLOOKUP(A1049,HOP!A:L,12,0)</f>
        <v>352.00</v>
      </c>
      <c r="F1049" t="str">
        <f>VLOOKUP(A1049,HOP!A:C,3,0)</f>
        <v>3118280</v>
      </c>
      <c r="G1049">
        <f t="shared" si="32"/>
        <v>0</v>
      </c>
      <c r="H1049" t="str">
        <f t="shared" si="33"/>
        <v>，3118280</v>
      </c>
      <c r="I1049" t="str">
        <f>VLOOKUP(A1049,HOP!A:U,21,0)</f>
        <v>直连</v>
      </c>
    </row>
    <row r="1050" hidden="1" spans="1:9">
      <c r="A1050" s="1">
        <v>869799908</v>
      </c>
      <c r="B1050" t="s">
        <v>60</v>
      </c>
      <c r="C1050" t="s">
        <v>40</v>
      </c>
      <c r="D1050" s="1">
        <v>655</v>
      </c>
      <c r="E1050" t="str">
        <f>VLOOKUP(A1050,HOP!A:L,12,0)</f>
        <v>655.00</v>
      </c>
      <c r="F1050" t="str">
        <f>VLOOKUP(A1050,HOP!A:C,3,0)</f>
        <v>3118665</v>
      </c>
      <c r="G1050">
        <f t="shared" si="32"/>
        <v>0</v>
      </c>
      <c r="H1050" t="str">
        <f t="shared" si="33"/>
        <v>，3118665</v>
      </c>
      <c r="I1050" t="str">
        <f>VLOOKUP(A1050,HOP!A:U,21,0)</f>
        <v>直采</v>
      </c>
    </row>
    <row r="1051" hidden="1" spans="1:9">
      <c r="A1051" s="1">
        <v>869939104</v>
      </c>
      <c r="B1051" t="s">
        <v>365</v>
      </c>
      <c r="C1051" t="s">
        <v>40</v>
      </c>
      <c r="D1051" s="1">
        <v>7091</v>
      </c>
      <c r="E1051" t="str">
        <f>VLOOKUP(A1051,HOP!A:L,12,0)</f>
        <v>7091.00</v>
      </c>
      <c r="F1051" t="str">
        <f>VLOOKUP(A1051,HOP!A:C,3,0)</f>
        <v>3119621</v>
      </c>
      <c r="G1051">
        <f t="shared" si="32"/>
        <v>0</v>
      </c>
      <c r="H1051" t="str">
        <f t="shared" si="33"/>
        <v>，3119621</v>
      </c>
      <c r="I1051" t="str">
        <f>VLOOKUP(A1051,HOP!A:U,21,0)</f>
        <v>直连</v>
      </c>
    </row>
    <row r="1052" hidden="1" spans="1:9">
      <c r="A1052" s="1">
        <v>870027968</v>
      </c>
      <c r="B1052" t="s">
        <v>60</v>
      </c>
      <c r="C1052" t="s">
        <v>40</v>
      </c>
      <c r="D1052" s="1">
        <v>135</v>
      </c>
      <c r="E1052" t="str">
        <f>VLOOKUP(A1052,HOP!A:L,12,0)</f>
        <v>135.00</v>
      </c>
      <c r="F1052" t="str">
        <f>VLOOKUP(A1052,HOP!A:C,3,0)</f>
        <v>3119878</v>
      </c>
      <c r="G1052">
        <f t="shared" si="32"/>
        <v>0</v>
      </c>
      <c r="H1052" t="str">
        <f t="shared" si="33"/>
        <v>，3119878</v>
      </c>
      <c r="I1052" t="str">
        <f>VLOOKUP(A1052,HOP!A:U,21,0)</f>
        <v>直连</v>
      </c>
    </row>
    <row r="1053" hidden="1" spans="1:9">
      <c r="A1053" s="1">
        <v>870070792</v>
      </c>
      <c r="B1053" t="s">
        <v>60</v>
      </c>
      <c r="C1053" t="s">
        <v>40</v>
      </c>
      <c r="D1053" s="1">
        <v>972</v>
      </c>
      <c r="E1053" t="str">
        <f>VLOOKUP(A1053,HOP!A:L,12,0)</f>
        <v>972.00</v>
      </c>
      <c r="F1053" t="str">
        <f>VLOOKUP(A1053,HOP!A:C,3,0)</f>
        <v>3120190</v>
      </c>
      <c r="G1053">
        <f t="shared" si="32"/>
        <v>0</v>
      </c>
      <c r="H1053" t="str">
        <f t="shared" si="33"/>
        <v>，3120190</v>
      </c>
      <c r="I1053" t="str">
        <f>VLOOKUP(A1053,HOP!A:U,21,0)</f>
        <v>直连</v>
      </c>
    </row>
    <row r="1054" hidden="1" spans="1:9">
      <c r="A1054" s="1">
        <v>870099428</v>
      </c>
      <c r="B1054" t="s">
        <v>60</v>
      </c>
      <c r="C1054" t="s">
        <v>40</v>
      </c>
      <c r="D1054" s="1">
        <v>619</v>
      </c>
      <c r="E1054" t="str">
        <f>VLOOKUP(A1054,HOP!A:L,12,0)</f>
        <v>619.00</v>
      </c>
      <c r="F1054" t="str">
        <f>VLOOKUP(A1054,HOP!A:C,3,0)</f>
        <v>3120400</v>
      </c>
      <c r="G1054">
        <f t="shared" si="32"/>
        <v>0</v>
      </c>
      <c r="H1054" t="str">
        <f t="shared" si="33"/>
        <v>，3120400</v>
      </c>
      <c r="I1054" t="str">
        <f>VLOOKUP(A1054,HOP!A:U,21,0)</f>
        <v>直连</v>
      </c>
    </row>
    <row r="1055" hidden="1" spans="1:9">
      <c r="A1055" s="1">
        <v>870172181</v>
      </c>
      <c r="B1055" t="s">
        <v>84</v>
      </c>
      <c r="C1055" t="s">
        <v>40</v>
      </c>
      <c r="D1055" s="1">
        <v>4220</v>
      </c>
      <c r="E1055" t="str">
        <f>VLOOKUP(A1055,HOP!A:L,12,0)</f>
        <v>4220.00</v>
      </c>
      <c r="F1055" t="str">
        <f>VLOOKUP(A1055,HOP!A:C,3,0)</f>
        <v>2955669</v>
      </c>
      <c r="G1055">
        <f t="shared" si="32"/>
        <v>0</v>
      </c>
      <c r="H1055" t="str">
        <f t="shared" si="33"/>
        <v>，2955669</v>
      </c>
      <c r="I1055" t="str">
        <f>VLOOKUP(A1055,HOP!A:U,21,0)</f>
        <v>直连</v>
      </c>
    </row>
    <row r="1056" hidden="1" spans="1:9">
      <c r="A1056" s="1">
        <v>870291816</v>
      </c>
      <c r="B1056" t="s">
        <v>39</v>
      </c>
      <c r="C1056" t="s">
        <v>40</v>
      </c>
      <c r="D1056" s="1">
        <v>2642</v>
      </c>
      <c r="E1056" t="str">
        <f>VLOOKUP(A1056,HOP!A:L,12,0)</f>
        <v>2642.00</v>
      </c>
      <c r="F1056" t="str">
        <f>VLOOKUP(A1056,HOP!A:C,3,0)</f>
        <v>3121449</v>
      </c>
      <c r="G1056">
        <f t="shared" si="32"/>
        <v>0</v>
      </c>
      <c r="H1056" t="str">
        <f t="shared" si="33"/>
        <v>，3121449</v>
      </c>
      <c r="I1056" t="str">
        <f>VLOOKUP(A1056,HOP!A:U,21,0)</f>
        <v>直连</v>
      </c>
    </row>
    <row r="1057" hidden="1" spans="1:9">
      <c r="A1057" s="1">
        <v>870340396</v>
      </c>
      <c r="B1057" t="s">
        <v>60</v>
      </c>
      <c r="C1057" t="s">
        <v>40</v>
      </c>
      <c r="D1057" s="1">
        <v>880</v>
      </c>
      <c r="E1057" t="str">
        <f>VLOOKUP(A1057,HOP!A:L,12,0)</f>
        <v>880.00</v>
      </c>
      <c r="F1057" t="str">
        <f>VLOOKUP(A1057,HOP!A:C,3,0)</f>
        <v>3121770</v>
      </c>
      <c r="G1057">
        <f t="shared" si="32"/>
        <v>0</v>
      </c>
      <c r="H1057" t="str">
        <f t="shared" si="33"/>
        <v>，3121770</v>
      </c>
      <c r="I1057" t="str">
        <f>VLOOKUP(A1057,HOP!A:U,21,0)</f>
        <v>直连</v>
      </c>
    </row>
    <row r="1058" hidden="1" spans="1:9">
      <c r="A1058" s="1">
        <v>870383157</v>
      </c>
      <c r="B1058" t="s">
        <v>60</v>
      </c>
      <c r="C1058" t="s">
        <v>40</v>
      </c>
      <c r="D1058" s="1">
        <v>615</v>
      </c>
      <c r="E1058" t="str">
        <f>VLOOKUP(A1058,HOP!A:L,12,0)</f>
        <v>615.00</v>
      </c>
      <c r="F1058" t="str">
        <f>VLOOKUP(A1058,HOP!A:C,3,0)</f>
        <v>2956608</v>
      </c>
      <c r="G1058">
        <f t="shared" si="32"/>
        <v>0</v>
      </c>
      <c r="H1058" t="str">
        <f t="shared" si="33"/>
        <v>，2956608</v>
      </c>
      <c r="I1058" t="str">
        <f>VLOOKUP(A1058,HOP!A:U,21,0)</f>
        <v>直连</v>
      </c>
    </row>
    <row r="1059" hidden="1" spans="1:9">
      <c r="A1059" s="1">
        <v>870428692</v>
      </c>
      <c r="B1059" t="s">
        <v>60</v>
      </c>
      <c r="C1059" t="s">
        <v>40</v>
      </c>
      <c r="D1059" s="1">
        <v>1859</v>
      </c>
      <c r="E1059" t="str">
        <f>VLOOKUP(A1059,HOP!A:L,12,0)</f>
        <v>1859.00</v>
      </c>
      <c r="F1059" t="str">
        <f>VLOOKUP(A1059,HOP!A:C,3,0)</f>
        <v>3122421</v>
      </c>
      <c r="G1059">
        <f t="shared" si="32"/>
        <v>0</v>
      </c>
      <c r="H1059" t="str">
        <f t="shared" si="33"/>
        <v>，3122421</v>
      </c>
      <c r="I1059" t="str">
        <f>VLOOKUP(A1059,HOP!A:U,21,0)</f>
        <v>直连</v>
      </c>
    </row>
    <row r="1060" hidden="1" spans="1:9">
      <c r="A1060" s="1">
        <v>870565268</v>
      </c>
      <c r="B1060" t="s">
        <v>60</v>
      </c>
      <c r="C1060" t="s">
        <v>40</v>
      </c>
      <c r="D1060" s="1">
        <v>655</v>
      </c>
      <c r="E1060" t="str">
        <f>VLOOKUP(A1060,HOP!A:L,12,0)</f>
        <v>655.00</v>
      </c>
      <c r="F1060" t="str">
        <f>VLOOKUP(A1060,HOP!A:C,3,0)</f>
        <v>3123376</v>
      </c>
      <c r="G1060">
        <f t="shared" si="32"/>
        <v>0</v>
      </c>
      <c r="H1060" t="str">
        <f t="shared" si="33"/>
        <v>，3123376</v>
      </c>
      <c r="I1060" t="str">
        <f>VLOOKUP(A1060,HOP!A:U,21,0)</f>
        <v>直采</v>
      </c>
    </row>
    <row r="1061" hidden="1" spans="1:9">
      <c r="A1061" s="1">
        <v>870584348</v>
      </c>
      <c r="B1061" t="s">
        <v>23</v>
      </c>
      <c r="C1061" t="s">
        <v>40</v>
      </c>
      <c r="D1061" s="1">
        <v>3774</v>
      </c>
      <c r="E1061" t="str">
        <f>VLOOKUP(A1061,HOP!A:L,12,0)</f>
        <v>3774.00</v>
      </c>
      <c r="F1061" t="str">
        <f>VLOOKUP(A1061,HOP!A:C,3,0)</f>
        <v>3123459</v>
      </c>
      <c r="G1061">
        <f t="shared" si="32"/>
        <v>0</v>
      </c>
      <c r="H1061" t="str">
        <f t="shared" si="33"/>
        <v>，3123459</v>
      </c>
      <c r="I1061" t="str">
        <f>VLOOKUP(A1061,HOP!A:U,21,0)</f>
        <v>直连</v>
      </c>
    </row>
    <row r="1062" hidden="1" spans="1:9">
      <c r="A1062" s="1">
        <v>870658564</v>
      </c>
      <c r="B1062" t="s">
        <v>55</v>
      </c>
      <c r="C1062" t="s">
        <v>40</v>
      </c>
      <c r="D1062" s="1">
        <v>891</v>
      </c>
      <c r="E1062" t="str">
        <f>VLOOKUP(A1062,HOP!A:L,12,0)</f>
        <v>891.00</v>
      </c>
      <c r="F1062" t="str">
        <f>VLOOKUP(A1062,HOP!A:C,3,0)</f>
        <v>3123713</v>
      </c>
      <c r="G1062">
        <f t="shared" si="32"/>
        <v>0</v>
      </c>
      <c r="H1062" t="str">
        <f t="shared" si="33"/>
        <v>，3123713</v>
      </c>
      <c r="I1062" t="str">
        <f>VLOOKUP(A1062,HOP!A:U,21,0)</f>
        <v>直连</v>
      </c>
    </row>
    <row r="1063" hidden="1" spans="1:9">
      <c r="A1063" s="1">
        <v>870670972</v>
      </c>
      <c r="B1063" t="s">
        <v>60</v>
      </c>
      <c r="C1063" t="s">
        <v>40</v>
      </c>
      <c r="D1063" s="1">
        <v>427</v>
      </c>
      <c r="E1063" t="str">
        <f>VLOOKUP(A1063,HOP!A:L,12,0)</f>
        <v>427.00</v>
      </c>
      <c r="F1063" t="str">
        <f>VLOOKUP(A1063,HOP!A:C,3,0)</f>
        <v>3123771</v>
      </c>
      <c r="G1063">
        <f t="shared" si="32"/>
        <v>0</v>
      </c>
      <c r="H1063" t="str">
        <f t="shared" si="33"/>
        <v>，3123771</v>
      </c>
      <c r="I1063" t="str">
        <f>VLOOKUP(A1063,HOP!A:U,21,0)</f>
        <v>直连</v>
      </c>
    </row>
    <row r="1064" hidden="1" spans="1:9">
      <c r="A1064" s="1">
        <v>870684064</v>
      </c>
      <c r="B1064" t="s">
        <v>60</v>
      </c>
      <c r="C1064" t="s">
        <v>40</v>
      </c>
      <c r="D1064" s="1">
        <v>1103</v>
      </c>
      <c r="E1064" t="str">
        <f>VLOOKUP(A1064,HOP!A:L,12,0)</f>
        <v>1103.00</v>
      </c>
      <c r="F1064" t="str">
        <f>VLOOKUP(A1064,HOP!A:C,3,0)</f>
        <v>3123839</v>
      </c>
      <c r="G1064">
        <f t="shared" si="32"/>
        <v>0</v>
      </c>
      <c r="H1064" t="str">
        <f t="shared" si="33"/>
        <v>，3123839</v>
      </c>
      <c r="I1064" t="str">
        <f>VLOOKUP(A1064,HOP!A:U,21,0)</f>
        <v>直连</v>
      </c>
    </row>
    <row r="1065" hidden="1" spans="1:9">
      <c r="A1065" s="1">
        <v>870730696</v>
      </c>
      <c r="B1065" t="s">
        <v>60</v>
      </c>
      <c r="C1065" t="s">
        <v>40</v>
      </c>
      <c r="D1065" s="1">
        <v>478</v>
      </c>
      <c r="E1065" t="str">
        <f>VLOOKUP(A1065,HOP!A:L,12,0)</f>
        <v>478.00</v>
      </c>
      <c r="F1065" t="str">
        <f>VLOOKUP(A1065,HOP!A:C,3,0)</f>
        <v>3124123</v>
      </c>
      <c r="G1065">
        <f t="shared" si="32"/>
        <v>0</v>
      </c>
      <c r="H1065" t="str">
        <f t="shared" si="33"/>
        <v>，3124123</v>
      </c>
      <c r="I1065" t="str">
        <f>VLOOKUP(A1065,HOP!A:U,21,0)</f>
        <v>直连</v>
      </c>
    </row>
    <row r="1066" hidden="1" spans="1:9">
      <c r="A1066" s="1">
        <v>870731444</v>
      </c>
      <c r="B1066" t="s">
        <v>60</v>
      </c>
      <c r="C1066" t="s">
        <v>40</v>
      </c>
      <c r="D1066" s="1">
        <v>511</v>
      </c>
      <c r="E1066" t="str">
        <f>VLOOKUP(A1066,HOP!A:L,12,0)</f>
        <v>511.00</v>
      </c>
      <c r="F1066" t="str">
        <f>VLOOKUP(A1066,HOP!A:C,3,0)</f>
        <v>3124126</v>
      </c>
      <c r="G1066">
        <f t="shared" si="32"/>
        <v>0</v>
      </c>
      <c r="H1066" t="str">
        <f t="shared" si="33"/>
        <v>，3124126</v>
      </c>
      <c r="I1066" t="str">
        <f>VLOOKUP(A1066,HOP!A:U,21,0)</f>
        <v>直连</v>
      </c>
    </row>
    <row r="1067" hidden="1" spans="1:9">
      <c r="A1067" s="1">
        <v>870731904</v>
      </c>
      <c r="B1067" t="s">
        <v>60</v>
      </c>
      <c r="C1067" t="s">
        <v>40</v>
      </c>
      <c r="D1067" s="1">
        <v>478</v>
      </c>
      <c r="E1067" t="str">
        <f>VLOOKUP(A1067,HOP!A:L,12,0)</f>
        <v>478.00</v>
      </c>
      <c r="F1067" t="str">
        <f>VLOOKUP(A1067,HOP!A:C,3,0)</f>
        <v>3124127</v>
      </c>
      <c r="G1067">
        <f t="shared" si="32"/>
        <v>0</v>
      </c>
      <c r="H1067" t="str">
        <f t="shared" si="33"/>
        <v>，3124127</v>
      </c>
      <c r="I1067" t="str">
        <f>VLOOKUP(A1067,HOP!A:U,21,0)</f>
        <v>直连</v>
      </c>
    </row>
    <row r="1068" hidden="1" spans="1:9">
      <c r="A1068" s="1">
        <v>870825840</v>
      </c>
      <c r="B1068" t="s">
        <v>39</v>
      </c>
      <c r="C1068" t="s">
        <v>40</v>
      </c>
      <c r="D1068" s="1">
        <v>2232</v>
      </c>
      <c r="E1068" t="str">
        <f>VLOOKUP(A1068,HOP!A:L,12,0)</f>
        <v>2232.00</v>
      </c>
      <c r="F1068" t="str">
        <f>VLOOKUP(A1068,HOP!A:C,3,0)</f>
        <v>3124627</v>
      </c>
      <c r="G1068">
        <f t="shared" si="32"/>
        <v>0</v>
      </c>
      <c r="H1068" t="str">
        <f t="shared" si="33"/>
        <v>，3124627</v>
      </c>
      <c r="I1068" t="str">
        <f>VLOOKUP(A1068,HOP!A:U,21,0)</f>
        <v>直采</v>
      </c>
    </row>
    <row r="1069" hidden="1" spans="1:9">
      <c r="A1069" s="1">
        <v>870904748</v>
      </c>
      <c r="B1069" t="s">
        <v>39</v>
      </c>
      <c r="C1069" t="s">
        <v>40</v>
      </c>
      <c r="D1069" s="1">
        <v>1444</v>
      </c>
      <c r="E1069" t="str">
        <f>VLOOKUP(A1069,HOP!A:L,12,0)</f>
        <v>1444.00</v>
      </c>
      <c r="F1069" t="str">
        <f>VLOOKUP(A1069,HOP!A:C,3,0)</f>
        <v>3125098</v>
      </c>
      <c r="G1069">
        <f t="shared" si="32"/>
        <v>0</v>
      </c>
      <c r="H1069" t="str">
        <f t="shared" si="33"/>
        <v>，3125098</v>
      </c>
      <c r="I1069" t="str">
        <f>VLOOKUP(A1069,HOP!A:U,21,0)</f>
        <v>直连</v>
      </c>
    </row>
    <row r="1070" hidden="1" spans="1:9">
      <c r="A1070" s="1">
        <v>870919564</v>
      </c>
      <c r="B1070" t="s">
        <v>39</v>
      </c>
      <c r="C1070" t="s">
        <v>40</v>
      </c>
      <c r="D1070" s="1">
        <v>1550</v>
      </c>
      <c r="E1070" t="str">
        <f>VLOOKUP(A1070,HOP!A:L,12,0)</f>
        <v>1550.00</v>
      </c>
      <c r="F1070" t="str">
        <f>VLOOKUP(A1070,HOP!A:C,3,0)</f>
        <v>3125194</v>
      </c>
      <c r="G1070">
        <f t="shared" si="32"/>
        <v>0</v>
      </c>
      <c r="H1070" t="str">
        <f t="shared" si="33"/>
        <v>，3125194</v>
      </c>
      <c r="I1070" t="str">
        <f>VLOOKUP(A1070,HOP!A:U,21,0)</f>
        <v>直连</v>
      </c>
    </row>
    <row r="1071" hidden="1" spans="1:9">
      <c r="A1071" s="1">
        <v>870960608</v>
      </c>
      <c r="B1071" t="s">
        <v>55</v>
      </c>
      <c r="C1071" t="s">
        <v>40</v>
      </c>
      <c r="D1071" s="1">
        <v>6090</v>
      </c>
      <c r="E1071" t="str">
        <f>VLOOKUP(A1071,HOP!A:L,12,0)</f>
        <v>6090.00</v>
      </c>
      <c r="F1071" t="str">
        <f>VLOOKUP(A1071,HOP!A:C,3,0)</f>
        <v>3125422</v>
      </c>
      <c r="G1071">
        <f t="shared" si="32"/>
        <v>0</v>
      </c>
      <c r="H1071" t="str">
        <f t="shared" si="33"/>
        <v>，3125422</v>
      </c>
      <c r="I1071" t="str">
        <f>VLOOKUP(A1071,HOP!A:U,21,0)</f>
        <v>直采</v>
      </c>
    </row>
    <row r="1072" hidden="1" spans="1:9">
      <c r="A1072" s="1">
        <v>871006220</v>
      </c>
      <c r="B1072" t="s">
        <v>39</v>
      </c>
      <c r="C1072" t="s">
        <v>40</v>
      </c>
      <c r="D1072" s="1">
        <v>4768</v>
      </c>
      <c r="E1072" t="str">
        <f>VLOOKUP(A1072,HOP!A:L,12,0)</f>
        <v>4768.00</v>
      </c>
      <c r="F1072" t="str">
        <f>VLOOKUP(A1072,HOP!A:C,3,0)</f>
        <v>3125697</v>
      </c>
      <c r="G1072">
        <f t="shared" si="32"/>
        <v>0</v>
      </c>
      <c r="H1072" t="str">
        <f t="shared" si="33"/>
        <v>，3125697</v>
      </c>
      <c r="I1072" t="str">
        <f>VLOOKUP(A1072,HOP!A:U,21,0)</f>
        <v>直连</v>
      </c>
    </row>
    <row r="1073" hidden="1" spans="1:9">
      <c r="A1073" s="1">
        <v>871072464</v>
      </c>
      <c r="B1073" t="s">
        <v>60</v>
      </c>
      <c r="C1073" t="s">
        <v>40</v>
      </c>
      <c r="D1073" s="1">
        <v>1470</v>
      </c>
      <c r="E1073" t="str">
        <f>VLOOKUP(A1073,HOP!A:L,12,0)</f>
        <v>1470.00</v>
      </c>
      <c r="F1073" t="str">
        <f>VLOOKUP(A1073,HOP!A:C,3,0)</f>
        <v>3126078</v>
      </c>
      <c r="G1073">
        <f t="shared" si="32"/>
        <v>0</v>
      </c>
      <c r="H1073" t="str">
        <f t="shared" si="33"/>
        <v>，3126078</v>
      </c>
      <c r="I1073" t="str">
        <f>VLOOKUP(A1073,HOP!A:U,21,0)</f>
        <v>直连</v>
      </c>
    </row>
    <row r="1074" hidden="1" spans="1:9">
      <c r="A1074" s="1">
        <v>871110808</v>
      </c>
      <c r="B1074" t="s">
        <v>39</v>
      </c>
      <c r="C1074" t="s">
        <v>40</v>
      </c>
      <c r="D1074" s="1">
        <v>2097</v>
      </c>
      <c r="E1074" t="str">
        <f>VLOOKUP(A1074,HOP!A:L,12,0)</f>
        <v>2097.00</v>
      </c>
      <c r="F1074" t="str">
        <f>VLOOKUP(A1074,HOP!A:C,3,0)</f>
        <v>3126340</v>
      </c>
      <c r="G1074">
        <f t="shared" si="32"/>
        <v>0</v>
      </c>
      <c r="H1074" t="str">
        <f t="shared" si="33"/>
        <v>，3126340</v>
      </c>
      <c r="I1074" t="str">
        <f>VLOOKUP(A1074,HOP!A:U,21,0)</f>
        <v>直连</v>
      </c>
    </row>
    <row r="1075" hidden="1" spans="1:9">
      <c r="A1075" s="1">
        <v>871276164</v>
      </c>
      <c r="B1075" t="s">
        <v>60</v>
      </c>
      <c r="C1075" t="s">
        <v>40</v>
      </c>
      <c r="D1075" s="1">
        <v>951</v>
      </c>
      <c r="E1075" t="str">
        <f>VLOOKUP(A1075,HOP!A:L,12,0)</f>
        <v>951.00</v>
      </c>
      <c r="F1075" t="str">
        <f>VLOOKUP(A1075,HOP!A:C,3,0)</f>
        <v>3127265</v>
      </c>
      <c r="G1075">
        <f t="shared" si="32"/>
        <v>0</v>
      </c>
      <c r="H1075" t="str">
        <f t="shared" si="33"/>
        <v>，3127265</v>
      </c>
      <c r="I1075" t="str">
        <f>VLOOKUP(A1075,HOP!A:U,21,0)</f>
        <v>直连</v>
      </c>
    </row>
    <row r="1076" hidden="1" spans="1:9">
      <c r="A1076" s="1">
        <v>871317176</v>
      </c>
      <c r="B1076" t="s">
        <v>60</v>
      </c>
      <c r="C1076" t="s">
        <v>40</v>
      </c>
      <c r="D1076" s="1">
        <v>706</v>
      </c>
      <c r="E1076" t="str">
        <f>VLOOKUP(A1076,HOP!A:L,12,0)</f>
        <v>706.00</v>
      </c>
      <c r="F1076" t="str">
        <f>VLOOKUP(A1076,HOP!A:C,3,0)</f>
        <v>3127401</v>
      </c>
      <c r="G1076">
        <f t="shared" si="32"/>
        <v>0</v>
      </c>
      <c r="H1076" t="str">
        <f t="shared" si="33"/>
        <v>，3127401</v>
      </c>
      <c r="I1076" t="str">
        <f>VLOOKUP(A1076,HOP!A:U,21,0)</f>
        <v>直连</v>
      </c>
    </row>
    <row r="1077" hidden="1" spans="1:9">
      <c r="A1077" s="1">
        <v>871318032</v>
      </c>
      <c r="B1077" t="s">
        <v>39</v>
      </c>
      <c r="C1077" t="s">
        <v>40</v>
      </c>
      <c r="D1077" s="1">
        <v>1772</v>
      </c>
      <c r="E1077" t="str">
        <f>VLOOKUP(A1077,HOP!A:L,12,0)</f>
        <v>1772.00</v>
      </c>
      <c r="F1077" t="str">
        <f>VLOOKUP(A1077,HOP!A:C,3,0)</f>
        <v>3127402</v>
      </c>
      <c r="G1077">
        <f t="shared" si="32"/>
        <v>0</v>
      </c>
      <c r="H1077" t="str">
        <f t="shared" si="33"/>
        <v>，3127402</v>
      </c>
      <c r="I1077" t="str">
        <f>VLOOKUP(A1077,HOP!A:U,21,0)</f>
        <v>直连</v>
      </c>
    </row>
    <row r="1078" hidden="1" spans="1:9">
      <c r="A1078" s="1">
        <v>871321656</v>
      </c>
      <c r="B1078" t="s">
        <v>84</v>
      </c>
      <c r="C1078" t="s">
        <v>40</v>
      </c>
      <c r="D1078" s="1">
        <v>4842</v>
      </c>
      <c r="E1078" t="str">
        <f>VLOOKUP(A1078,HOP!A:L,12,0)</f>
        <v>4842.00</v>
      </c>
      <c r="F1078" t="str">
        <f>VLOOKUP(A1078,HOP!A:C,3,0)</f>
        <v>3127420</v>
      </c>
      <c r="G1078">
        <f t="shared" si="32"/>
        <v>0</v>
      </c>
      <c r="H1078" t="str">
        <f t="shared" si="33"/>
        <v>，3127420</v>
      </c>
      <c r="I1078" t="str">
        <f>VLOOKUP(A1078,HOP!A:U,21,0)</f>
        <v>直连</v>
      </c>
    </row>
    <row r="1079" hidden="1" spans="1:9">
      <c r="A1079" s="1">
        <v>871404084</v>
      </c>
      <c r="B1079" t="s">
        <v>60</v>
      </c>
      <c r="C1079" t="s">
        <v>40</v>
      </c>
      <c r="D1079" s="1">
        <v>828</v>
      </c>
      <c r="E1079" t="str">
        <f>VLOOKUP(A1079,HOP!A:L,12,0)</f>
        <v>828.00</v>
      </c>
      <c r="F1079" t="str">
        <f>VLOOKUP(A1079,HOP!A:C,3,0)</f>
        <v>3127905</v>
      </c>
      <c r="G1079">
        <f t="shared" si="32"/>
        <v>0</v>
      </c>
      <c r="H1079" t="str">
        <f t="shared" si="33"/>
        <v>，3127905</v>
      </c>
      <c r="I1079" t="str">
        <f>VLOOKUP(A1079,HOP!A:U,21,0)</f>
        <v>直连</v>
      </c>
    </row>
    <row r="1080" hidden="1" spans="1:9">
      <c r="A1080" s="1">
        <v>871417980</v>
      </c>
      <c r="B1080" t="s">
        <v>39</v>
      </c>
      <c r="C1080" t="s">
        <v>40</v>
      </c>
      <c r="D1080" s="1">
        <v>2054</v>
      </c>
      <c r="E1080" t="str">
        <f>VLOOKUP(A1080,HOP!A:L,12,0)</f>
        <v>2054.00</v>
      </c>
      <c r="F1080" t="str">
        <f>VLOOKUP(A1080,HOP!A:C,3,0)</f>
        <v>3127993</v>
      </c>
      <c r="G1080">
        <f t="shared" si="32"/>
        <v>0</v>
      </c>
      <c r="H1080" t="str">
        <f t="shared" si="33"/>
        <v>，3127993</v>
      </c>
      <c r="I1080" t="str">
        <f>VLOOKUP(A1080,HOP!A:U,21,0)</f>
        <v>直连</v>
      </c>
    </row>
    <row r="1081" hidden="1" spans="1:9">
      <c r="A1081" s="1">
        <v>871451664</v>
      </c>
      <c r="B1081" t="s">
        <v>39</v>
      </c>
      <c r="C1081" t="s">
        <v>40</v>
      </c>
      <c r="D1081" s="1">
        <v>1390</v>
      </c>
      <c r="E1081" t="str">
        <f>VLOOKUP(A1081,HOP!A:L,12,0)</f>
        <v>1390.00</v>
      </c>
      <c r="F1081" t="str">
        <f>VLOOKUP(A1081,HOP!A:C,3,0)</f>
        <v>3128188</v>
      </c>
      <c r="G1081">
        <f t="shared" si="32"/>
        <v>0</v>
      </c>
      <c r="H1081" t="str">
        <f t="shared" si="33"/>
        <v>，3128188</v>
      </c>
      <c r="I1081" t="str">
        <f>VLOOKUP(A1081,HOP!A:U,21,0)</f>
        <v>直连</v>
      </c>
    </row>
    <row r="1082" hidden="1" spans="1:9">
      <c r="A1082" s="1">
        <v>871452908</v>
      </c>
      <c r="B1082" t="s">
        <v>60</v>
      </c>
      <c r="C1082" t="s">
        <v>40</v>
      </c>
      <c r="D1082" s="1">
        <v>384</v>
      </c>
      <c r="E1082" t="str">
        <f>VLOOKUP(A1082,HOP!A:L,12,0)</f>
        <v>384.00</v>
      </c>
      <c r="F1082" t="str">
        <f>VLOOKUP(A1082,HOP!A:C,3,0)</f>
        <v>3128199</v>
      </c>
      <c r="G1082">
        <f t="shared" si="32"/>
        <v>0</v>
      </c>
      <c r="H1082" t="str">
        <f t="shared" si="33"/>
        <v>，3128199</v>
      </c>
      <c r="I1082" t="str">
        <f>VLOOKUP(A1082,HOP!A:U,21,0)</f>
        <v>直连</v>
      </c>
    </row>
    <row r="1083" hidden="1" spans="1:9">
      <c r="A1083" s="1">
        <v>871480616</v>
      </c>
      <c r="B1083" t="s">
        <v>39</v>
      </c>
      <c r="C1083" t="s">
        <v>40</v>
      </c>
      <c r="D1083" s="1">
        <v>2026</v>
      </c>
      <c r="E1083" t="str">
        <f>VLOOKUP(A1083,HOP!A:L,12,0)</f>
        <v>2026.00</v>
      </c>
      <c r="F1083" t="str">
        <f>VLOOKUP(A1083,HOP!A:C,3,0)</f>
        <v>3128349</v>
      </c>
      <c r="G1083">
        <f t="shared" si="32"/>
        <v>0</v>
      </c>
      <c r="H1083" t="str">
        <f t="shared" si="33"/>
        <v>，3128349</v>
      </c>
      <c r="I1083" t="str">
        <f>VLOOKUP(A1083,HOP!A:U,21,0)</f>
        <v>直采</v>
      </c>
    </row>
    <row r="1084" hidden="1" spans="1:9">
      <c r="A1084" s="1">
        <v>871485588</v>
      </c>
      <c r="B1084" t="s">
        <v>60</v>
      </c>
      <c r="C1084" t="s">
        <v>40</v>
      </c>
      <c r="D1084" s="1">
        <v>655</v>
      </c>
      <c r="E1084" t="str">
        <f>VLOOKUP(A1084,HOP!A:L,12,0)</f>
        <v>655.00</v>
      </c>
      <c r="F1084" t="str">
        <f>VLOOKUP(A1084,HOP!A:C,3,0)</f>
        <v>3128383</v>
      </c>
      <c r="G1084">
        <f t="shared" si="32"/>
        <v>0</v>
      </c>
      <c r="H1084" t="str">
        <f t="shared" si="33"/>
        <v>，3128383</v>
      </c>
      <c r="I1084" t="str">
        <f>VLOOKUP(A1084,HOP!A:U,21,0)</f>
        <v>直采</v>
      </c>
    </row>
    <row r="1085" hidden="1" spans="1:9">
      <c r="A1085" s="1">
        <v>871612940</v>
      </c>
      <c r="B1085" t="s">
        <v>39</v>
      </c>
      <c r="C1085" t="s">
        <v>40</v>
      </c>
      <c r="D1085" s="1">
        <v>2324</v>
      </c>
      <c r="E1085" t="str">
        <f>VLOOKUP(A1085,HOP!A:L,12,0)</f>
        <v>2324.00</v>
      </c>
      <c r="F1085" t="str">
        <f>VLOOKUP(A1085,HOP!A:C,3,0)</f>
        <v>3129145</v>
      </c>
      <c r="G1085">
        <f t="shared" si="32"/>
        <v>0</v>
      </c>
      <c r="H1085" t="str">
        <f t="shared" si="33"/>
        <v>，3129145</v>
      </c>
      <c r="I1085" t="str">
        <f>VLOOKUP(A1085,HOP!A:U,21,0)</f>
        <v>直连</v>
      </c>
    </row>
    <row r="1086" hidden="1" spans="1:9">
      <c r="A1086" s="1">
        <v>871635336</v>
      </c>
      <c r="B1086" t="s">
        <v>39</v>
      </c>
      <c r="C1086" t="s">
        <v>40</v>
      </c>
      <c r="D1086" s="1">
        <v>1280</v>
      </c>
      <c r="E1086" t="str">
        <f>VLOOKUP(A1086,HOP!A:L,12,0)</f>
        <v>1280.00</v>
      </c>
      <c r="F1086" t="str">
        <f>VLOOKUP(A1086,HOP!A:C,3,0)</f>
        <v>3129255</v>
      </c>
      <c r="G1086">
        <f t="shared" si="32"/>
        <v>0</v>
      </c>
      <c r="H1086" t="str">
        <f t="shared" si="33"/>
        <v>，3129255</v>
      </c>
      <c r="I1086" t="str">
        <f>VLOOKUP(A1086,HOP!A:U,21,0)</f>
        <v>直采</v>
      </c>
    </row>
    <row r="1087" hidden="1" spans="1:9">
      <c r="A1087" s="1">
        <v>871651172</v>
      </c>
      <c r="B1087" t="s">
        <v>60</v>
      </c>
      <c r="C1087" t="s">
        <v>40</v>
      </c>
      <c r="D1087" s="1">
        <v>407</v>
      </c>
      <c r="E1087" t="str">
        <f>VLOOKUP(A1087,HOP!A:L,12,0)</f>
        <v>407.00</v>
      </c>
      <c r="F1087" t="str">
        <f>VLOOKUP(A1087,HOP!A:C,3,0)</f>
        <v>3129336</v>
      </c>
      <c r="G1087">
        <f t="shared" si="32"/>
        <v>0</v>
      </c>
      <c r="H1087" t="str">
        <f t="shared" si="33"/>
        <v>，3129336</v>
      </c>
      <c r="I1087" t="str">
        <f>VLOOKUP(A1087,HOP!A:U,21,0)</f>
        <v>直连</v>
      </c>
    </row>
    <row r="1088" hidden="1" spans="1:9">
      <c r="A1088" s="1">
        <v>871686240</v>
      </c>
      <c r="B1088" t="s">
        <v>55</v>
      </c>
      <c r="C1088" t="s">
        <v>40</v>
      </c>
      <c r="D1088" s="1">
        <v>6393</v>
      </c>
      <c r="E1088" t="str">
        <f>VLOOKUP(A1088,HOP!A:L,12,0)</f>
        <v>6393.00</v>
      </c>
      <c r="F1088" t="str">
        <f>VLOOKUP(A1088,HOP!A:C,3,0)</f>
        <v>3129508</v>
      </c>
      <c r="G1088">
        <f t="shared" si="32"/>
        <v>0</v>
      </c>
      <c r="H1088" t="str">
        <f t="shared" si="33"/>
        <v>，3129508</v>
      </c>
      <c r="I1088" t="str">
        <f>VLOOKUP(A1088,HOP!A:U,21,0)</f>
        <v>直采</v>
      </c>
    </row>
    <row r="1089" hidden="1" spans="1:9">
      <c r="A1089" s="1">
        <v>871708728</v>
      </c>
      <c r="B1089" t="s">
        <v>60</v>
      </c>
      <c r="C1089" t="s">
        <v>40</v>
      </c>
      <c r="D1089" s="1">
        <v>627</v>
      </c>
      <c r="E1089" t="str">
        <f>VLOOKUP(A1089,HOP!A:L,12,0)</f>
        <v>627.00</v>
      </c>
      <c r="F1089" t="str">
        <f>VLOOKUP(A1089,HOP!A:C,3,0)</f>
        <v>3129624</v>
      </c>
      <c r="G1089">
        <f t="shared" si="32"/>
        <v>0</v>
      </c>
      <c r="H1089" t="str">
        <f t="shared" si="33"/>
        <v>，3129624</v>
      </c>
      <c r="I1089" t="str">
        <f>VLOOKUP(A1089,HOP!A:U,21,0)</f>
        <v>直连</v>
      </c>
    </row>
    <row r="1090" hidden="1" spans="1:9">
      <c r="A1090" s="1">
        <v>871753260</v>
      </c>
      <c r="B1090" t="s">
        <v>60</v>
      </c>
      <c r="C1090" t="s">
        <v>40</v>
      </c>
      <c r="D1090" s="1">
        <v>958</v>
      </c>
      <c r="E1090" t="str">
        <f>VLOOKUP(A1090,HOP!A:L,12,0)</f>
        <v>958.00</v>
      </c>
      <c r="F1090" t="str">
        <f>VLOOKUP(A1090,HOP!A:C,3,0)</f>
        <v>3129898</v>
      </c>
      <c r="G1090">
        <f t="shared" ref="G1090:G1153" si="34">D1090-E1090</f>
        <v>0</v>
      </c>
      <c r="H1090" t="str">
        <f t="shared" ref="H1090:H1153" si="35">$H$1&amp;F1090</f>
        <v>，3129898</v>
      </c>
      <c r="I1090" t="str">
        <f>VLOOKUP(A1090,HOP!A:U,21,0)</f>
        <v>直连</v>
      </c>
    </row>
    <row r="1091" hidden="1" spans="1:9">
      <c r="A1091" s="1">
        <v>871791952</v>
      </c>
      <c r="B1091" t="s">
        <v>60</v>
      </c>
      <c r="C1091" t="s">
        <v>40</v>
      </c>
      <c r="D1091" s="1">
        <v>969</v>
      </c>
      <c r="E1091" t="str">
        <f>VLOOKUP(A1091,HOP!A:L,12,0)</f>
        <v>969.00</v>
      </c>
      <c r="F1091" t="str">
        <f>VLOOKUP(A1091,HOP!A:C,3,0)</f>
        <v>3130176</v>
      </c>
      <c r="G1091">
        <f t="shared" si="34"/>
        <v>0</v>
      </c>
      <c r="H1091" t="str">
        <f t="shared" si="35"/>
        <v>，3130176</v>
      </c>
      <c r="I1091" t="str">
        <f>VLOOKUP(A1091,HOP!A:U,21,0)</f>
        <v>直连</v>
      </c>
    </row>
    <row r="1092" hidden="1" spans="1:9">
      <c r="A1092" s="1">
        <v>871792440</v>
      </c>
      <c r="B1092" t="s">
        <v>24</v>
      </c>
      <c r="C1092" t="s">
        <v>40</v>
      </c>
      <c r="D1092" s="1">
        <v>768</v>
      </c>
      <c r="E1092" t="str">
        <f>VLOOKUP(A1092,HOP!A:L,12,0)</f>
        <v>768.00</v>
      </c>
      <c r="F1092" t="str">
        <f>VLOOKUP(A1092,HOP!A:C,3,0)</f>
        <v>3130179</v>
      </c>
      <c r="G1092">
        <f t="shared" si="34"/>
        <v>0</v>
      </c>
      <c r="H1092" t="str">
        <f t="shared" si="35"/>
        <v>，3130179</v>
      </c>
      <c r="I1092" t="str">
        <f>VLOOKUP(A1092,HOP!A:U,21,0)</f>
        <v>直连</v>
      </c>
    </row>
    <row r="1093" hidden="1" spans="1:9">
      <c r="A1093" s="1">
        <v>871828108</v>
      </c>
      <c r="B1093" t="s">
        <v>39</v>
      </c>
      <c r="C1093" t="s">
        <v>40</v>
      </c>
      <c r="D1093" s="1">
        <v>1472</v>
      </c>
      <c r="E1093" t="str">
        <f>VLOOKUP(A1093,HOP!A:L,12,0)</f>
        <v>1472.00</v>
      </c>
      <c r="F1093" t="str">
        <f>VLOOKUP(A1093,HOP!A:C,3,0)</f>
        <v>3130341</v>
      </c>
      <c r="G1093">
        <f t="shared" si="34"/>
        <v>0</v>
      </c>
      <c r="H1093" t="str">
        <f t="shared" si="35"/>
        <v>，3130341</v>
      </c>
      <c r="I1093" t="str">
        <f>VLOOKUP(A1093,HOP!A:U,21,0)</f>
        <v>直连</v>
      </c>
    </row>
    <row r="1094" hidden="1" spans="1:9">
      <c r="A1094" s="1">
        <v>871849484</v>
      </c>
      <c r="B1094" t="s">
        <v>39</v>
      </c>
      <c r="C1094" t="s">
        <v>40</v>
      </c>
      <c r="D1094" s="1">
        <v>1405</v>
      </c>
      <c r="E1094" t="str">
        <f>VLOOKUP(A1094,HOP!A:L,12,0)</f>
        <v>1405.00</v>
      </c>
      <c r="F1094" t="str">
        <f>VLOOKUP(A1094,HOP!A:C,3,0)</f>
        <v>3130505</v>
      </c>
      <c r="G1094">
        <f t="shared" si="34"/>
        <v>0</v>
      </c>
      <c r="H1094" t="str">
        <f t="shared" si="35"/>
        <v>，3130505</v>
      </c>
      <c r="I1094" t="str">
        <f>VLOOKUP(A1094,HOP!A:U,21,0)</f>
        <v>直连</v>
      </c>
    </row>
    <row r="1095" hidden="1" spans="1:9">
      <c r="A1095" s="1">
        <v>871855100</v>
      </c>
      <c r="B1095" t="s">
        <v>60</v>
      </c>
      <c r="C1095" t="s">
        <v>40</v>
      </c>
      <c r="D1095" s="1">
        <v>492</v>
      </c>
      <c r="E1095" t="str">
        <f>VLOOKUP(A1095,HOP!A:L,12,0)</f>
        <v>492.00</v>
      </c>
      <c r="F1095" t="str">
        <f>VLOOKUP(A1095,HOP!A:C,3,0)</f>
        <v>3130533</v>
      </c>
      <c r="G1095">
        <f t="shared" si="34"/>
        <v>0</v>
      </c>
      <c r="H1095" t="str">
        <f t="shared" si="35"/>
        <v>，3130533</v>
      </c>
      <c r="I1095" t="str">
        <f>VLOOKUP(A1095,HOP!A:U,21,0)</f>
        <v>直连</v>
      </c>
    </row>
    <row r="1096" hidden="1" spans="1:9">
      <c r="A1096" s="1">
        <v>871993509</v>
      </c>
      <c r="B1096" t="s">
        <v>55</v>
      </c>
      <c r="C1096" t="s">
        <v>40</v>
      </c>
      <c r="D1096" s="1">
        <v>7922</v>
      </c>
      <c r="E1096" t="str">
        <f>VLOOKUP(A1096,HOP!A:L,12,0)</f>
        <v>7921.98</v>
      </c>
      <c r="F1096" t="str">
        <f>VLOOKUP(A1096,HOP!A:C,3,0)</f>
        <v>2963047</v>
      </c>
      <c r="G1096">
        <f t="shared" si="34"/>
        <v>0.0200000000004366</v>
      </c>
      <c r="H1096" t="str">
        <f t="shared" si="35"/>
        <v>，2963047</v>
      </c>
      <c r="I1096" t="str">
        <f>VLOOKUP(A1096,HOP!A:U,21,0)</f>
        <v>直连</v>
      </c>
    </row>
    <row r="1097" hidden="1" spans="1:9">
      <c r="A1097" s="1">
        <v>872063389</v>
      </c>
      <c r="B1097" t="s">
        <v>60</v>
      </c>
      <c r="C1097" t="s">
        <v>40</v>
      </c>
      <c r="D1097" s="1">
        <v>2233</v>
      </c>
      <c r="E1097" t="str">
        <f>VLOOKUP(A1097,HOP!A:L,12,0)</f>
        <v>2233.00</v>
      </c>
      <c r="F1097" t="str">
        <f>VLOOKUP(A1097,HOP!A:C,3,0)</f>
        <v>2963333</v>
      </c>
      <c r="G1097">
        <f t="shared" si="34"/>
        <v>0</v>
      </c>
      <c r="H1097" t="str">
        <f t="shared" si="35"/>
        <v>，2963333</v>
      </c>
      <c r="I1097" t="str">
        <f>VLOOKUP(A1097,HOP!A:U,21,0)</f>
        <v>直采</v>
      </c>
    </row>
    <row r="1098" hidden="1" spans="1:9">
      <c r="A1098" s="1">
        <v>872230172</v>
      </c>
      <c r="B1098" t="s">
        <v>60</v>
      </c>
      <c r="C1098" t="s">
        <v>40</v>
      </c>
      <c r="D1098" s="1">
        <v>893</v>
      </c>
      <c r="E1098" t="str">
        <f>VLOOKUP(A1098,HOP!A:L,12,0)</f>
        <v>893.00</v>
      </c>
      <c r="F1098" t="str">
        <f>VLOOKUP(A1098,HOP!A:C,3,0)</f>
        <v>3131959</v>
      </c>
      <c r="G1098">
        <f t="shared" si="34"/>
        <v>0</v>
      </c>
      <c r="H1098" t="str">
        <f t="shared" si="35"/>
        <v>，3131959</v>
      </c>
      <c r="I1098" t="str">
        <f>VLOOKUP(A1098,HOP!A:U,21,0)</f>
        <v>直连</v>
      </c>
    </row>
    <row r="1099" hidden="1" spans="1:9">
      <c r="A1099" s="1">
        <v>872288668</v>
      </c>
      <c r="B1099" t="s">
        <v>39</v>
      </c>
      <c r="C1099" t="s">
        <v>40</v>
      </c>
      <c r="D1099" s="1">
        <v>1054</v>
      </c>
      <c r="E1099" t="str">
        <f>VLOOKUP(A1099,HOP!A:L,12,0)</f>
        <v>1054.00</v>
      </c>
      <c r="F1099" t="str">
        <f>VLOOKUP(A1099,HOP!A:C,3,0)</f>
        <v>3132234</v>
      </c>
      <c r="G1099">
        <f t="shared" si="34"/>
        <v>0</v>
      </c>
      <c r="H1099" t="str">
        <f t="shared" si="35"/>
        <v>，3132234</v>
      </c>
      <c r="I1099" t="str">
        <f>VLOOKUP(A1099,HOP!A:U,21,0)</f>
        <v>直连</v>
      </c>
    </row>
    <row r="1100" hidden="1" spans="1:9">
      <c r="A1100" s="1">
        <v>872379504</v>
      </c>
      <c r="B1100" t="s">
        <v>60</v>
      </c>
      <c r="C1100" t="s">
        <v>40</v>
      </c>
      <c r="D1100" s="1">
        <v>2326</v>
      </c>
      <c r="E1100" t="str">
        <f>VLOOKUP(A1100,HOP!A:L,12,0)</f>
        <v>2326.00</v>
      </c>
      <c r="F1100" t="str">
        <f>VLOOKUP(A1100,HOP!A:C,3,0)</f>
        <v>3132689</v>
      </c>
      <c r="G1100">
        <f t="shared" si="34"/>
        <v>0</v>
      </c>
      <c r="H1100" t="str">
        <f t="shared" si="35"/>
        <v>，3132689</v>
      </c>
      <c r="I1100" t="str">
        <f>VLOOKUP(A1100,HOP!A:U,21,0)</f>
        <v>直连</v>
      </c>
    </row>
    <row r="1101" hidden="1" spans="1:9">
      <c r="A1101" s="1">
        <v>872503736</v>
      </c>
      <c r="B1101" t="s">
        <v>60</v>
      </c>
      <c r="C1101" t="s">
        <v>40</v>
      </c>
      <c r="D1101" s="1">
        <v>577</v>
      </c>
      <c r="E1101" t="str">
        <f>VLOOKUP(A1101,HOP!A:L,12,0)</f>
        <v>577.00</v>
      </c>
      <c r="F1101" t="str">
        <f>VLOOKUP(A1101,HOP!A:C,3,0)</f>
        <v>3133426</v>
      </c>
      <c r="G1101">
        <f t="shared" si="34"/>
        <v>0</v>
      </c>
      <c r="H1101" t="str">
        <f t="shared" si="35"/>
        <v>，3133426</v>
      </c>
      <c r="I1101" t="str">
        <f>VLOOKUP(A1101,HOP!A:U,21,0)</f>
        <v>直连</v>
      </c>
    </row>
    <row r="1102" hidden="1" spans="1:9">
      <c r="A1102" s="1">
        <v>872648056</v>
      </c>
      <c r="B1102" t="s">
        <v>84</v>
      </c>
      <c r="C1102" t="s">
        <v>40</v>
      </c>
      <c r="D1102" s="1">
        <v>960</v>
      </c>
      <c r="E1102" t="str">
        <f>VLOOKUP(A1102,HOP!A:L,12,0)</f>
        <v>960.00</v>
      </c>
      <c r="F1102" t="str">
        <f>VLOOKUP(A1102,HOP!A:C,3,0)</f>
        <v>3134401</v>
      </c>
      <c r="G1102">
        <f t="shared" si="34"/>
        <v>0</v>
      </c>
      <c r="H1102" t="str">
        <f t="shared" si="35"/>
        <v>，3134401</v>
      </c>
      <c r="I1102" t="str">
        <f>VLOOKUP(A1102,HOP!A:U,21,0)</f>
        <v>直连</v>
      </c>
    </row>
    <row r="1103" hidden="1" spans="1:9">
      <c r="A1103" s="1">
        <v>872683940</v>
      </c>
      <c r="B1103" t="s">
        <v>39</v>
      </c>
      <c r="C1103" t="s">
        <v>40</v>
      </c>
      <c r="D1103" s="1">
        <v>2108</v>
      </c>
      <c r="E1103" t="str">
        <f>VLOOKUP(A1103,HOP!A:L,12,0)</f>
        <v>2108.00</v>
      </c>
      <c r="F1103" t="str">
        <f>VLOOKUP(A1103,HOP!A:C,3,0)</f>
        <v>3134547</v>
      </c>
      <c r="G1103">
        <f t="shared" si="34"/>
        <v>0</v>
      </c>
      <c r="H1103" t="str">
        <f t="shared" si="35"/>
        <v>，3134547</v>
      </c>
      <c r="I1103" t="str">
        <f>VLOOKUP(A1103,HOP!A:U,21,0)</f>
        <v>直连</v>
      </c>
    </row>
    <row r="1104" hidden="1" spans="1:9">
      <c r="A1104" s="1">
        <v>872715444</v>
      </c>
      <c r="B1104" t="s">
        <v>60</v>
      </c>
      <c r="C1104" t="s">
        <v>40</v>
      </c>
      <c r="D1104" s="1">
        <v>532</v>
      </c>
      <c r="E1104" t="str">
        <f>VLOOKUP(A1104,HOP!A:L,12,0)</f>
        <v>532.00</v>
      </c>
      <c r="F1104" t="str">
        <f>VLOOKUP(A1104,HOP!A:C,3,0)</f>
        <v>3134690</v>
      </c>
      <c r="G1104">
        <f t="shared" si="34"/>
        <v>0</v>
      </c>
      <c r="H1104" t="str">
        <f t="shared" si="35"/>
        <v>，3134690</v>
      </c>
      <c r="I1104" t="str">
        <f>VLOOKUP(A1104,HOP!A:U,21,0)</f>
        <v>直连</v>
      </c>
    </row>
    <row r="1105" hidden="1" spans="1:9">
      <c r="A1105" s="1">
        <v>872720668</v>
      </c>
      <c r="B1105" t="s">
        <v>60</v>
      </c>
      <c r="C1105" t="s">
        <v>40</v>
      </c>
      <c r="D1105" s="1">
        <v>596</v>
      </c>
      <c r="E1105" t="str">
        <f>VLOOKUP(A1105,HOP!A:L,12,0)</f>
        <v>596.00</v>
      </c>
      <c r="F1105" t="str">
        <f>VLOOKUP(A1105,HOP!A:C,3,0)</f>
        <v>3134708</v>
      </c>
      <c r="G1105">
        <f t="shared" si="34"/>
        <v>0</v>
      </c>
      <c r="H1105" t="str">
        <f t="shared" si="35"/>
        <v>，3134708</v>
      </c>
      <c r="I1105" t="str">
        <f>VLOOKUP(A1105,HOP!A:U,21,0)</f>
        <v>直连</v>
      </c>
    </row>
    <row r="1106" hidden="1" spans="1:9">
      <c r="A1106" s="1">
        <v>872773948</v>
      </c>
      <c r="B1106" t="s">
        <v>60</v>
      </c>
      <c r="C1106" t="s">
        <v>40</v>
      </c>
      <c r="D1106" s="1">
        <v>598</v>
      </c>
      <c r="E1106" t="str">
        <f>VLOOKUP(A1106,HOP!A:L,12,0)</f>
        <v>598.00</v>
      </c>
      <c r="F1106" t="str">
        <f>VLOOKUP(A1106,HOP!A:C,3,0)</f>
        <v>3134897</v>
      </c>
      <c r="G1106">
        <f t="shared" si="34"/>
        <v>0</v>
      </c>
      <c r="H1106" t="str">
        <f t="shared" si="35"/>
        <v>，3134897</v>
      </c>
      <c r="I1106" t="str">
        <f>VLOOKUP(A1106,HOP!A:U,21,0)</f>
        <v>直连</v>
      </c>
    </row>
    <row r="1107" hidden="1" spans="1:9">
      <c r="A1107" s="1">
        <v>872777348</v>
      </c>
      <c r="B1107" t="s">
        <v>55</v>
      </c>
      <c r="C1107" t="s">
        <v>40</v>
      </c>
      <c r="D1107" s="1">
        <v>2247</v>
      </c>
      <c r="E1107" t="str">
        <f>VLOOKUP(A1107,HOP!A:L,12,0)</f>
        <v>2247.00</v>
      </c>
      <c r="F1107" t="str">
        <f>VLOOKUP(A1107,HOP!A:C,3,0)</f>
        <v>3134917</v>
      </c>
      <c r="G1107">
        <f t="shared" si="34"/>
        <v>0</v>
      </c>
      <c r="H1107" t="str">
        <f t="shared" si="35"/>
        <v>，3134917</v>
      </c>
      <c r="I1107" t="str">
        <f>VLOOKUP(A1107,HOP!A:U,21,0)</f>
        <v>直连</v>
      </c>
    </row>
    <row r="1108" hidden="1" spans="1:9">
      <c r="A1108" s="1">
        <v>872810792</v>
      </c>
      <c r="B1108" t="s">
        <v>60</v>
      </c>
      <c r="C1108" t="s">
        <v>40</v>
      </c>
      <c r="D1108" s="1">
        <v>700</v>
      </c>
      <c r="E1108" t="str">
        <f>VLOOKUP(A1108,HOP!A:L,12,0)</f>
        <v>700.00</v>
      </c>
      <c r="F1108" t="str">
        <f>VLOOKUP(A1108,HOP!A:C,3,0)</f>
        <v>3135027</v>
      </c>
      <c r="G1108">
        <f t="shared" si="34"/>
        <v>0</v>
      </c>
      <c r="H1108" t="str">
        <f t="shared" si="35"/>
        <v>，3135027</v>
      </c>
      <c r="I1108" t="str">
        <f>VLOOKUP(A1108,HOP!A:U,21,0)</f>
        <v>直连</v>
      </c>
    </row>
    <row r="1109" hidden="1" spans="1:9">
      <c r="A1109" s="1">
        <v>872840380</v>
      </c>
      <c r="B1109" t="s">
        <v>84</v>
      </c>
      <c r="C1109" t="s">
        <v>40</v>
      </c>
      <c r="D1109" s="1">
        <v>7045</v>
      </c>
      <c r="E1109" t="str">
        <f>VLOOKUP(A1109,HOP!A:L,12,0)</f>
        <v>7045.00</v>
      </c>
      <c r="F1109" t="str">
        <f>VLOOKUP(A1109,HOP!A:C,3,0)</f>
        <v>3135154</v>
      </c>
      <c r="G1109">
        <f t="shared" si="34"/>
        <v>0</v>
      </c>
      <c r="H1109" t="str">
        <f t="shared" si="35"/>
        <v>，3135154</v>
      </c>
      <c r="I1109" t="str">
        <f>VLOOKUP(A1109,HOP!A:U,21,0)</f>
        <v>直采</v>
      </c>
    </row>
    <row r="1110" hidden="1" spans="1:9">
      <c r="A1110" s="1">
        <v>872845684</v>
      </c>
      <c r="B1110" t="s">
        <v>60</v>
      </c>
      <c r="C1110" t="s">
        <v>40</v>
      </c>
      <c r="D1110" s="1">
        <v>195</v>
      </c>
      <c r="E1110" t="str">
        <f>VLOOKUP(A1110,HOP!A:L,12,0)</f>
        <v>195.00</v>
      </c>
      <c r="F1110" t="str">
        <f>VLOOKUP(A1110,HOP!A:C,3,0)</f>
        <v>3135170</v>
      </c>
      <c r="G1110">
        <f t="shared" si="34"/>
        <v>0</v>
      </c>
      <c r="H1110" t="str">
        <f t="shared" si="35"/>
        <v>，3135170</v>
      </c>
      <c r="I1110" t="str">
        <f>VLOOKUP(A1110,HOP!A:U,21,0)</f>
        <v>直连</v>
      </c>
    </row>
    <row r="1111" hidden="1" spans="1:9">
      <c r="A1111" s="1">
        <v>872851812</v>
      </c>
      <c r="B1111" t="s">
        <v>60</v>
      </c>
      <c r="C1111" t="s">
        <v>40</v>
      </c>
      <c r="D1111" s="1">
        <v>554</v>
      </c>
      <c r="E1111" t="str">
        <f>VLOOKUP(A1111,HOP!A:L,12,0)</f>
        <v>554.00</v>
      </c>
      <c r="F1111" t="str">
        <f>VLOOKUP(A1111,HOP!A:C,3,0)</f>
        <v>3135190</v>
      </c>
      <c r="G1111">
        <f t="shared" si="34"/>
        <v>0</v>
      </c>
      <c r="H1111" t="str">
        <f t="shared" si="35"/>
        <v>，3135190</v>
      </c>
      <c r="I1111" t="str">
        <f>VLOOKUP(A1111,HOP!A:U,21,0)</f>
        <v>直连</v>
      </c>
    </row>
    <row r="1112" hidden="1" spans="1:9">
      <c r="A1112" s="1">
        <v>872946020</v>
      </c>
      <c r="B1112" t="s">
        <v>60</v>
      </c>
      <c r="C1112" t="s">
        <v>40</v>
      </c>
      <c r="D1112" s="1">
        <v>332</v>
      </c>
      <c r="E1112" t="str">
        <f>VLOOKUP(A1112,HOP!A:L,12,0)</f>
        <v>332.00</v>
      </c>
      <c r="F1112" t="str">
        <f>VLOOKUP(A1112,HOP!A:C,3,0)</f>
        <v>3135600</v>
      </c>
      <c r="G1112">
        <f t="shared" si="34"/>
        <v>0</v>
      </c>
      <c r="H1112" t="str">
        <f t="shared" si="35"/>
        <v>，3135600</v>
      </c>
      <c r="I1112" t="str">
        <f>VLOOKUP(A1112,HOP!A:U,21,0)</f>
        <v>直连</v>
      </c>
    </row>
    <row r="1113" hidden="1" spans="1:9">
      <c r="A1113" s="1">
        <v>873066752</v>
      </c>
      <c r="B1113" t="s">
        <v>60</v>
      </c>
      <c r="C1113" t="s">
        <v>40</v>
      </c>
      <c r="D1113" s="1">
        <v>456</v>
      </c>
      <c r="E1113" t="str">
        <f>VLOOKUP(A1113,HOP!A:L,12,0)</f>
        <v>456.00</v>
      </c>
      <c r="F1113" t="str">
        <f>VLOOKUP(A1113,HOP!A:C,3,0)</f>
        <v>3136294</v>
      </c>
      <c r="G1113">
        <f t="shared" si="34"/>
        <v>0</v>
      </c>
      <c r="H1113" t="str">
        <f t="shared" si="35"/>
        <v>，3136294</v>
      </c>
      <c r="I1113" t="str">
        <f>VLOOKUP(A1113,HOP!A:U,21,0)</f>
        <v>直连</v>
      </c>
    </row>
    <row r="1114" hidden="1" spans="1:9">
      <c r="A1114" s="1">
        <v>873072576</v>
      </c>
      <c r="B1114" t="s">
        <v>55</v>
      </c>
      <c r="C1114" t="s">
        <v>40</v>
      </c>
      <c r="D1114" s="1">
        <v>5013</v>
      </c>
      <c r="E1114" t="str">
        <f>VLOOKUP(A1114,HOP!A:L,12,0)</f>
        <v>5013.00</v>
      </c>
      <c r="F1114" t="str">
        <f>VLOOKUP(A1114,HOP!A:C,3,0)</f>
        <v>3136327</v>
      </c>
      <c r="G1114">
        <f t="shared" si="34"/>
        <v>0</v>
      </c>
      <c r="H1114" t="str">
        <f t="shared" si="35"/>
        <v>，3136327</v>
      </c>
      <c r="I1114" t="str">
        <f>VLOOKUP(A1114,HOP!A:U,21,0)</f>
        <v>直连</v>
      </c>
    </row>
    <row r="1115" hidden="1" spans="1:9">
      <c r="A1115" s="1">
        <v>873072848</v>
      </c>
      <c r="B1115" t="s">
        <v>60</v>
      </c>
      <c r="C1115" t="s">
        <v>40</v>
      </c>
      <c r="D1115" s="1">
        <v>456</v>
      </c>
      <c r="E1115" t="str">
        <f>VLOOKUP(A1115,HOP!A:L,12,0)</f>
        <v>456.00</v>
      </c>
      <c r="F1115" t="str">
        <f>VLOOKUP(A1115,HOP!A:C,3,0)</f>
        <v>3136329</v>
      </c>
      <c r="G1115">
        <f t="shared" si="34"/>
        <v>0</v>
      </c>
      <c r="H1115" t="str">
        <f t="shared" si="35"/>
        <v>，3136329</v>
      </c>
      <c r="I1115" t="str">
        <f>VLOOKUP(A1115,HOP!A:U,21,0)</f>
        <v>直连</v>
      </c>
    </row>
    <row r="1116" hidden="1" spans="1:9">
      <c r="A1116" s="1">
        <v>873090112</v>
      </c>
      <c r="B1116" t="s">
        <v>60</v>
      </c>
      <c r="C1116" t="s">
        <v>40</v>
      </c>
      <c r="D1116" s="1">
        <v>1247</v>
      </c>
      <c r="E1116" t="str">
        <f>VLOOKUP(A1116,HOP!A:L,12,0)</f>
        <v>1247.00</v>
      </c>
      <c r="F1116" t="str">
        <f>VLOOKUP(A1116,HOP!A:C,3,0)</f>
        <v>3136438</v>
      </c>
      <c r="G1116">
        <f t="shared" si="34"/>
        <v>0</v>
      </c>
      <c r="H1116" t="str">
        <f t="shared" si="35"/>
        <v>，3136438</v>
      </c>
      <c r="I1116" t="str">
        <f>VLOOKUP(A1116,HOP!A:U,21,0)</f>
        <v>直连</v>
      </c>
    </row>
    <row r="1117" hidden="1" spans="1:9">
      <c r="A1117" s="1">
        <v>873101476</v>
      </c>
      <c r="B1117" t="s">
        <v>55</v>
      </c>
      <c r="C1117" t="s">
        <v>40</v>
      </c>
      <c r="D1117" s="1">
        <v>4566</v>
      </c>
      <c r="E1117" t="str">
        <f>VLOOKUP(A1117,HOP!A:L,12,0)</f>
        <v>4566.00</v>
      </c>
      <c r="F1117" t="str">
        <f>VLOOKUP(A1117,HOP!A:C,3,0)</f>
        <v>3142481</v>
      </c>
      <c r="G1117">
        <f t="shared" si="34"/>
        <v>0</v>
      </c>
      <c r="H1117" t="str">
        <f t="shared" si="35"/>
        <v>，3142481</v>
      </c>
      <c r="I1117" t="str">
        <f>VLOOKUP(A1117,HOP!A:U,21,0)</f>
        <v>直采</v>
      </c>
    </row>
    <row r="1118" hidden="1" spans="1:9">
      <c r="A1118" s="1">
        <v>873130360</v>
      </c>
      <c r="B1118" t="s">
        <v>55</v>
      </c>
      <c r="C1118" t="s">
        <v>40</v>
      </c>
      <c r="D1118" s="1">
        <v>1935</v>
      </c>
      <c r="E1118" t="str">
        <f>VLOOKUP(A1118,HOP!A:L,12,0)</f>
        <v>1935.00</v>
      </c>
      <c r="F1118" t="str">
        <f>VLOOKUP(A1118,HOP!A:C,3,0)</f>
        <v>3136702</v>
      </c>
      <c r="G1118">
        <f t="shared" si="34"/>
        <v>0</v>
      </c>
      <c r="H1118" t="str">
        <f t="shared" si="35"/>
        <v>，3136702</v>
      </c>
      <c r="I1118" t="str">
        <f>VLOOKUP(A1118,HOP!A:U,21,0)</f>
        <v>直连</v>
      </c>
    </row>
    <row r="1119" hidden="1" spans="1:9">
      <c r="A1119" s="1">
        <v>873131124</v>
      </c>
      <c r="B1119" t="s">
        <v>55</v>
      </c>
      <c r="C1119" t="s">
        <v>40</v>
      </c>
      <c r="D1119" s="1">
        <v>3541</v>
      </c>
      <c r="E1119" t="str">
        <f>VLOOKUP(A1119,HOP!A:L,12,0)</f>
        <v>3540.99</v>
      </c>
      <c r="F1119" t="str">
        <f>VLOOKUP(A1119,HOP!A:C,3,0)</f>
        <v>3136706</v>
      </c>
      <c r="G1119">
        <f t="shared" si="34"/>
        <v>0.0100000000002183</v>
      </c>
      <c r="H1119" t="str">
        <f t="shared" si="35"/>
        <v>，3136706</v>
      </c>
      <c r="I1119" t="str">
        <f>VLOOKUP(A1119,HOP!A:U,21,0)</f>
        <v>直连</v>
      </c>
    </row>
    <row r="1120" hidden="1" spans="1:9">
      <c r="A1120" s="1">
        <v>873194016</v>
      </c>
      <c r="B1120" t="s">
        <v>39</v>
      </c>
      <c r="C1120" t="s">
        <v>40</v>
      </c>
      <c r="D1120" s="1">
        <v>1142</v>
      </c>
      <c r="E1120" t="str">
        <f>VLOOKUP(A1120,HOP!A:L,12,0)</f>
        <v>1142.00</v>
      </c>
      <c r="F1120" t="str">
        <f>VLOOKUP(A1120,HOP!A:C,3,0)</f>
        <v>3137065</v>
      </c>
      <c r="G1120">
        <f t="shared" si="34"/>
        <v>0</v>
      </c>
      <c r="H1120" t="str">
        <f t="shared" si="35"/>
        <v>，3137065</v>
      </c>
      <c r="I1120" t="str">
        <f>VLOOKUP(A1120,HOP!A:U,21,0)</f>
        <v>直连</v>
      </c>
    </row>
    <row r="1121" hidden="1" spans="1:9">
      <c r="A1121" s="1">
        <v>873197020</v>
      </c>
      <c r="B1121" t="s">
        <v>60</v>
      </c>
      <c r="C1121" t="s">
        <v>40</v>
      </c>
      <c r="D1121" s="1">
        <v>415</v>
      </c>
      <c r="E1121" t="str">
        <f>VLOOKUP(A1121,HOP!A:L,12,0)</f>
        <v>415.00</v>
      </c>
      <c r="F1121" t="str">
        <f>VLOOKUP(A1121,HOP!A:C,3,0)</f>
        <v>3137085</v>
      </c>
      <c r="G1121">
        <f t="shared" si="34"/>
        <v>0</v>
      </c>
      <c r="H1121" t="str">
        <f t="shared" si="35"/>
        <v>，3137085</v>
      </c>
      <c r="I1121" t="str">
        <f>VLOOKUP(A1121,HOP!A:U,21,0)</f>
        <v>直连</v>
      </c>
    </row>
    <row r="1122" hidden="1" spans="1:9">
      <c r="A1122" s="1">
        <v>873331396</v>
      </c>
      <c r="B1122" t="s">
        <v>60</v>
      </c>
      <c r="C1122" t="s">
        <v>40</v>
      </c>
      <c r="D1122" s="1">
        <v>1289</v>
      </c>
      <c r="E1122" t="str">
        <f>VLOOKUP(A1122,HOP!A:L,12,0)</f>
        <v>1289.00</v>
      </c>
      <c r="F1122" t="str">
        <f>VLOOKUP(A1122,HOP!A:C,3,0)</f>
        <v>3137869</v>
      </c>
      <c r="G1122">
        <f t="shared" si="34"/>
        <v>0</v>
      </c>
      <c r="H1122" t="str">
        <f t="shared" si="35"/>
        <v>，3137869</v>
      </c>
      <c r="I1122" t="str">
        <f>VLOOKUP(A1122,HOP!A:U,21,0)</f>
        <v>直连</v>
      </c>
    </row>
    <row r="1123" hidden="1" spans="1:9">
      <c r="A1123" s="1">
        <v>873346804</v>
      </c>
      <c r="B1123" t="s">
        <v>39</v>
      </c>
      <c r="C1123" t="s">
        <v>40</v>
      </c>
      <c r="D1123" s="1">
        <v>1510</v>
      </c>
      <c r="E1123" t="str">
        <f>VLOOKUP(A1123,HOP!A:L,12,0)</f>
        <v>1510.00</v>
      </c>
      <c r="F1123" t="str">
        <f>VLOOKUP(A1123,HOP!A:C,3,0)</f>
        <v>3137973</v>
      </c>
      <c r="G1123">
        <f t="shared" si="34"/>
        <v>0</v>
      </c>
      <c r="H1123" t="str">
        <f t="shared" si="35"/>
        <v>，3137973</v>
      </c>
      <c r="I1123" t="str">
        <f>VLOOKUP(A1123,HOP!A:U,21,0)</f>
        <v>直连</v>
      </c>
    </row>
    <row r="1124" hidden="1" spans="1:9">
      <c r="A1124" s="1">
        <v>873446392</v>
      </c>
      <c r="B1124" t="s">
        <v>60</v>
      </c>
      <c r="C1124" t="s">
        <v>40</v>
      </c>
      <c r="D1124" s="1">
        <v>2082</v>
      </c>
      <c r="E1124" t="str">
        <f>VLOOKUP(A1124,HOP!A:L,12,0)</f>
        <v>2082.00</v>
      </c>
      <c r="F1124" t="str">
        <f>VLOOKUP(A1124,HOP!A:C,3,0)</f>
        <v>3138740</v>
      </c>
      <c r="G1124">
        <f t="shared" si="34"/>
        <v>0</v>
      </c>
      <c r="H1124" t="str">
        <f t="shared" si="35"/>
        <v>，3138740</v>
      </c>
      <c r="I1124" t="str">
        <f>VLOOKUP(A1124,HOP!A:U,21,0)</f>
        <v>直连</v>
      </c>
    </row>
    <row r="1125" hidden="1" spans="1:9">
      <c r="A1125" s="1">
        <v>873483100</v>
      </c>
      <c r="B1125" t="s">
        <v>39</v>
      </c>
      <c r="C1125" t="s">
        <v>40</v>
      </c>
      <c r="D1125" s="1">
        <v>2352</v>
      </c>
      <c r="E1125" t="str">
        <f>VLOOKUP(A1125,HOP!A:L,12,0)</f>
        <v>2352.00</v>
      </c>
      <c r="F1125" t="str">
        <f>VLOOKUP(A1125,HOP!A:C,3,0)</f>
        <v>3138963</v>
      </c>
      <c r="G1125">
        <f t="shared" si="34"/>
        <v>0</v>
      </c>
      <c r="H1125" t="str">
        <f t="shared" si="35"/>
        <v>，3138963</v>
      </c>
      <c r="I1125" t="str">
        <f>VLOOKUP(A1125,HOP!A:U,21,0)</f>
        <v>直连</v>
      </c>
    </row>
    <row r="1126" hidden="1" spans="1:9">
      <c r="A1126" s="1">
        <v>873514916</v>
      </c>
      <c r="B1126" t="s">
        <v>55</v>
      </c>
      <c r="C1126" t="s">
        <v>40</v>
      </c>
      <c r="D1126" s="1">
        <v>3173</v>
      </c>
      <c r="E1126" t="str">
        <f>VLOOKUP(A1126,HOP!A:L,12,0)</f>
        <v>3173.01</v>
      </c>
      <c r="F1126" t="str">
        <f>VLOOKUP(A1126,HOP!A:C,3,0)</f>
        <v>3139157</v>
      </c>
      <c r="G1126">
        <f t="shared" si="34"/>
        <v>-0.0100000000002183</v>
      </c>
      <c r="H1126" t="str">
        <f t="shared" si="35"/>
        <v>，3139157</v>
      </c>
      <c r="I1126" t="str">
        <f>VLOOKUP(A1126,HOP!A:U,21,0)</f>
        <v>直连</v>
      </c>
    </row>
    <row r="1127" hidden="1" spans="1:9">
      <c r="A1127" s="1">
        <v>873532492</v>
      </c>
      <c r="B1127" t="s">
        <v>55</v>
      </c>
      <c r="C1127" t="s">
        <v>40</v>
      </c>
      <c r="D1127" s="1">
        <v>1819</v>
      </c>
      <c r="E1127" t="str">
        <f>VLOOKUP(A1127,HOP!A:L,12,0)</f>
        <v>1818.99</v>
      </c>
      <c r="F1127" t="str">
        <f>VLOOKUP(A1127,HOP!A:C,3,0)</f>
        <v>3139280</v>
      </c>
      <c r="G1127">
        <f t="shared" si="34"/>
        <v>0.00999999999999091</v>
      </c>
      <c r="H1127" t="str">
        <f t="shared" si="35"/>
        <v>，3139280</v>
      </c>
      <c r="I1127" t="str">
        <f>VLOOKUP(A1127,HOP!A:U,21,0)</f>
        <v>直连</v>
      </c>
    </row>
    <row r="1128" hidden="1" spans="1:9">
      <c r="A1128" s="1">
        <v>873546188</v>
      </c>
      <c r="B1128" t="s">
        <v>60</v>
      </c>
      <c r="C1128" t="s">
        <v>40</v>
      </c>
      <c r="D1128" s="1">
        <v>1135</v>
      </c>
      <c r="E1128" t="str">
        <f>VLOOKUP(A1128,HOP!A:L,12,0)</f>
        <v>1135.00</v>
      </c>
      <c r="F1128" t="str">
        <f>VLOOKUP(A1128,HOP!A:C,3,0)</f>
        <v>3139426</v>
      </c>
      <c r="G1128">
        <f t="shared" si="34"/>
        <v>0</v>
      </c>
      <c r="H1128" t="str">
        <f t="shared" si="35"/>
        <v>，3139426</v>
      </c>
      <c r="I1128" t="str">
        <f>VLOOKUP(A1128,HOP!A:U,21,0)</f>
        <v>直连</v>
      </c>
    </row>
    <row r="1129" hidden="1" spans="1:9">
      <c r="A1129" s="1">
        <v>873550276</v>
      </c>
      <c r="B1129" t="s">
        <v>39</v>
      </c>
      <c r="C1129" t="s">
        <v>40</v>
      </c>
      <c r="D1129" s="1">
        <v>1355</v>
      </c>
      <c r="E1129" t="str">
        <f>VLOOKUP(A1129,HOP!A:L,12,0)</f>
        <v>1355.00</v>
      </c>
      <c r="F1129" t="str">
        <f>VLOOKUP(A1129,HOP!A:C,3,0)</f>
        <v>3139396</v>
      </c>
      <c r="G1129">
        <f t="shared" si="34"/>
        <v>0</v>
      </c>
      <c r="H1129" t="str">
        <f t="shared" si="35"/>
        <v>，3139396</v>
      </c>
      <c r="I1129" t="str">
        <f>VLOOKUP(A1129,HOP!A:U,21,0)</f>
        <v>直连</v>
      </c>
    </row>
    <row r="1130" hidden="1" spans="1:9">
      <c r="A1130" s="1">
        <v>873689916</v>
      </c>
      <c r="B1130" t="s">
        <v>60</v>
      </c>
      <c r="C1130" t="s">
        <v>40</v>
      </c>
      <c r="D1130" s="1">
        <v>2117</v>
      </c>
      <c r="E1130" t="str">
        <f>VLOOKUP(A1130,HOP!A:L,12,0)</f>
        <v>2117.00</v>
      </c>
      <c r="F1130" t="str">
        <f>VLOOKUP(A1130,HOP!A:C,3,0)</f>
        <v>3140081</v>
      </c>
      <c r="G1130">
        <f t="shared" si="34"/>
        <v>0</v>
      </c>
      <c r="H1130" t="str">
        <f t="shared" si="35"/>
        <v>，3140081</v>
      </c>
      <c r="I1130" t="str">
        <f>VLOOKUP(A1130,HOP!A:U,21,0)</f>
        <v>直连</v>
      </c>
    </row>
    <row r="1131" hidden="1" spans="1:9">
      <c r="A1131" s="1">
        <v>873751164</v>
      </c>
      <c r="B1131" t="s">
        <v>55</v>
      </c>
      <c r="C1131" t="s">
        <v>40</v>
      </c>
      <c r="D1131" s="1">
        <v>1576</v>
      </c>
      <c r="E1131" t="str">
        <f>VLOOKUP(A1131,HOP!A:L,12,0)</f>
        <v>1575.99</v>
      </c>
      <c r="F1131" t="str">
        <f>VLOOKUP(A1131,HOP!A:C,3,0)</f>
        <v>3140226</v>
      </c>
      <c r="G1131">
        <f t="shared" si="34"/>
        <v>0.00999999999999091</v>
      </c>
      <c r="H1131" t="str">
        <f t="shared" si="35"/>
        <v>，3140226</v>
      </c>
      <c r="I1131" t="str">
        <f>VLOOKUP(A1131,HOP!A:U,21,0)</f>
        <v>直连</v>
      </c>
    </row>
    <row r="1132" hidden="1" spans="1:9">
      <c r="A1132" s="1">
        <v>873804180</v>
      </c>
      <c r="B1132" t="s">
        <v>60</v>
      </c>
      <c r="C1132" t="s">
        <v>40</v>
      </c>
      <c r="D1132" s="1">
        <v>620</v>
      </c>
      <c r="E1132" t="str">
        <f>VLOOKUP(A1132,HOP!A:L,12,0)</f>
        <v>620.00</v>
      </c>
      <c r="F1132" t="str">
        <f>VLOOKUP(A1132,HOP!A:C,3,0)</f>
        <v>3140463</v>
      </c>
      <c r="G1132">
        <f t="shared" si="34"/>
        <v>0</v>
      </c>
      <c r="H1132" t="str">
        <f t="shared" si="35"/>
        <v>，3140463</v>
      </c>
      <c r="I1132" t="str">
        <f>VLOOKUP(A1132,HOP!A:U,21,0)</f>
        <v>直连</v>
      </c>
    </row>
    <row r="1133" hidden="1" spans="1:9">
      <c r="A1133" s="1">
        <v>873882928</v>
      </c>
      <c r="B1133" t="s">
        <v>55</v>
      </c>
      <c r="C1133" t="s">
        <v>40</v>
      </c>
      <c r="D1133" s="1">
        <v>1482</v>
      </c>
      <c r="E1133" t="str">
        <f>VLOOKUP(A1133,HOP!A:L,12,0)</f>
        <v>1482.00</v>
      </c>
      <c r="F1133" t="str">
        <f>VLOOKUP(A1133,HOP!A:C,3,0)</f>
        <v>3140988</v>
      </c>
      <c r="G1133">
        <f t="shared" si="34"/>
        <v>0</v>
      </c>
      <c r="H1133" t="str">
        <f t="shared" si="35"/>
        <v>，3140988</v>
      </c>
      <c r="I1133" t="str">
        <f>VLOOKUP(A1133,HOP!A:U,21,0)</f>
        <v>直连</v>
      </c>
    </row>
    <row r="1134" hidden="1" spans="1:9">
      <c r="A1134" s="1">
        <v>873899472</v>
      </c>
      <c r="B1134" t="s">
        <v>60</v>
      </c>
      <c r="C1134" t="s">
        <v>40</v>
      </c>
      <c r="D1134" s="1">
        <v>379</v>
      </c>
      <c r="E1134" t="str">
        <f>VLOOKUP(A1134,HOP!A:L,12,0)</f>
        <v>379.00</v>
      </c>
      <c r="F1134" t="str">
        <f>VLOOKUP(A1134,HOP!A:C,3,0)</f>
        <v>3141087</v>
      </c>
      <c r="G1134">
        <f t="shared" si="34"/>
        <v>0</v>
      </c>
      <c r="H1134" t="str">
        <f t="shared" si="35"/>
        <v>，3141087</v>
      </c>
      <c r="I1134" t="str">
        <f>VLOOKUP(A1134,HOP!A:U,21,0)</f>
        <v>直连</v>
      </c>
    </row>
    <row r="1135" hidden="1" spans="1:9">
      <c r="A1135" s="1">
        <v>873910576</v>
      </c>
      <c r="B1135" t="s">
        <v>55</v>
      </c>
      <c r="C1135" t="s">
        <v>40</v>
      </c>
      <c r="D1135" s="1">
        <v>1699</v>
      </c>
      <c r="E1135" t="str">
        <f>VLOOKUP(A1135,HOP!A:L,12,0)</f>
        <v>1698.99</v>
      </c>
      <c r="F1135" t="str">
        <f>VLOOKUP(A1135,HOP!A:C,3,0)</f>
        <v>3141155</v>
      </c>
      <c r="G1135">
        <f t="shared" si="34"/>
        <v>0.00999999999999091</v>
      </c>
      <c r="H1135" t="str">
        <f t="shared" si="35"/>
        <v>，3141155</v>
      </c>
      <c r="I1135" t="str">
        <f>VLOOKUP(A1135,HOP!A:U,21,0)</f>
        <v>直连</v>
      </c>
    </row>
    <row r="1136" hidden="1" spans="1:9">
      <c r="A1136" s="1">
        <v>873933804</v>
      </c>
      <c r="B1136" t="s">
        <v>60</v>
      </c>
      <c r="C1136" t="s">
        <v>40</v>
      </c>
      <c r="D1136" s="1">
        <v>1577</v>
      </c>
      <c r="E1136" t="str">
        <f>VLOOKUP(A1136,HOP!A:L,12,0)</f>
        <v>1577.00</v>
      </c>
      <c r="F1136" t="str">
        <f>VLOOKUP(A1136,HOP!A:C,3,0)</f>
        <v>3141854</v>
      </c>
      <c r="G1136">
        <f t="shared" si="34"/>
        <v>0</v>
      </c>
      <c r="H1136" t="str">
        <f t="shared" si="35"/>
        <v>，3141854</v>
      </c>
      <c r="I1136" t="str">
        <f>VLOOKUP(A1136,HOP!A:U,21,0)</f>
        <v>直连</v>
      </c>
    </row>
    <row r="1137" hidden="1" spans="1:9">
      <c r="A1137" s="1">
        <v>873986112</v>
      </c>
      <c r="B1137" t="s">
        <v>60</v>
      </c>
      <c r="C1137" t="s">
        <v>40</v>
      </c>
      <c r="D1137" s="1">
        <v>573</v>
      </c>
      <c r="E1137" t="str">
        <f>VLOOKUP(A1137,HOP!A:L,12,0)</f>
        <v>573.00</v>
      </c>
      <c r="F1137" t="str">
        <f>VLOOKUP(A1137,HOP!A:C,3,0)</f>
        <v>3142076</v>
      </c>
      <c r="G1137">
        <f t="shared" si="34"/>
        <v>0</v>
      </c>
      <c r="H1137" t="str">
        <f t="shared" si="35"/>
        <v>，3142076</v>
      </c>
      <c r="I1137" t="str">
        <f>VLOOKUP(A1137,HOP!A:U,21,0)</f>
        <v>直连</v>
      </c>
    </row>
    <row r="1138" hidden="1" spans="1:9">
      <c r="A1138" s="1">
        <v>874021544</v>
      </c>
      <c r="B1138" t="s">
        <v>60</v>
      </c>
      <c r="C1138" t="s">
        <v>40</v>
      </c>
      <c r="D1138" s="1">
        <v>1150</v>
      </c>
      <c r="E1138" t="str">
        <f>VLOOKUP(A1138,HOP!A:L,12,0)</f>
        <v>1150.00</v>
      </c>
      <c r="F1138" t="str">
        <f>VLOOKUP(A1138,HOP!A:C,3,0)</f>
        <v>3142269</v>
      </c>
      <c r="G1138">
        <f t="shared" si="34"/>
        <v>0</v>
      </c>
      <c r="H1138" t="str">
        <f t="shared" si="35"/>
        <v>，3142269</v>
      </c>
      <c r="I1138" t="str">
        <f>VLOOKUP(A1138,HOP!A:U,21,0)</f>
        <v>直连</v>
      </c>
    </row>
    <row r="1139" hidden="1" spans="1:9">
      <c r="A1139" s="1">
        <v>874024084</v>
      </c>
      <c r="B1139" t="s">
        <v>60</v>
      </c>
      <c r="C1139" t="s">
        <v>40</v>
      </c>
      <c r="D1139" s="1">
        <v>821</v>
      </c>
      <c r="E1139" t="str">
        <f>VLOOKUP(A1139,HOP!A:L,12,0)</f>
        <v>821.00</v>
      </c>
      <c r="F1139" t="str">
        <f>VLOOKUP(A1139,HOP!A:C,3,0)</f>
        <v>3142280</v>
      </c>
      <c r="G1139">
        <f t="shared" si="34"/>
        <v>0</v>
      </c>
      <c r="H1139" t="str">
        <f t="shared" si="35"/>
        <v>，3142280</v>
      </c>
      <c r="I1139" t="str">
        <f>VLOOKUP(A1139,HOP!A:U,21,0)</f>
        <v>直连</v>
      </c>
    </row>
    <row r="1140" hidden="1" spans="1:9">
      <c r="A1140" s="1">
        <v>874067520</v>
      </c>
      <c r="B1140" t="s">
        <v>39</v>
      </c>
      <c r="C1140" t="s">
        <v>40</v>
      </c>
      <c r="D1140" s="1">
        <v>1417</v>
      </c>
      <c r="E1140" t="str">
        <f>VLOOKUP(A1140,HOP!A:L,12,0)</f>
        <v>1417.00</v>
      </c>
      <c r="F1140" t="str">
        <f>VLOOKUP(A1140,HOP!A:C,3,0)</f>
        <v>3142518</v>
      </c>
      <c r="G1140">
        <f t="shared" si="34"/>
        <v>0</v>
      </c>
      <c r="H1140" t="str">
        <f t="shared" si="35"/>
        <v>，3142518</v>
      </c>
      <c r="I1140" t="str">
        <f>VLOOKUP(A1140,HOP!A:U,21,0)</f>
        <v>直连</v>
      </c>
    </row>
    <row r="1141" hidden="1" spans="1:9">
      <c r="A1141" s="1">
        <v>874076112</v>
      </c>
      <c r="B1141" t="s">
        <v>60</v>
      </c>
      <c r="C1141" t="s">
        <v>40</v>
      </c>
      <c r="D1141" s="1">
        <v>670</v>
      </c>
      <c r="E1141" t="str">
        <f>VLOOKUP(A1141,HOP!A:L,12,0)</f>
        <v>670.00</v>
      </c>
      <c r="F1141" t="str">
        <f>VLOOKUP(A1141,HOP!A:C,3,0)</f>
        <v>3142572</v>
      </c>
      <c r="G1141">
        <f t="shared" si="34"/>
        <v>0</v>
      </c>
      <c r="H1141" t="str">
        <f t="shared" si="35"/>
        <v>，3142572</v>
      </c>
      <c r="I1141" t="str">
        <f>VLOOKUP(A1141,HOP!A:U,21,0)</f>
        <v>直连</v>
      </c>
    </row>
    <row r="1142" hidden="1" spans="1:9">
      <c r="A1142" s="1">
        <v>874091336</v>
      </c>
      <c r="B1142" t="s">
        <v>39</v>
      </c>
      <c r="C1142" t="s">
        <v>40</v>
      </c>
      <c r="D1142" s="1">
        <v>1657</v>
      </c>
      <c r="E1142" t="str">
        <f>VLOOKUP(A1142,HOP!A:L,12,0)</f>
        <v>1657.00</v>
      </c>
      <c r="F1142" t="str">
        <f>VLOOKUP(A1142,HOP!A:C,3,0)</f>
        <v>3142675</v>
      </c>
      <c r="G1142">
        <f t="shared" si="34"/>
        <v>0</v>
      </c>
      <c r="H1142" t="str">
        <f t="shared" si="35"/>
        <v>，3142675</v>
      </c>
      <c r="I1142" t="str">
        <f>VLOOKUP(A1142,HOP!A:U,21,0)</f>
        <v>直连</v>
      </c>
    </row>
    <row r="1143" hidden="1" spans="1:9">
      <c r="A1143" s="1">
        <v>874228208</v>
      </c>
      <c r="B1143" t="s">
        <v>60</v>
      </c>
      <c r="C1143" t="s">
        <v>40</v>
      </c>
      <c r="D1143" s="1">
        <v>1037</v>
      </c>
      <c r="E1143" t="str">
        <f>VLOOKUP(A1143,HOP!A:L,12,0)</f>
        <v>1037.00</v>
      </c>
      <c r="F1143" t="str">
        <f>VLOOKUP(A1143,HOP!A:C,3,0)</f>
        <v>3143528</v>
      </c>
      <c r="G1143">
        <f t="shared" si="34"/>
        <v>0</v>
      </c>
      <c r="H1143" t="str">
        <f t="shared" si="35"/>
        <v>，3143528</v>
      </c>
      <c r="I1143" t="str">
        <f>VLOOKUP(A1143,HOP!A:U,21,0)</f>
        <v>直连</v>
      </c>
    </row>
    <row r="1144" hidden="1" spans="1:9">
      <c r="A1144" s="1">
        <v>874276900</v>
      </c>
      <c r="B1144" t="s">
        <v>39</v>
      </c>
      <c r="C1144" t="s">
        <v>40</v>
      </c>
      <c r="D1144" s="1">
        <v>2849</v>
      </c>
      <c r="E1144" t="str">
        <f>VLOOKUP(A1144,HOP!A:L,12,0)</f>
        <v>2849.00</v>
      </c>
      <c r="F1144" t="str">
        <f>VLOOKUP(A1144,HOP!A:C,3,0)</f>
        <v>3143786</v>
      </c>
      <c r="G1144">
        <f t="shared" si="34"/>
        <v>0</v>
      </c>
      <c r="H1144" t="str">
        <f t="shared" si="35"/>
        <v>，3143786</v>
      </c>
      <c r="I1144" t="str">
        <f>VLOOKUP(A1144,HOP!A:U,21,0)</f>
        <v>直连</v>
      </c>
    </row>
    <row r="1145" hidden="1" spans="1:9">
      <c r="A1145" s="1">
        <v>874363892</v>
      </c>
      <c r="B1145" t="s">
        <v>39</v>
      </c>
      <c r="C1145" t="s">
        <v>40</v>
      </c>
      <c r="D1145" s="1">
        <v>2574</v>
      </c>
      <c r="E1145" t="str">
        <f>VLOOKUP(A1145,HOP!A:L,12,0)</f>
        <v>2574.00</v>
      </c>
      <c r="F1145" t="str">
        <f>VLOOKUP(A1145,HOP!A:C,3,0)</f>
        <v>3144269</v>
      </c>
      <c r="G1145">
        <f t="shared" si="34"/>
        <v>0</v>
      </c>
      <c r="H1145" t="str">
        <f t="shared" si="35"/>
        <v>，3144269</v>
      </c>
      <c r="I1145" t="str">
        <f>VLOOKUP(A1145,HOP!A:U,21,0)</f>
        <v>直连</v>
      </c>
    </row>
    <row r="1146" hidden="1" spans="1:9">
      <c r="A1146" s="1">
        <v>874377620</v>
      </c>
      <c r="B1146" t="s">
        <v>55</v>
      </c>
      <c r="C1146" t="s">
        <v>40</v>
      </c>
      <c r="D1146" s="1">
        <v>3117</v>
      </c>
      <c r="E1146" t="str">
        <f>VLOOKUP(A1146,HOP!A:L,12,0)</f>
        <v>3117.00</v>
      </c>
      <c r="F1146" t="str">
        <f>VLOOKUP(A1146,HOP!A:C,3,0)</f>
        <v>3144348</v>
      </c>
      <c r="G1146">
        <f t="shared" si="34"/>
        <v>0</v>
      </c>
      <c r="H1146" t="str">
        <f t="shared" si="35"/>
        <v>，3144348</v>
      </c>
      <c r="I1146" t="str">
        <f>VLOOKUP(A1146,HOP!A:U,21,0)</f>
        <v>直连</v>
      </c>
    </row>
    <row r="1147" hidden="1" spans="1:9">
      <c r="A1147" s="1">
        <v>874398244</v>
      </c>
      <c r="B1147" t="s">
        <v>60</v>
      </c>
      <c r="C1147" t="s">
        <v>40</v>
      </c>
      <c r="D1147" s="1">
        <v>696</v>
      </c>
      <c r="E1147" t="str">
        <f>VLOOKUP(A1147,HOP!A:L,12,0)</f>
        <v>696.00</v>
      </c>
      <c r="F1147" t="str">
        <f>VLOOKUP(A1147,HOP!A:C,3,0)</f>
        <v>3144484</v>
      </c>
      <c r="G1147">
        <f t="shared" si="34"/>
        <v>0</v>
      </c>
      <c r="H1147" t="str">
        <f t="shared" si="35"/>
        <v>，3144484</v>
      </c>
      <c r="I1147" t="str">
        <f>VLOOKUP(A1147,HOP!A:U,21,0)</f>
        <v>直连</v>
      </c>
    </row>
    <row r="1148" hidden="1" spans="1:9">
      <c r="A1148" s="1">
        <v>874432160</v>
      </c>
      <c r="B1148" t="s">
        <v>60</v>
      </c>
      <c r="C1148" t="s">
        <v>40</v>
      </c>
      <c r="D1148" s="1">
        <v>531</v>
      </c>
      <c r="E1148" t="str">
        <f>VLOOKUP(A1148,HOP!A:L,12,0)</f>
        <v>531.00</v>
      </c>
      <c r="F1148" t="str">
        <f>VLOOKUP(A1148,HOP!A:C,3,0)</f>
        <v>3144650</v>
      </c>
      <c r="G1148">
        <f t="shared" si="34"/>
        <v>0</v>
      </c>
      <c r="H1148" t="str">
        <f t="shared" si="35"/>
        <v>，3144650</v>
      </c>
      <c r="I1148" t="str">
        <f>VLOOKUP(A1148,HOP!A:U,21,0)</f>
        <v>直连</v>
      </c>
    </row>
    <row r="1149" hidden="1" spans="1:9">
      <c r="A1149" s="1">
        <v>874495028</v>
      </c>
      <c r="B1149" t="s">
        <v>84</v>
      </c>
      <c r="C1149" t="s">
        <v>40</v>
      </c>
      <c r="D1149" s="1">
        <v>2822</v>
      </c>
      <c r="E1149" t="str">
        <f>VLOOKUP(A1149,HOP!A:L,12,0)</f>
        <v>2822.00</v>
      </c>
      <c r="F1149" t="str">
        <f>VLOOKUP(A1149,HOP!A:C,3,0)</f>
        <v>3144946</v>
      </c>
      <c r="G1149">
        <f t="shared" si="34"/>
        <v>0</v>
      </c>
      <c r="H1149" t="str">
        <f t="shared" si="35"/>
        <v>，3144946</v>
      </c>
      <c r="I1149" t="str">
        <f>VLOOKUP(A1149,HOP!A:U,21,0)</f>
        <v>直连</v>
      </c>
    </row>
    <row r="1150" hidden="1" spans="1:9">
      <c r="A1150" s="1">
        <v>874673080</v>
      </c>
      <c r="B1150" t="s">
        <v>55</v>
      </c>
      <c r="C1150" t="s">
        <v>40</v>
      </c>
      <c r="D1150" s="1">
        <v>2186</v>
      </c>
      <c r="E1150" t="str">
        <f>VLOOKUP(A1150,HOP!A:L,12,0)</f>
        <v>2186.01</v>
      </c>
      <c r="F1150" t="str">
        <f>VLOOKUP(A1150,HOP!A:C,3,0)</f>
        <v>3146077</v>
      </c>
      <c r="G1150">
        <f t="shared" si="34"/>
        <v>-0.0100000000002183</v>
      </c>
      <c r="H1150" t="str">
        <f t="shared" si="35"/>
        <v>，3146077</v>
      </c>
      <c r="I1150" t="str">
        <f>VLOOKUP(A1150,HOP!A:U,21,0)</f>
        <v>直连</v>
      </c>
    </row>
    <row r="1151" hidden="1" spans="1:9">
      <c r="A1151" s="1">
        <v>874687080</v>
      </c>
      <c r="B1151" t="s">
        <v>60</v>
      </c>
      <c r="C1151" t="s">
        <v>40</v>
      </c>
      <c r="D1151" s="1">
        <v>538</v>
      </c>
      <c r="E1151" t="str">
        <f>VLOOKUP(A1151,HOP!A:L,12,0)</f>
        <v>538.00</v>
      </c>
      <c r="F1151" t="str">
        <f>VLOOKUP(A1151,HOP!A:C,3,0)</f>
        <v>3146159</v>
      </c>
      <c r="G1151">
        <f t="shared" si="34"/>
        <v>0</v>
      </c>
      <c r="H1151" t="str">
        <f t="shared" si="35"/>
        <v>，3146159</v>
      </c>
      <c r="I1151" t="str">
        <f>VLOOKUP(A1151,HOP!A:U,21,0)</f>
        <v>直连</v>
      </c>
    </row>
    <row r="1152" hidden="1" spans="1:9">
      <c r="A1152" s="1">
        <v>874729084</v>
      </c>
      <c r="B1152" t="s">
        <v>60</v>
      </c>
      <c r="C1152" t="s">
        <v>40</v>
      </c>
      <c r="D1152" s="1">
        <v>789</v>
      </c>
      <c r="E1152" t="str">
        <f>VLOOKUP(A1152,HOP!A:L,12,0)</f>
        <v>789.00</v>
      </c>
      <c r="F1152" t="str">
        <f>VLOOKUP(A1152,HOP!A:C,3,0)</f>
        <v>3146407</v>
      </c>
      <c r="G1152">
        <f t="shared" si="34"/>
        <v>0</v>
      </c>
      <c r="H1152" t="str">
        <f t="shared" si="35"/>
        <v>，3146407</v>
      </c>
      <c r="I1152" t="str">
        <f>VLOOKUP(A1152,HOP!A:U,21,0)</f>
        <v>直采</v>
      </c>
    </row>
    <row r="1153" hidden="1" spans="1:9">
      <c r="A1153" s="1">
        <v>874989672</v>
      </c>
      <c r="B1153" t="s">
        <v>60</v>
      </c>
      <c r="C1153" t="s">
        <v>40</v>
      </c>
      <c r="D1153" s="1">
        <v>471</v>
      </c>
      <c r="E1153" t="str">
        <f>VLOOKUP(A1153,HOP!A:L,12,0)</f>
        <v>471.00</v>
      </c>
      <c r="F1153" t="str">
        <f>VLOOKUP(A1153,HOP!A:C,3,0)</f>
        <v>3148166</v>
      </c>
      <c r="G1153">
        <f t="shared" si="34"/>
        <v>0</v>
      </c>
      <c r="H1153" t="str">
        <f t="shared" si="35"/>
        <v>，3148166</v>
      </c>
      <c r="I1153" t="str">
        <f>VLOOKUP(A1153,HOP!A:U,21,0)</f>
        <v>直连</v>
      </c>
    </row>
    <row r="1154" hidden="1" spans="1:9">
      <c r="A1154" s="1">
        <v>875051564</v>
      </c>
      <c r="B1154" t="s">
        <v>39</v>
      </c>
      <c r="C1154" t="s">
        <v>40</v>
      </c>
      <c r="D1154" s="1">
        <v>3410</v>
      </c>
      <c r="E1154" t="str">
        <f>VLOOKUP(A1154,HOP!A:L,12,0)</f>
        <v>3410.00</v>
      </c>
      <c r="F1154" t="str">
        <f>VLOOKUP(A1154,HOP!A:C,3,0)</f>
        <v>3148508</v>
      </c>
      <c r="G1154">
        <f t="shared" ref="G1154:G1217" si="36">D1154-E1154</f>
        <v>0</v>
      </c>
      <c r="H1154" t="str">
        <f t="shared" ref="H1154:H1217" si="37">$H$1&amp;F1154</f>
        <v>，3148508</v>
      </c>
      <c r="I1154" t="str">
        <f>VLOOKUP(A1154,HOP!A:U,21,0)</f>
        <v>直采</v>
      </c>
    </row>
    <row r="1155" hidden="1" spans="1:9">
      <c r="A1155" s="1">
        <v>875081148</v>
      </c>
      <c r="B1155" t="s">
        <v>39</v>
      </c>
      <c r="C1155" t="s">
        <v>40</v>
      </c>
      <c r="D1155" s="1">
        <v>2264</v>
      </c>
      <c r="E1155" t="str">
        <f>VLOOKUP(A1155,HOP!A:L,12,0)</f>
        <v>2264.00</v>
      </c>
      <c r="F1155" t="str">
        <f>VLOOKUP(A1155,HOP!A:C,3,0)</f>
        <v>3148691</v>
      </c>
      <c r="G1155">
        <f t="shared" si="36"/>
        <v>0</v>
      </c>
      <c r="H1155" t="str">
        <f t="shared" si="37"/>
        <v>，3148691</v>
      </c>
      <c r="I1155" t="str">
        <f>VLOOKUP(A1155,HOP!A:U,21,0)</f>
        <v>直连</v>
      </c>
    </row>
    <row r="1156" hidden="1" spans="1:9">
      <c r="A1156" s="1">
        <v>875135188</v>
      </c>
      <c r="B1156" t="s">
        <v>39</v>
      </c>
      <c r="C1156" t="s">
        <v>40</v>
      </c>
      <c r="D1156" s="1">
        <v>1842</v>
      </c>
      <c r="E1156" t="str">
        <f>VLOOKUP(A1156,HOP!A:L,12,0)</f>
        <v>1842.00</v>
      </c>
      <c r="F1156" t="str">
        <f>VLOOKUP(A1156,HOP!A:C,3,0)</f>
        <v>3149019</v>
      </c>
      <c r="G1156">
        <f t="shared" si="36"/>
        <v>0</v>
      </c>
      <c r="H1156" t="str">
        <f t="shared" si="37"/>
        <v>，3149019</v>
      </c>
      <c r="I1156" t="str">
        <f>VLOOKUP(A1156,HOP!A:U,21,0)</f>
        <v>直连</v>
      </c>
    </row>
    <row r="1157" hidden="1" spans="1:9">
      <c r="A1157" s="1">
        <v>875168660</v>
      </c>
      <c r="B1157" t="s">
        <v>39</v>
      </c>
      <c r="C1157" t="s">
        <v>40</v>
      </c>
      <c r="D1157" s="1">
        <v>3126</v>
      </c>
      <c r="E1157" t="str">
        <f>VLOOKUP(A1157,HOP!A:L,12,0)</f>
        <v>3126.00</v>
      </c>
      <c r="F1157" t="str">
        <f>VLOOKUP(A1157,HOP!A:C,3,0)</f>
        <v>3149180</v>
      </c>
      <c r="G1157">
        <f t="shared" si="36"/>
        <v>0</v>
      </c>
      <c r="H1157" t="str">
        <f t="shared" si="37"/>
        <v>，3149180</v>
      </c>
      <c r="I1157" t="str">
        <f>VLOOKUP(A1157,HOP!A:U,21,0)</f>
        <v>直连</v>
      </c>
    </row>
    <row r="1158" hidden="1" spans="1:9">
      <c r="A1158" s="1">
        <v>875194744</v>
      </c>
      <c r="B1158" t="s">
        <v>60</v>
      </c>
      <c r="C1158" t="s">
        <v>40</v>
      </c>
      <c r="D1158" s="1">
        <v>869</v>
      </c>
      <c r="E1158" t="str">
        <f>VLOOKUP(A1158,HOP!A:L,12,0)</f>
        <v>869.00</v>
      </c>
      <c r="F1158" t="str">
        <f>VLOOKUP(A1158,HOP!A:C,3,0)</f>
        <v>3149302</v>
      </c>
      <c r="G1158">
        <f t="shared" si="36"/>
        <v>0</v>
      </c>
      <c r="H1158" t="str">
        <f t="shared" si="37"/>
        <v>，3149302</v>
      </c>
      <c r="I1158" t="str">
        <f>VLOOKUP(A1158,HOP!A:U,21,0)</f>
        <v>直连</v>
      </c>
    </row>
    <row r="1159" hidden="1" spans="1:9">
      <c r="A1159" s="1">
        <v>875310144</v>
      </c>
      <c r="B1159" t="s">
        <v>39</v>
      </c>
      <c r="C1159" t="s">
        <v>40</v>
      </c>
      <c r="D1159" s="1">
        <v>692</v>
      </c>
      <c r="E1159" t="str">
        <f>VLOOKUP(A1159,HOP!A:L,12,0)</f>
        <v>692.00</v>
      </c>
      <c r="F1159" t="str">
        <f>VLOOKUP(A1159,HOP!A:C,3,0)</f>
        <v>3149721</v>
      </c>
      <c r="G1159">
        <f t="shared" si="36"/>
        <v>0</v>
      </c>
      <c r="H1159" t="str">
        <f t="shared" si="37"/>
        <v>，3149721</v>
      </c>
      <c r="I1159" t="str">
        <f>VLOOKUP(A1159,HOP!A:U,21,0)</f>
        <v>直连</v>
      </c>
    </row>
    <row r="1160" hidden="1" spans="1:9">
      <c r="A1160" s="1">
        <v>875438304</v>
      </c>
      <c r="B1160" t="s">
        <v>39</v>
      </c>
      <c r="C1160" t="s">
        <v>40</v>
      </c>
      <c r="D1160" s="1">
        <v>6864</v>
      </c>
      <c r="E1160" t="str">
        <f>VLOOKUP(A1160,HOP!A:L,12,0)</f>
        <v>6864.00</v>
      </c>
      <c r="F1160" t="str">
        <f>VLOOKUP(A1160,HOP!A:C,3,0)</f>
        <v>3150261</v>
      </c>
      <c r="G1160">
        <f t="shared" si="36"/>
        <v>0</v>
      </c>
      <c r="H1160" t="str">
        <f t="shared" si="37"/>
        <v>，3150261</v>
      </c>
      <c r="I1160" t="str">
        <f>VLOOKUP(A1160,HOP!A:U,21,0)</f>
        <v>直连</v>
      </c>
    </row>
    <row r="1161" hidden="1" spans="1:9">
      <c r="A1161" s="1">
        <v>875455804</v>
      </c>
      <c r="B1161" t="s">
        <v>55</v>
      </c>
      <c r="C1161" t="s">
        <v>40</v>
      </c>
      <c r="D1161" s="1">
        <v>1671</v>
      </c>
      <c r="E1161" t="str">
        <f>VLOOKUP(A1161,HOP!A:L,12,0)</f>
        <v>1671.00</v>
      </c>
      <c r="F1161" t="str">
        <f>VLOOKUP(A1161,HOP!A:C,3,0)</f>
        <v>3150345</v>
      </c>
      <c r="G1161">
        <f t="shared" si="36"/>
        <v>0</v>
      </c>
      <c r="H1161" t="str">
        <f t="shared" si="37"/>
        <v>，3150345</v>
      </c>
      <c r="I1161" t="str">
        <f>VLOOKUP(A1161,HOP!A:U,21,0)</f>
        <v>直连</v>
      </c>
    </row>
    <row r="1162" hidden="1" spans="1:9">
      <c r="A1162" s="1">
        <v>875501160</v>
      </c>
      <c r="B1162" t="s">
        <v>60</v>
      </c>
      <c r="C1162" t="s">
        <v>40</v>
      </c>
      <c r="D1162" s="1">
        <v>1284</v>
      </c>
      <c r="E1162" t="str">
        <f>VLOOKUP(A1162,HOP!A:L,12,0)</f>
        <v>1284.00</v>
      </c>
      <c r="F1162" t="str">
        <f>VLOOKUP(A1162,HOP!A:C,3,0)</f>
        <v>3150625</v>
      </c>
      <c r="G1162">
        <f t="shared" si="36"/>
        <v>0</v>
      </c>
      <c r="H1162" t="str">
        <f t="shared" si="37"/>
        <v>，3150625</v>
      </c>
      <c r="I1162" t="str">
        <f>VLOOKUP(A1162,HOP!A:U,21,0)</f>
        <v>直连</v>
      </c>
    </row>
    <row r="1163" hidden="1" spans="1:9">
      <c r="A1163" s="1">
        <v>875507580</v>
      </c>
      <c r="B1163" t="s">
        <v>39</v>
      </c>
      <c r="C1163" t="s">
        <v>40</v>
      </c>
      <c r="D1163" s="1">
        <v>1524</v>
      </c>
      <c r="E1163" t="str">
        <f>VLOOKUP(A1163,HOP!A:L,12,0)</f>
        <v>1524.00</v>
      </c>
      <c r="F1163" t="str">
        <f>VLOOKUP(A1163,HOP!A:C,3,0)</f>
        <v>3150655</v>
      </c>
      <c r="G1163">
        <f t="shared" si="36"/>
        <v>0</v>
      </c>
      <c r="H1163" t="str">
        <f t="shared" si="37"/>
        <v>，3150655</v>
      </c>
      <c r="I1163" t="str">
        <f>VLOOKUP(A1163,HOP!A:U,21,0)</f>
        <v>直连</v>
      </c>
    </row>
    <row r="1164" hidden="1" spans="1:9">
      <c r="A1164" s="1">
        <v>875529132</v>
      </c>
      <c r="B1164" t="s">
        <v>60</v>
      </c>
      <c r="C1164" t="s">
        <v>40</v>
      </c>
      <c r="D1164" s="1">
        <v>396</v>
      </c>
      <c r="E1164" t="str">
        <f>VLOOKUP(A1164,HOP!A:L,12,0)</f>
        <v>396.00</v>
      </c>
      <c r="F1164" t="str">
        <f>VLOOKUP(A1164,HOP!A:C,3,0)</f>
        <v>3150794</v>
      </c>
      <c r="G1164">
        <f t="shared" si="36"/>
        <v>0</v>
      </c>
      <c r="H1164" t="str">
        <f t="shared" si="37"/>
        <v>，3150794</v>
      </c>
      <c r="I1164" t="str">
        <f>VLOOKUP(A1164,HOP!A:U,21,0)</f>
        <v>直连</v>
      </c>
    </row>
    <row r="1165" hidden="1" spans="1:9">
      <c r="A1165" s="1">
        <v>875532929</v>
      </c>
      <c r="B1165" t="s">
        <v>23</v>
      </c>
      <c r="C1165" t="s">
        <v>40</v>
      </c>
      <c r="D1165" s="1">
        <v>2460</v>
      </c>
      <c r="E1165" t="str">
        <f>VLOOKUP(A1165,HOP!A:L,12,0)</f>
        <v>2460.00</v>
      </c>
      <c r="F1165" t="str">
        <f>VLOOKUP(A1165,HOP!A:C,3,0)</f>
        <v>2974710</v>
      </c>
      <c r="G1165">
        <f t="shared" si="36"/>
        <v>0</v>
      </c>
      <c r="H1165" t="str">
        <f t="shared" si="37"/>
        <v>，2974710</v>
      </c>
      <c r="I1165" t="str">
        <f>VLOOKUP(A1165,HOP!A:U,21,0)</f>
        <v>直采</v>
      </c>
    </row>
    <row r="1166" hidden="1" spans="1:9">
      <c r="A1166" s="1">
        <v>875539612</v>
      </c>
      <c r="B1166" t="s">
        <v>60</v>
      </c>
      <c r="C1166" t="s">
        <v>40</v>
      </c>
      <c r="D1166" s="1">
        <v>690</v>
      </c>
      <c r="E1166" t="str">
        <f>VLOOKUP(A1166,HOP!A:L,12,0)</f>
        <v>690.00</v>
      </c>
      <c r="F1166" t="str">
        <f>VLOOKUP(A1166,HOP!A:C,3,0)</f>
        <v>3150865</v>
      </c>
      <c r="G1166">
        <f t="shared" si="36"/>
        <v>0</v>
      </c>
      <c r="H1166" t="str">
        <f t="shared" si="37"/>
        <v>，3150865</v>
      </c>
      <c r="I1166" t="str">
        <f>VLOOKUP(A1166,HOP!A:U,21,0)</f>
        <v>直连</v>
      </c>
    </row>
    <row r="1167" hidden="1" spans="1:9">
      <c r="A1167" s="1">
        <v>875570332</v>
      </c>
      <c r="B1167" t="s">
        <v>60</v>
      </c>
      <c r="C1167" t="s">
        <v>40</v>
      </c>
      <c r="D1167" s="1">
        <v>2546</v>
      </c>
      <c r="E1167" t="str">
        <f>VLOOKUP(A1167,HOP!A:L,12,0)</f>
        <v>2546.00</v>
      </c>
      <c r="F1167" t="str">
        <f>VLOOKUP(A1167,HOP!A:C,3,0)</f>
        <v>3151030</v>
      </c>
      <c r="G1167">
        <f t="shared" si="36"/>
        <v>0</v>
      </c>
      <c r="H1167" t="str">
        <f t="shared" si="37"/>
        <v>，3151030</v>
      </c>
      <c r="I1167" t="str">
        <f>VLOOKUP(A1167,HOP!A:U,21,0)</f>
        <v>直连</v>
      </c>
    </row>
    <row r="1168" hidden="1" spans="1:9">
      <c r="A1168" s="1">
        <v>875575708</v>
      </c>
      <c r="B1168" t="s">
        <v>55</v>
      </c>
      <c r="C1168" t="s">
        <v>40</v>
      </c>
      <c r="D1168" s="1">
        <v>2814</v>
      </c>
      <c r="E1168" t="str">
        <f>VLOOKUP(A1168,HOP!A:L,12,0)</f>
        <v>2814.00</v>
      </c>
      <c r="F1168" t="str">
        <f>VLOOKUP(A1168,HOP!A:C,3,0)</f>
        <v>3151059</v>
      </c>
      <c r="G1168">
        <f t="shared" si="36"/>
        <v>0</v>
      </c>
      <c r="H1168" t="str">
        <f t="shared" si="37"/>
        <v>，3151059</v>
      </c>
      <c r="I1168" t="str">
        <f>VLOOKUP(A1168,HOP!A:U,21,0)</f>
        <v>直连</v>
      </c>
    </row>
    <row r="1169" hidden="1" spans="1:9">
      <c r="A1169" s="1">
        <v>875672404</v>
      </c>
      <c r="B1169" t="s">
        <v>60</v>
      </c>
      <c r="C1169" t="s">
        <v>40</v>
      </c>
      <c r="D1169" s="1">
        <v>1163</v>
      </c>
      <c r="E1169" t="str">
        <f>VLOOKUP(A1169,HOP!A:L,12,0)</f>
        <v>1163.00</v>
      </c>
      <c r="F1169" t="str">
        <f>VLOOKUP(A1169,HOP!A:C,3,0)</f>
        <v>3151690</v>
      </c>
      <c r="G1169">
        <f t="shared" si="36"/>
        <v>0</v>
      </c>
      <c r="H1169" t="str">
        <f t="shared" si="37"/>
        <v>，3151690</v>
      </c>
      <c r="I1169" t="str">
        <f>VLOOKUP(A1169,HOP!A:U,21,0)</f>
        <v>直连</v>
      </c>
    </row>
    <row r="1170" hidden="1" spans="1:9">
      <c r="A1170" s="1">
        <v>875879632</v>
      </c>
      <c r="B1170" t="s">
        <v>39</v>
      </c>
      <c r="C1170" t="s">
        <v>40</v>
      </c>
      <c r="D1170" s="1">
        <v>1102</v>
      </c>
      <c r="E1170" t="str">
        <f>VLOOKUP(A1170,HOP!A:L,12,0)</f>
        <v>1102.00</v>
      </c>
      <c r="F1170" t="str">
        <f>VLOOKUP(A1170,HOP!A:C,3,0)</f>
        <v>3152965</v>
      </c>
      <c r="G1170">
        <f t="shared" si="36"/>
        <v>0</v>
      </c>
      <c r="H1170" t="str">
        <f t="shared" si="37"/>
        <v>，3152965</v>
      </c>
      <c r="I1170" t="str">
        <f>VLOOKUP(A1170,HOP!A:U,21,0)</f>
        <v>直连</v>
      </c>
    </row>
    <row r="1171" hidden="1" spans="1:9">
      <c r="A1171" s="1">
        <v>875932576</v>
      </c>
      <c r="B1171" t="s">
        <v>60</v>
      </c>
      <c r="C1171" t="s">
        <v>40</v>
      </c>
      <c r="D1171" s="1">
        <v>342</v>
      </c>
      <c r="E1171" t="str">
        <f>VLOOKUP(A1171,HOP!A:L,12,0)</f>
        <v>342.00</v>
      </c>
      <c r="F1171" t="str">
        <f>VLOOKUP(A1171,HOP!A:C,3,0)</f>
        <v>3153147</v>
      </c>
      <c r="G1171">
        <f t="shared" si="36"/>
        <v>0</v>
      </c>
      <c r="H1171" t="str">
        <f t="shared" si="37"/>
        <v>，3153147</v>
      </c>
      <c r="I1171" t="str">
        <f>VLOOKUP(A1171,HOP!A:U,21,0)</f>
        <v>直连</v>
      </c>
    </row>
    <row r="1172" hidden="1" spans="1:9">
      <c r="A1172" s="1">
        <v>875960440</v>
      </c>
      <c r="B1172" t="s">
        <v>60</v>
      </c>
      <c r="C1172" t="s">
        <v>40</v>
      </c>
      <c r="D1172" s="1">
        <v>357</v>
      </c>
      <c r="E1172" t="str">
        <f>VLOOKUP(A1172,HOP!A:L,12,0)</f>
        <v>357.00</v>
      </c>
      <c r="F1172" t="str">
        <f>VLOOKUP(A1172,HOP!A:C,3,0)</f>
        <v>3153283</v>
      </c>
      <c r="G1172">
        <f t="shared" si="36"/>
        <v>0</v>
      </c>
      <c r="H1172" t="str">
        <f t="shared" si="37"/>
        <v>，3153283</v>
      </c>
      <c r="I1172" t="str">
        <f>VLOOKUP(A1172,HOP!A:U,21,0)</f>
        <v>直连</v>
      </c>
    </row>
    <row r="1173" hidden="1" spans="1:9">
      <c r="A1173" s="1">
        <v>876188860</v>
      </c>
      <c r="B1173" t="s">
        <v>60</v>
      </c>
      <c r="C1173" t="s">
        <v>40</v>
      </c>
      <c r="D1173" s="1">
        <v>473</v>
      </c>
      <c r="E1173" t="str">
        <f>VLOOKUP(A1173,HOP!A:L,12,0)</f>
        <v>473.00</v>
      </c>
      <c r="F1173" t="str">
        <f>VLOOKUP(A1173,HOP!A:C,3,0)</f>
        <v>3154417</v>
      </c>
      <c r="G1173">
        <f t="shared" si="36"/>
        <v>0</v>
      </c>
      <c r="H1173" t="str">
        <f t="shared" si="37"/>
        <v>，3154417</v>
      </c>
      <c r="I1173" t="str">
        <f>VLOOKUP(A1173,HOP!A:U,21,0)</f>
        <v>直连</v>
      </c>
    </row>
    <row r="1174" hidden="1" spans="1:9">
      <c r="A1174" s="1">
        <v>876387608</v>
      </c>
      <c r="B1174" t="s">
        <v>39</v>
      </c>
      <c r="C1174" t="s">
        <v>40</v>
      </c>
      <c r="D1174" s="1">
        <v>3596</v>
      </c>
      <c r="E1174" t="str">
        <f>VLOOKUP(A1174,HOP!A:L,12,0)</f>
        <v>3596.00</v>
      </c>
      <c r="F1174" t="str">
        <f>VLOOKUP(A1174,HOP!A:C,3,0)</f>
        <v>3155212</v>
      </c>
      <c r="G1174">
        <f t="shared" si="36"/>
        <v>0</v>
      </c>
      <c r="H1174" t="str">
        <f t="shared" si="37"/>
        <v>，3155212</v>
      </c>
      <c r="I1174" t="str">
        <f>VLOOKUP(A1174,HOP!A:U,21,0)</f>
        <v>直采</v>
      </c>
    </row>
    <row r="1175" hidden="1" spans="1:9">
      <c r="A1175" s="1">
        <v>876388124</v>
      </c>
      <c r="B1175" t="s">
        <v>60</v>
      </c>
      <c r="C1175" t="s">
        <v>40</v>
      </c>
      <c r="D1175" s="1">
        <v>923</v>
      </c>
      <c r="E1175" t="str">
        <f>VLOOKUP(A1175,HOP!A:L,12,0)</f>
        <v>923.00</v>
      </c>
      <c r="F1175" t="str">
        <f>VLOOKUP(A1175,HOP!A:C,3,0)</f>
        <v>3155220</v>
      </c>
      <c r="G1175">
        <f t="shared" si="36"/>
        <v>0</v>
      </c>
      <c r="H1175" t="str">
        <f t="shared" si="37"/>
        <v>，3155220</v>
      </c>
      <c r="I1175" t="str">
        <f>VLOOKUP(A1175,HOP!A:U,21,0)</f>
        <v>直连</v>
      </c>
    </row>
    <row r="1176" hidden="1" spans="1:9">
      <c r="A1176" s="1">
        <v>876443020</v>
      </c>
      <c r="B1176" t="s">
        <v>39</v>
      </c>
      <c r="C1176" t="s">
        <v>40</v>
      </c>
      <c r="D1176" s="1">
        <v>3634</v>
      </c>
      <c r="E1176" t="str">
        <f>VLOOKUP(A1176,HOP!A:L,12,0)</f>
        <v>3634.00</v>
      </c>
      <c r="F1176" t="str">
        <f>VLOOKUP(A1176,HOP!A:C,3,0)</f>
        <v>3155374</v>
      </c>
      <c r="G1176">
        <f t="shared" si="36"/>
        <v>0</v>
      </c>
      <c r="H1176" t="str">
        <f t="shared" si="37"/>
        <v>，3155374</v>
      </c>
      <c r="I1176" t="str">
        <f>VLOOKUP(A1176,HOP!A:U,21,0)</f>
        <v>直连</v>
      </c>
    </row>
    <row r="1177" hidden="1" spans="1:9">
      <c r="A1177" s="1">
        <v>876472616</v>
      </c>
      <c r="B1177" t="s">
        <v>60</v>
      </c>
      <c r="C1177" t="s">
        <v>40</v>
      </c>
      <c r="D1177" s="1">
        <v>2116</v>
      </c>
      <c r="E1177" t="str">
        <f>VLOOKUP(A1177,HOP!A:L,12,0)</f>
        <v>2116.00</v>
      </c>
      <c r="F1177" t="str">
        <f>VLOOKUP(A1177,HOP!A:C,3,0)</f>
        <v>3155457</v>
      </c>
      <c r="G1177">
        <f t="shared" si="36"/>
        <v>0</v>
      </c>
      <c r="H1177" t="str">
        <f t="shared" si="37"/>
        <v>，3155457</v>
      </c>
      <c r="I1177" t="str">
        <f>VLOOKUP(A1177,HOP!A:U,21,0)</f>
        <v>直连</v>
      </c>
    </row>
    <row r="1178" hidden="1" spans="1:9">
      <c r="A1178" s="1">
        <v>876509520</v>
      </c>
      <c r="B1178" t="s">
        <v>39</v>
      </c>
      <c r="C1178" t="s">
        <v>40</v>
      </c>
      <c r="D1178" s="1">
        <v>1552</v>
      </c>
      <c r="E1178" t="str">
        <f>VLOOKUP(A1178,HOP!A:L,12,0)</f>
        <v>1552.00</v>
      </c>
      <c r="F1178" t="str">
        <f>VLOOKUP(A1178,HOP!A:C,3,0)</f>
        <v>3155559</v>
      </c>
      <c r="G1178">
        <f t="shared" si="36"/>
        <v>0</v>
      </c>
      <c r="H1178" t="str">
        <f t="shared" si="37"/>
        <v>，3155559</v>
      </c>
      <c r="I1178" t="str">
        <f>VLOOKUP(A1178,HOP!A:U,21,0)</f>
        <v>直连</v>
      </c>
    </row>
    <row r="1179" hidden="1" spans="1:9">
      <c r="A1179" s="1">
        <v>876541712</v>
      </c>
      <c r="B1179" t="s">
        <v>39</v>
      </c>
      <c r="C1179" t="s">
        <v>40</v>
      </c>
      <c r="D1179" s="1">
        <v>1129</v>
      </c>
      <c r="E1179" t="str">
        <f>VLOOKUP(A1179,HOP!A:L,12,0)</f>
        <v>1129.00</v>
      </c>
      <c r="F1179" t="str">
        <f>VLOOKUP(A1179,HOP!A:C,3,0)</f>
        <v>3155651</v>
      </c>
      <c r="G1179">
        <f t="shared" si="36"/>
        <v>0</v>
      </c>
      <c r="H1179" t="str">
        <f t="shared" si="37"/>
        <v>，3155651</v>
      </c>
      <c r="I1179" t="str">
        <f>VLOOKUP(A1179,HOP!A:U,21,0)</f>
        <v>直连</v>
      </c>
    </row>
    <row r="1180" hidden="1" spans="1:9">
      <c r="A1180" s="1">
        <v>876644388</v>
      </c>
      <c r="B1180" t="s">
        <v>55</v>
      </c>
      <c r="C1180" t="s">
        <v>40</v>
      </c>
      <c r="D1180" s="1">
        <v>2202</v>
      </c>
      <c r="E1180" t="str">
        <f>VLOOKUP(A1180,HOP!A:L,12,0)</f>
        <v>2202.00</v>
      </c>
      <c r="F1180" t="str">
        <f>VLOOKUP(A1180,HOP!A:C,3,0)</f>
        <v>3155970</v>
      </c>
      <c r="G1180">
        <f t="shared" si="36"/>
        <v>0</v>
      </c>
      <c r="H1180" t="str">
        <f t="shared" si="37"/>
        <v>，3155970</v>
      </c>
      <c r="I1180" t="str">
        <f>VLOOKUP(A1180,HOP!A:U,21,0)</f>
        <v>直连</v>
      </c>
    </row>
    <row r="1181" hidden="1" spans="1:9">
      <c r="A1181" s="1">
        <v>876657464</v>
      </c>
      <c r="B1181" t="s">
        <v>39</v>
      </c>
      <c r="C1181" t="s">
        <v>40</v>
      </c>
      <c r="D1181" s="1">
        <v>1348</v>
      </c>
      <c r="E1181" t="str">
        <f>VLOOKUP(A1181,HOP!A:L,12,0)</f>
        <v>1348.00</v>
      </c>
      <c r="F1181" t="str">
        <f>VLOOKUP(A1181,HOP!A:C,3,0)</f>
        <v>3156031</v>
      </c>
      <c r="G1181">
        <f t="shared" si="36"/>
        <v>0</v>
      </c>
      <c r="H1181" t="str">
        <f t="shared" si="37"/>
        <v>，3156031</v>
      </c>
      <c r="I1181" t="str">
        <f>VLOOKUP(A1181,HOP!A:U,21,0)</f>
        <v>直连</v>
      </c>
    </row>
    <row r="1182" hidden="1" spans="1:9">
      <c r="A1182" s="1">
        <v>876710508</v>
      </c>
      <c r="B1182" t="s">
        <v>84</v>
      </c>
      <c r="C1182" t="s">
        <v>40</v>
      </c>
      <c r="D1182" s="1">
        <v>11673</v>
      </c>
      <c r="E1182" t="str">
        <f>VLOOKUP(A1182,HOP!A:L,12,0)</f>
        <v>11673.00</v>
      </c>
      <c r="F1182" t="str">
        <f>VLOOKUP(A1182,HOP!A:C,3,0)</f>
        <v>3156281</v>
      </c>
      <c r="G1182">
        <f t="shared" si="36"/>
        <v>0</v>
      </c>
      <c r="H1182" t="str">
        <f t="shared" si="37"/>
        <v>，3156281</v>
      </c>
      <c r="I1182" t="str">
        <f>VLOOKUP(A1182,HOP!A:U,21,0)</f>
        <v>直采</v>
      </c>
    </row>
    <row r="1183" hidden="1" spans="1:9">
      <c r="A1183" s="1">
        <v>876808820</v>
      </c>
      <c r="B1183" t="s">
        <v>60</v>
      </c>
      <c r="C1183" t="s">
        <v>40</v>
      </c>
      <c r="D1183" s="1">
        <v>805</v>
      </c>
      <c r="E1183" t="str">
        <f>VLOOKUP(A1183,HOP!A:L,12,0)</f>
        <v>805.00</v>
      </c>
      <c r="F1183" t="str">
        <f>VLOOKUP(A1183,HOP!A:C,3,0)</f>
        <v>3156650</v>
      </c>
      <c r="G1183">
        <f t="shared" si="36"/>
        <v>0</v>
      </c>
      <c r="H1183" t="str">
        <f t="shared" si="37"/>
        <v>，3156650</v>
      </c>
      <c r="I1183" t="str">
        <f>VLOOKUP(A1183,HOP!A:U,21,0)</f>
        <v>直连</v>
      </c>
    </row>
    <row r="1184" hidden="1" spans="1:9">
      <c r="A1184" s="1">
        <v>876869468</v>
      </c>
      <c r="B1184" t="s">
        <v>60</v>
      </c>
      <c r="C1184" t="s">
        <v>40</v>
      </c>
      <c r="D1184" s="1">
        <v>1521</v>
      </c>
      <c r="E1184" t="str">
        <f>VLOOKUP(A1184,HOP!A:L,12,0)</f>
        <v>1521.00</v>
      </c>
      <c r="F1184" t="str">
        <f>VLOOKUP(A1184,HOP!A:C,3,0)</f>
        <v>3156863</v>
      </c>
      <c r="G1184">
        <f t="shared" si="36"/>
        <v>0</v>
      </c>
      <c r="H1184" t="str">
        <f t="shared" si="37"/>
        <v>，3156863</v>
      </c>
      <c r="I1184" t="str">
        <f>VLOOKUP(A1184,HOP!A:U,21,0)</f>
        <v>直连</v>
      </c>
    </row>
    <row r="1185" hidden="1" spans="1:9">
      <c r="A1185" s="1">
        <v>876898656</v>
      </c>
      <c r="B1185" t="s">
        <v>39</v>
      </c>
      <c r="C1185" t="s">
        <v>40</v>
      </c>
      <c r="D1185" s="1">
        <v>867</v>
      </c>
      <c r="E1185" t="str">
        <f>VLOOKUP(A1185,HOP!A:L,12,0)</f>
        <v>867.00</v>
      </c>
      <c r="F1185" t="str">
        <f>VLOOKUP(A1185,HOP!A:C,3,0)</f>
        <v>3156953</v>
      </c>
      <c r="G1185">
        <f t="shared" si="36"/>
        <v>0</v>
      </c>
      <c r="H1185" t="str">
        <f t="shared" si="37"/>
        <v>，3156953</v>
      </c>
      <c r="I1185" t="str">
        <f>VLOOKUP(A1185,HOP!A:U,21,0)</f>
        <v>直连</v>
      </c>
    </row>
    <row r="1186" hidden="1" spans="1:9">
      <c r="A1186" s="1">
        <v>876922960</v>
      </c>
      <c r="B1186" t="s">
        <v>60</v>
      </c>
      <c r="C1186" t="s">
        <v>40</v>
      </c>
      <c r="D1186" s="1">
        <v>1281</v>
      </c>
      <c r="E1186" t="str">
        <f>VLOOKUP(A1186,HOP!A:L,12,0)</f>
        <v>1281.00</v>
      </c>
      <c r="F1186" t="str">
        <f>VLOOKUP(A1186,HOP!A:C,3,0)</f>
        <v>3157037</v>
      </c>
      <c r="G1186">
        <f t="shared" si="36"/>
        <v>0</v>
      </c>
      <c r="H1186" t="str">
        <f t="shared" si="37"/>
        <v>，3157037</v>
      </c>
      <c r="I1186" t="str">
        <f>VLOOKUP(A1186,HOP!A:U,21,0)</f>
        <v>直连</v>
      </c>
    </row>
    <row r="1187" hidden="1" spans="1:9">
      <c r="A1187" s="1">
        <v>876929824</v>
      </c>
      <c r="B1187" t="s">
        <v>60</v>
      </c>
      <c r="C1187" t="s">
        <v>40</v>
      </c>
      <c r="D1187" s="1">
        <v>474</v>
      </c>
      <c r="E1187" t="str">
        <f>VLOOKUP(A1187,HOP!A:L,12,0)</f>
        <v>474.00</v>
      </c>
      <c r="F1187" t="str">
        <f>VLOOKUP(A1187,HOP!A:C,3,0)</f>
        <v>3157057</v>
      </c>
      <c r="G1187">
        <f t="shared" si="36"/>
        <v>0</v>
      </c>
      <c r="H1187" t="str">
        <f t="shared" si="37"/>
        <v>，3157057</v>
      </c>
      <c r="I1187" t="str">
        <f>VLOOKUP(A1187,HOP!A:U,21,0)</f>
        <v>直连</v>
      </c>
    </row>
    <row r="1188" hidden="1" spans="1:9">
      <c r="A1188" s="1">
        <v>876935360</v>
      </c>
      <c r="B1188" t="s">
        <v>60</v>
      </c>
      <c r="C1188" t="s">
        <v>40</v>
      </c>
      <c r="D1188" s="1">
        <v>474</v>
      </c>
      <c r="E1188" t="str">
        <f>VLOOKUP(A1188,HOP!A:L,12,0)</f>
        <v>474.00</v>
      </c>
      <c r="F1188" t="str">
        <f>VLOOKUP(A1188,HOP!A:C,3,0)</f>
        <v>3157066</v>
      </c>
      <c r="G1188">
        <f t="shared" si="36"/>
        <v>0</v>
      </c>
      <c r="H1188" t="str">
        <f t="shared" si="37"/>
        <v>，3157066</v>
      </c>
      <c r="I1188" t="str">
        <f>VLOOKUP(A1188,HOP!A:U,21,0)</f>
        <v>直连</v>
      </c>
    </row>
    <row r="1189" hidden="1" spans="1:9">
      <c r="A1189" s="1">
        <v>877122712</v>
      </c>
      <c r="B1189" t="s">
        <v>60</v>
      </c>
      <c r="C1189" t="s">
        <v>40</v>
      </c>
      <c r="D1189" s="1">
        <v>661</v>
      </c>
      <c r="E1189" t="str">
        <f>VLOOKUP(A1189,HOP!A:L,12,0)</f>
        <v>661.00</v>
      </c>
      <c r="F1189" t="str">
        <f>VLOOKUP(A1189,HOP!A:C,3,0)</f>
        <v>3157736</v>
      </c>
      <c r="G1189">
        <f t="shared" si="36"/>
        <v>0</v>
      </c>
      <c r="H1189" t="str">
        <f t="shared" si="37"/>
        <v>，3157736</v>
      </c>
      <c r="I1189" t="str">
        <f>VLOOKUP(A1189,HOP!A:U,21,0)</f>
        <v>直连</v>
      </c>
    </row>
    <row r="1190" hidden="1" spans="1:9">
      <c r="A1190" s="1">
        <v>877135900</v>
      </c>
      <c r="B1190" t="s">
        <v>60</v>
      </c>
      <c r="C1190" t="s">
        <v>40</v>
      </c>
      <c r="D1190" s="1">
        <v>1604</v>
      </c>
      <c r="E1190" t="str">
        <f>VLOOKUP(A1190,HOP!A:L,12,0)</f>
        <v>1604.00</v>
      </c>
      <c r="F1190" t="str">
        <f>VLOOKUP(A1190,HOP!A:C,3,0)</f>
        <v>3157798</v>
      </c>
      <c r="G1190">
        <f t="shared" si="36"/>
        <v>0</v>
      </c>
      <c r="H1190" t="str">
        <f t="shared" si="37"/>
        <v>，3157798</v>
      </c>
      <c r="I1190" t="str">
        <f>VLOOKUP(A1190,HOP!A:U,21,0)</f>
        <v>直连</v>
      </c>
    </row>
    <row r="1191" hidden="1" spans="1:9">
      <c r="A1191" s="1">
        <v>877233716</v>
      </c>
      <c r="B1191" t="s">
        <v>60</v>
      </c>
      <c r="C1191" t="s">
        <v>40</v>
      </c>
      <c r="D1191" s="1">
        <v>964</v>
      </c>
      <c r="E1191" t="str">
        <f>VLOOKUP(A1191,HOP!A:L,12,0)</f>
        <v>964.00</v>
      </c>
      <c r="F1191" t="str">
        <f>VLOOKUP(A1191,HOP!A:C,3,0)</f>
        <v>3158164</v>
      </c>
      <c r="G1191">
        <f t="shared" si="36"/>
        <v>0</v>
      </c>
      <c r="H1191" t="str">
        <f t="shared" si="37"/>
        <v>，3158164</v>
      </c>
      <c r="I1191" t="str">
        <f>VLOOKUP(A1191,HOP!A:U,21,0)</f>
        <v>直连</v>
      </c>
    </row>
    <row r="1192" hidden="1" spans="1:9">
      <c r="A1192" s="1">
        <v>877253872</v>
      </c>
      <c r="B1192" t="s">
        <v>60</v>
      </c>
      <c r="C1192" t="s">
        <v>40</v>
      </c>
      <c r="D1192" s="1">
        <v>712</v>
      </c>
      <c r="E1192" t="str">
        <f>VLOOKUP(A1192,HOP!A:L,12,0)</f>
        <v>712.00</v>
      </c>
      <c r="F1192" t="str">
        <f>VLOOKUP(A1192,HOP!A:C,3,0)</f>
        <v>3158254</v>
      </c>
      <c r="G1192">
        <f t="shared" si="36"/>
        <v>0</v>
      </c>
      <c r="H1192" t="str">
        <f t="shared" si="37"/>
        <v>，3158254</v>
      </c>
      <c r="I1192" t="str">
        <f>VLOOKUP(A1192,HOP!A:U,21,0)</f>
        <v>直连</v>
      </c>
    </row>
    <row r="1193" hidden="1" spans="1:9">
      <c r="A1193" s="1">
        <v>877345156</v>
      </c>
      <c r="B1193" t="s">
        <v>60</v>
      </c>
      <c r="C1193" t="s">
        <v>40</v>
      </c>
      <c r="D1193" s="1">
        <v>759</v>
      </c>
      <c r="E1193" t="str">
        <f>VLOOKUP(A1193,HOP!A:L,12,0)</f>
        <v>759.00</v>
      </c>
      <c r="F1193" t="str">
        <f>VLOOKUP(A1193,HOP!A:C,3,0)</f>
        <v>3158574</v>
      </c>
      <c r="G1193">
        <f t="shared" si="36"/>
        <v>0</v>
      </c>
      <c r="H1193" t="str">
        <f t="shared" si="37"/>
        <v>，3158574</v>
      </c>
      <c r="I1193" t="str">
        <f>VLOOKUP(A1193,HOP!A:U,21,0)</f>
        <v>直连</v>
      </c>
    </row>
    <row r="1194" hidden="1" spans="1:9">
      <c r="A1194" s="1">
        <v>877452328</v>
      </c>
      <c r="B1194" t="s">
        <v>39</v>
      </c>
      <c r="C1194" t="s">
        <v>40</v>
      </c>
      <c r="D1194" s="1">
        <v>2090</v>
      </c>
      <c r="E1194" t="str">
        <f>VLOOKUP(A1194,HOP!A:L,12,0)</f>
        <v>2090.00</v>
      </c>
      <c r="F1194" t="str">
        <f>VLOOKUP(A1194,HOP!A:C,3,0)</f>
        <v>3158912</v>
      </c>
      <c r="G1194">
        <f t="shared" si="36"/>
        <v>0</v>
      </c>
      <c r="H1194" t="str">
        <f t="shared" si="37"/>
        <v>，3158912</v>
      </c>
      <c r="I1194" t="str">
        <f>VLOOKUP(A1194,HOP!A:U,21,0)</f>
        <v>直连</v>
      </c>
    </row>
    <row r="1195" hidden="1" spans="1:9">
      <c r="A1195" s="1">
        <v>877586116</v>
      </c>
      <c r="B1195" t="s">
        <v>60</v>
      </c>
      <c r="C1195" t="s">
        <v>40</v>
      </c>
      <c r="D1195" s="1">
        <v>519</v>
      </c>
      <c r="E1195" t="str">
        <f>VLOOKUP(A1195,HOP!A:L,12,0)</f>
        <v>519.00</v>
      </c>
      <c r="F1195" t="str">
        <f>VLOOKUP(A1195,HOP!A:C,3,0)</f>
        <v>3159426</v>
      </c>
      <c r="G1195">
        <f t="shared" si="36"/>
        <v>0</v>
      </c>
      <c r="H1195" t="str">
        <f t="shared" si="37"/>
        <v>，3159426</v>
      </c>
      <c r="I1195" t="str">
        <f>VLOOKUP(A1195,HOP!A:U,21,0)</f>
        <v>直连</v>
      </c>
    </row>
    <row r="1196" hidden="1" spans="1:9">
      <c r="A1196" s="1">
        <v>877597204</v>
      </c>
      <c r="B1196" t="s">
        <v>60</v>
      </c>
      <c r="C1196" t="s">
        <v>40</v>
      </c>
      <c r="D1196" s="1">
        <v>487</v>
      </c>
      <c r="E1196" t="str">
        <f>VLOOKUP(A1196,HOP!A:L,12,0)</f>
        <v>487.00</v>
      </c>
      <c r="F1196" t="str">
        <f>VLOOKUP(A1196,HOP!A:C,3,0)</f>
        <v>3159452</v>
      </c>
      <c r="G1196">
        <f t="shared" si="36"/>
        <v>0</v>
      </c>
      <c r="H1196" t="str">
        <f t="shared" si="37"/>
        <v>，3159452</v>
      </c>
      <c r="I1196" t="str">
        <f>VLOOKUP(A1196,HOP!A:U,21,0)</f>
        <v>直采</v>
      </c>
    </row>
    <row r="1197" hidden="1" spans="1:9">
      <c r="A1197" s="1">
        <v>877697920</v>
      </c>
      <c r="B1197" t="s">
        <v>39</v>
      </c>
      <c r="C1197" t="s">
        <v>40</v>
      </c>
      <c r="D1197" s="1">
        <v>13744</v>
      </c>
      <c r="E1197" t="str">
        <f>VLOOKUP(A1197,HOP!A:L,12,0)</f>
        <v>13744.00</v>
      </c>
      <c r="F1197" t="str">
        <f>VLOOKUP(A1197,HOP!A:C,3,0)</f>
        <v>3159679</v>
      </c>
      <c r="G1197">
        <f t="shared" si="36"/>
        <v>0</v>
      </c>
      <c r="H1197" t="str">
        <f t="shared" si="37"/>
        <v>，3159679</v>
      </c>
      <c r="I1197" t="str">
        <f>VLOOKUP(A1197,HOP!A:U,21,0)</f>
        <v>直连</v>
      </c>
    </row>
    <row r="1198" hidden="1" spans="1:9">
      <c r="A1198" s="1">
        <v>877789584</v>
      </c>
      <c r="B1198" t="s">
        <v>60</v>
      </c>
      <c r="C1198" t="s">
        <v>40</v>
      </c>
      <c r="D1198" s="1">
        <v>1752</v>
      </c>
      <c r="E1198" t="str">
        <f>VLOOKUP(A1198,HOP!A:L,12,0)</f>
        <v>1752.00</v>
      </c>
      <c r="F1198" t="str">
        <f>VLOOKUP(A1198,HOP!A:C,3,0)</f>
        <v>3159902</v>
      </c>
      <c r="G1198">
        <f t="shared" si="36"/>
        <v>0</v>
      </c>
      <c r="H1198" t="str">
        <f t="shared" si="37"/>
        <v>，3159902</v>
      </c>
      <c r="I1198" t="str">
        <f>VLOOKUP(A1198,HOP!A:U,21,0)</f>
        <v>直连</v>
      </c>
    </row>
    <row r="1199" hidden="1" spans="1:9">
      <c r="A1199" s="1">
        <v>877790028</v>
      </c>
      <c r="B1199" t="s">
        <v>60</v>
      </c>
      <c r="C1199" t="s">
        <v>40</v>
      </c>
      <c r="D1199" s="1">
        <v>870</v>
      </c>
      <c r="E1199" t="str">
        <f>VLOOKUP(A1199,HOP!A:L,12,0)</f>
        <v>870.00</v>
      </c>
      <c r="F1199" t="str">
        <f>VLOOKUP(A1199,HOP!A:C,3,0)</f>
        <v>3159903</v>
      </c>
      <c r="G1199">
        <f t="shared" si="36"/>
        <v>0</v>
      </c>
      <c r="H1199" t="str">
        <f t="shared" si="37"/>
        <v>，3159903</v>
      </c>
      <c r="I1199" t="str">
        <f>VLOOKUP(A1199,HOP!A:U,21,0)</f>
        <v>直连</v>
      </c>
    </row>
    <row r="1200" hidden="1" spans="1:9">
      <c r="A1200" s="1">
        <v>877808600</v>
      </c>
      <c r="B1200" t="s">
        <v>39</v>
      </c>
      <c r="C1200" t="s">
        <v>40</v>
      </c>
      <c r="D1200" s="1">
        <v>3552</v>
      </c>
      <c r="E1200">
        <v>3552</v>
      </c>
      <c r="F1200">
        <v>3159982</v>
      </c>
      <c r="G1200">
        <f t="shared" si="36"/>
        <v>0</v>
      </c>
      <c r="H1200" t="str">
        <f t="shared" si="37"/>
        <v>，3159982</v>
      </c>
      <c r="I1200" t="str">
        <f>VLOOKUP(A1200,HOP!A:U,21,0)</f>
        <v>直采</v>
      </c>
    </row>
    <row r="1201" hidden="1" spans="1:9">
      <c r="A1201" s="1">
        <v>877812904</v>
      </c>
      <c r="B1201" t="s">
        <v>84</v>
      </c>
      <c r="C1201" t="s">
        <v>40</v>
      </c>
      <c r="D1201" s="1">
        <v>2236</v>
      </c>
      <c r="E1201" t="str">
        <f>VLOOKUP(A1201,HOP!A:L,12,0)</f>
        <v>2236.00</v>
      </c>
      <c r="F1201" t="str">
        <f>VLOOKUP(A1201,HOP!A:C,3,0)</f>
        <v>3159992</v>
      </c>
      <c r="G1201">
        <f t="shared" si="36"/>
        <v>0</v>
      </c>
      <c r="H1201" t="str">
        <f t="shared" si="37"/>
        <v>，3159992</v>
      </c>
      <c r="I1201" t="str">
        <f>VLOOKUP(A1201,HOP!A:U,21,0)</f>
        <v>直连</v>
      </c>
    </row>
    <row r="1202" hidden="1" spans="1:9">
      <c r="A1202" s="1">
        <v>877827624</v>
      </c>
      <c r="B1202" t="s">
        <v>55</v>
      </c>
      <c r="C1202" t="s">
        <v>40</v>
      </c>
      <c r="D1202" s="1">
        <v>1677</v>
      </c>
      <c r="E1202" t="str">
        <f>VLOOKUP(A1202,HOP!A:L,12,0)</f>
        <v>1677.00</v>
      </c>
      <c r="F1202" t="str">
        <f>VLOOKUP(A1202,HOP!A:C,3,0)</f>
        <v>3160053</v>
      </c>
      <c r="G1202">
        <f t="shared" si="36"/>
        <v>0</v>
      </c>
      <c r="H1202" t="str">
        <f t="shared" si="37"/>
        <v>，3160053</v>
      </c>
      <c r="I1202" t="str">
        <f>VLOOKUP(A1202,HOP!A:U,21,0)</f>
        <v>直连</v>
      </c>
    </row>
    <row r="1203" hidden="1" spans="1:9">
      <c r="A1203" s="1">
        <v>877831168</v>
      </c>
      <c r="B1203" t="s">
        <v>60</v>
      </c>
      <c r="C1203" t="s">
        <v>40</v>
      </c>
      <c r="D1203" s="1">
        <v>1324</v>
      </c>
      <c r="E1203" t="str">
        <f>VLOOKUP(A1203,HOP!A:L,12,0)</f>
        <v>1324.00</v>
      </c>
      <c r="F1203" t="str">
        <f>VLOOKUP(A1203,HOP!A:C,3,0)</f>
        <v>3160070</v>
      </c>
      <c r="G1203">
        <f t="shared" si="36"/>
        <v>0</v>
      </c>
      <c r="H1203" t="str">
        <f t="shared" si="37"/>
        <v>，3160070</v>
      </c>
      <c r="I1203" t="str">
        <f>VLOOKUP(A1203,HOP!A:U,21,0)</f>
        <v>直连</v>
      </c>
    </row>
    <row r="1204" hidden="1" spans="1:9">
      <c r="A1204" s="1">
        <v>877924740</v>
      </c>
      <c r="B1204" t="s">
        <v>39</v>
      </c>
      <c r="C1204" t="s">
        <v>40</v>
      </c>
      <c r="D1204" s="1">
        <v>3216</v>
      </c>
      <c r="E1204" t="str">
        <f>VLOOKUP(A1204,HOP!A:L,12,0)</f>
        <v>3216.00</v>
      </c>
      <c r="F1204" t="str">
        <f>VLOOKUP(A1204,HOP!A:C,3,0)</f>
        <v>3160471</v>
      </c>
      <c r="G1204">
        <f t="shared" si="36"/>
        <v>0</v>
      </c>
      <c r="H1204" t="str">
        <f t="shared" si="37"/>
        <v>，3160471</v>
      </c>
      <c r="I1204" t="str">
        <f>VLOOKUP(A1204,HOP!A:U,21,0)</f>
        <v>直连</v>
      </c>
    </row>
    <row r="1205" hidden="1" spans="1:9">
      <c r="A1205" s="1">
        <v>877970404</v>
      </c>
      <c r="B1205" t="s">
        <v>60</v>
      </c>
      <c r="C1205" t="s">
        <v>40</v>
      </c>
      <c r="D1205" s="1">
        <v>694</v>
      </c>
      <c r="E1205" t="str">
        <f>VLOOKUP(A1205,HOP!A:L,12,0)</f>
        <v>694.00</v>
      </c>
      <c r="F1205" t="str">
        <f>VLOOKUP(A1205,HOP!A:C,3,0)</f>
        <v>3160705</v>
      </c>
      <c r="G1205">
        <f t="shared" si="36"/>
        <v>0</v>
      </c>
      <c r="H1205" t="str">
        <f t="shared" si="37"/>
        <v>，3160705</v>
      </c>
      <c r="I1205" t="str">
        <f>VLOOKUP(A1205,HOP!A:U,21,0)</f>
        <v>直连</v>
      </c>
    </row>
    <row r="1206" hidden="1" spans="1:9">
      <c r="A1206" s="1">
        <v>878001900</v>
      </c>
      <c r="B1206" t="s">
        <v>60</v>
      </c>
      <c r="C1206" t="s">
        <v>40</v>
      </c>
      <c r="D1206" s="1">
        <v>1498</v>
      </c>
      <c r="E1206" t="str">
        <f>VLOOKUP(A1206,HOP!A:L,12,0)</f>
        <v>1498.00</v>
      </c>
      <c r="F1206" t="str">
        <f>VLOOKUP(A1206,HOP!A:C,3,0)</f>
        <v>3160862</v>
      </c>
      <c r="G1206">
        <f t="shared" si="36"/>
        <v>0</v>
      </c>
      <c r="H1206" t="str">
        <f t="shared" si="37"/>
        <v>，3160862</v>
      </c>
      <c r="I1206" t="str">
        <f>VLOOKUP(A1206,HOP!A:U,21,0)</f>
        <v>直连</v>
      </c>
    </row>
    <row r="1207" hidden="1" spans="1:9">
      <c r="A1207" s="1">
        <v>878209168</v>
      </c>
      <c r="B1207" t="s">
        <v>60</v>
      </c>
      <c r="C1207" t="s">
        <v>40</v>
      </c>
      <c r="D1207" s="1">
        <v>1077</v>
      </c>
      <c r="E1207" t="str">
        <f>VLOOKUP(A1207,HOP!A:L,12,0)</f>
        <v>1077.00</v>
      </c>
      <c r="F1207" t="str">
        <f>VLOOKUP(A1207,HOP!A:C,3,0)</f>
        <v>3161688</v>
      </c>
      <c r="G1207">
        <f t="shared" si="36"/>
        <v>0</v>
      </c>
      <c r="H1207" t="str">
        <f t="shared" si="37"/>
        <v>，3161688</v>
      </c>
      <c r="I1207" t="str">
        <f>VLOOKUP(A1207,HOP!A:U,21,0)</f>
        <v>直连</v>
      </c>
    </row>
    <row r="1208" hidden="1" spans="1:9">
      <c r="A1208" s="1">
        <v>878258544</v>
      </c>
      <c r="B1208" t="s">
        <v>60</v>
      </c>
      <c r="C1208" t="s">
        <v>40</v>
      </c>
      <c r="D1208" s="1">
        <v>1243</v>
      </c>
      <c r="E1208" t="str">
        <f>VLOOKUP(A1208,HOP!A:L,12,0)</f>
        <v>1243.00</v>
      </c>
      <c r="F1208" t="str">
        <f>VLOOKUP(A1208,HOP!A:C,3,0)</f>
        <v>3161823</v>
      </c>
      <c r="G1208">
        <f t="shared" si="36"/>
        <v>0</v>
      </c>
      <c r="H1208" t="str">
        <f t="shared" si="37"/>
        <v>，3161823</v>
      </c>
      <c r="I1208" t="str">
        <f>VLOOKUP(A1208,HOP!A:U,21,0)</f>
        <v>直连</v>
      </c>
    </row>
    <row r="1209" hidden="1" spans="1:9">
      <c r="A1209" s="1">
        <v>878319052</v>
      </c>
      <c r="B1209" t="s">
        <v>60</v>
      </c>
      <c r="C1209" t="s">
        <v>40</v>
      </c>
      <c r="D1209" s="1">
        <v>725</v>
      </c>
      <c r="E1209" t="str">
        <f>VLOOKUP(A1209,HOP!A:L,12,0)</f>
        <v>725.00</v>
      </c>
      <c r="F1209" t="str">
        <f>VLOOKUP(A1209,HOP!A:C,3,0)</f>
        <v>3162012</v>
      </c>
      <c r="G1209">
        <f t="shared" si="36"/>
        <v>0</v>
      </c>
      <c r="H1209" t="str">
        <f t="shared" si="37"/>
        <v>，3162012</v>
      </c>
      <c r="I1209" t="str">
        <f>VLOOKUP(A1209,HOP!A:U,21,0)</f>
        <v>直连</v>
      </c>
    </row>
    <row r="1210" hidden="1" spans="1:9">
      <c r="A1210" s="1">
        <v>878475448</v>
      </c>
      <c r="B1210" t="s">
        <v>55</v>
      </c>
      <c r="C1210" t="s">
        <v>40</v>
      </c>
      <c r="D1210" s="1">
        <v>4301</v>
      </c>
      <c r="E1210" t="str">
        <f>VLOOKUP(A1210,HOP!A:L,12,0)</f>
        <v>4301.01</v>
      </c>
      <c r="F1210" t="str">
        <f>VLOOKUP(A1210,HOP!A:C,3,0)</f>
        <v>3162679</v>
      </c>
      <c r="G1210">
        <f t="shared" si="36"/>
        <v>-0.0100000000002183</v>
      </c>
      <c r="H1210" t="str">
        <f t="shared" si="37"/>
        <v>，3162679</v>
      </c>
      <c r="I1210" t="str">
        <f>VLOOKUP(A1210,HOP!A:U,21,0)</f>
        <v>直采</v>
      </c>
    </row>
    <row r="1211" hidden="1" spans="1:9">
      <c r="A1211" s="1">
        <v>878495016</v>
      </c>
      <c r="B1211" t="s">
        <v>55</v>
      </c>
      <c r="C1211" t="s">
        <v>40</v>
      </c>
      <c r="D1211" s="1">
        <v>1950</v>
      </c>
      <c r="E1211" t="str">
        <f>VLOOKUP(A1211,HOP!A:L,12,0)</f>
        <v>1950.00</v>
      </c>
      <c r="F1211" t="str">
        <f>VLOOKUP(A1211,HOP!A:C,3,0)</f>
        <v>3162776</v>
      </c>
      <c r="G1211">
        <f t="shared" si="36"/>
        <v>0</v>
      </c>
      <c r="H1211" t="str">
        <f t="shared" si="37"/>
        <v>，3162776</v>
      </c>
      <c r="I1211" t="str">
        <f>VLOOKUP(A1211,HOP!A:U,21,0)</f>
        <v>直连</v>
      </c>
    </row>
    <row r="1212" hidden="1" spans="1:9">
      <c r="A1212" s="1">
        <v>878495320</v>
      </c>
      <c r="B1212" t="s">
        <v>55</v>
      </c>
      <c r="C1212" t="s">
        <v>40</v>
      </c>
      <c r="D1212" s="1">
        <v>6393</v>
      </c>
      <c r="E1212" t="str">
        <f>VLOOKUP(A1212,HOP!A:L,12,0)</f>
        <v>6393.00</v>
      </c>
      <c r="F1212" t="str">
        <f>VLOOKUP(A1212,HOP!A:C,3,0)</f>
        <v>3162778</v>
      </c>
      <c r="G1212">
        <f t="shared" si="36"/>
        <v>0</v>
      </c>
      <c r="H1212" t="str">
        <f t="shared" si="37"/>
        <v>，3162778</v>
      </c>
      <c r="I1212" t="str">
        <f>VLOOKUP(A1212,HOP!A:U,21,0)</f>
        <v>直采</v>
      </c>
    </row>
    <row r="1213" hidden="1" spans="1:9">
      <c r="A1213" s="1">
        <v>878495408</v>
      </c>
      <c r="B1213" t="s">
        <v>60</v>
      </c>
      <c r="C1213" t="s">
        <v>40</v>
      </c>
      <c r="D1213" s="1">
        <v>801</v>
      </c>
      <c r="E1213" t="str">
        <f>VLOOKUP(A1213,HOP!A:L,12,0)</f>
        <v>801.00</v>
      </c>
      <c r="F1213" t="str">
        <f>VLOOKUP(A1213,HOP!A:C,3,0)</f>
        <v>3162779</v>
      </c>
      <c r="G1213">
        <f t="shared" si="36"/>
        <v>0</v>
      </c>
      <c r="H1213" t="str">
        <f t="shared" si="37"/>
        <v>，3162779</v>
      </c>
      <c r="I1213" t="str">
        <f>VLOOKUP(A1213,HOP!A:U,21,0)</f>
        <v>直采</v>
      </c>
    </row>
    <row r="1214" hidden="1" spans="1:9">
      <c r="A1214" s="1">
        <v>878521900</v>
      </c>
      <c r="B1214" t="s">
        <v>84</v>
      </c>
      <c r="C1214" t="s">
        <v>40</v>
      </c>
      <c r="D1214" s="1">
        <v>940</v>
      </c>
      <c r="E1214" t="str">
        <f>VLOOKUP(A1214,HOP!A:L,12,0)</f>
        <v>940.00</v>
      </c>
      <c r="F1214" t="str">
        <f>VLOOKUP(A1214,HOP!A:C,3,0)</f>
        <v>3162884</v>
      </c>
      <c r="G1214">
        <f t="shared" si="36"/>
        <v>0</v>
      </c>
      <c r="H1214" t="str">
        <f t="shared" si="37"/>
        <v>，3162884</v>
      </c>
      <c r="I1214" t="str">
        <f>VLOOKUP(A1214,HOP!A:U,21,0)</f>
        <v>直连</v>
      </c>
    </row>
    <row r="1215" hidden="1" spans="1:9">
      <c r="A1215" s="1">
        <v>878539312</v>
      </c>
      <c r="B1215" t="s">
        <v>60</v>
      </c>
      <c r="C1215" t="s">
        <v>40</v>
      </c>
      <c r="D1215" s="1">
        <v>1028</v>
      </c>
      <c r="E1215" t="str">
        <f>VLOOKUP(A1215,HOP!A:L,12,0)</f>
        <v>1028.00</v>
      </c>
      <c r="F1215" t="str">
        <f>VLOOKUP(A1215,HOP!A:C,3,0)</f>
        <v>3162956</v>
      </c>
      <c r="G1215">
        <f t="shared" si="36"/>
        <v>0</v>
      </c>
      <c r="H1215" t="str">
        <f t="shared" si="37"/>
        <v>，3162956</v>
      </c>
      <c r="I1215" t="str">
        <f>VLOOKUP(A1215,HOP!A:U,21,0)</f>
        <v>直连</v>
      </c>
    </row>
    <row r="1216" hidden="1" spans="1:9">
      <c r="A1216" s="1">
        <v>878693624</v>
      </c>
      <c r="B1216" t="s">
        <v>60</v>
      </c>
      <c r="C1216" t="s">
        <v>40</v>
      </c>
      <c r="D1216" s="1">
        <v>416</v>
      </c>
      <c r="E1216" t="str">
        <f>VLOOKUP(A1216,HOP!A:L,12,0)</f>
        <v>416.00</v>
      </c>
      <c r="F1216" t="str">
        <f>VLOOKUP(A1216,HOP!A:C,3,0)</f>
        <v>3163592</v>
      </c>
      <c r="G1216">
        <f t="shared" si="36"/>
        <v>0</v>
      </c>
      <c r="H1216" t="str">
        <f t="shared" si="37"/>
        <v>，3163592</v>
      </c>
      <c r="I1216" t="str">
        <f>VLOOKUP(A1216,HOP!A:U,21,0)</f>
        <v>直连</v>
      </c>
    </row>
    <row r="1217" hidden="1" spans="1:9">
      <c r="A1217" s="1">
        <v>878711684</v>
      </c>
      <c r="B1217" t="s">
        <v>60</v>
      </c>
      <c r="C1217" t="s">
        <v>40</v>
      </c>
      <c r="D1217" s="1">
        <v>642</v>
      </c>
      <c r="E1217" t="str">
        <f>VLOOKUP(A1217,HOP!A:L,12,0)</f>
        <v>642.00</v>
      </c>
      <c r="F1217" t="str">
        <f>VLOOKUP(A1217,HOP!A:C,3,0)</f>
        <v>3163644</v>
      </c>
      <c r="G1217">
        <f t="shared" si="36"/>
        <v>0</v>
      </c>
      <c r="H1217" t="str">
        <f t="shared" si="37"/>
        <v>，3163644</v>
      </c>
      <c r="I1217" t="str">
        <f>VLOOKUP(A1217,HOP!A:U,21,0)</f>
        <v>直连</v>
      </c>
    </row>
    <row r="1218" hidden="1" spans="1:9">
      <c r="A1218" s="1">
        <v>878809768</v>
      </c>
      <c r="B1218" t="s">
        <v>55</v>
      </c>
      <c r="C1218" t="s">
        <v>40</v>
      </c>
      <c r="D1218" s="1">
        <v>1919</v>
      </c>
      <c r="E1218" t="str">
        <f>VLOOKUP(A1218,HOP!A:L,12,0)</f>
        <v>1919.00</v>
      </c>
      <c r="F1218" t="str">
        <f>VLOOKUP(A1218,HOP!A:C,3,0)</f>
        <v>3163996</v>
      </c>
      <c r="G1218">
        <f t="shared" ref="G1218:G1281" si="38">D1218-E1218</f>
        <v>0</v>
      </c>
      <c r="H1218" t="str">
        <f t="shared" ref="H1218:H1281" si="39">$H$1&amp;F1218</f>
        <v>，3163996</v>
      </c>
      <c r="I1218" t="str">
        <f>VLOOKUP(A1218,HOP!A:U,21,0)</f>
        <v>直采</v>
      </c>
    </row>
    <row r="1219" hidden="1" spans="1:9">
      <c r="A1219" s="1">
        <v>878930068</v>
      </c>
      <c r="B1219" t="s">
        <v>60</v>
      </c>
      <c r="C1219" t="s">
        <v>40</v>
      </c>
      <c r="D1219" s="1">
        <v>247</v>
      </c>
      <c r="E1219" t="str">
        <f>VLOOKUP(A1219,HOP!A:L,12,0)</f>
        <v>247.00</v>
      </c>
      <c r="F1219" t="str">
        <f>VLOOKUP(A1219,HOP!A:C,3,0)</f>
        <v>3164350</v>
      </c>
      <c r="G1219">
        <f t="shared" si="38"/>
        <v>0</v>
      </c>
      <c r="H1219" t="str">
        <f t="shared" si="39"/>
        <v>，3164350</v>
      </c>
      <c r="I1219" t="str">
        <f>VLOOKUP(A1219,HOP!A:U,21,0)</f>
        <v>直连</v>
      </c>
    </row>
    <row r="1220" hidden="1" spans="1:9">
      <c r="A1220" s="1">
        <v>879006280</v>
      </c>
      <c r="B1220" t="s">
        <v>60</v>
      </c>
      <c r="C1220" t="s">
        <v>40</v>
      </c>
      <c r="D1220" s="1">
        <v>913</v>
      </c>
      <c r="E1220" t="str">
        <f>VLOOKUP(A1220,HOP!A:L,12,0)</f>
        <v>913.00</v>
      </c>
      <c r="F1220" t="str">
        <f>VLOOKUP(A1220,HOP!A:C,3,0)</f>
        <v>3164556</v>
      </c>
      <c r="G1220">
        <f t="shared" si="38"/>
        <v>0</v>
      </c>
      <c r="H1220" t="str">
        <f t="shared" si="39"/>
        <v>，3164556</v>
      </c>
      <c r="I1220" t="str">
        <f>VLOOKUP(A1220,HOP!A:U,21,0)</f>
        <v>直连</v>
      </c>
    </row>
    <row r="1221" hidden="1" spans="1:9">
      <c r="A1221" s="1">
        <v>879100344</v>
      </c>
      <c r="B1221" t="s">
        <v>39</v>
      </c>
      <c r="C1221" t="s">
        <v>40</v>
      </c>
      <c r="D1221" s="1">
        <v>1621</v>
      </c>
      <c r="E1221" t="str">
        <f>VLOOKUP(A1221,HOP!A:L,12,0)</f>
        <v>1621.00</v>
      </c>
      <c r="F1221" t="str">
        <f>VLOOKUP(A1221,HOP!A:C,3,0)</f>
        <v>3164835</v>
      </c>
      <c r="G1221">
        <f t="shared" si="38"/>
        <v>0</v>
      </c>
      <c r="H1221" t="str">
        <f t="shared" si="39"/>
        <v>，3164835</v>
      </c>
      <c r="I1221" t="str">
        <f>VLOOKUP(A1221,HOP!A:U,21,0)</f>
        <v>直连</v>
      </c>
    </row>
    <row r="1222" hidden="1" spans="1:9">
      <c r="A1222" s="1">
        <v>879135168</v>
      </c>
      <c r="B1222" t="s">
        <v>60</v>
      </c>
      <c r="C1222" t="s">
        <v>40</v>
      </c>
      <c r="D1222" s="1">
        <v>873</v>
      </c>
      <c r="E1222" t="str">
        <f>VLOOKUP(A1222,HOP!A:L,12,0)</f>
        <v>873.00</v>
      </c>
      <c r="F1222" t="str">
        <f>VLOOKUP(A1222,HOP!A:C,3,0)</f>
        <v>3165041</v>
      </c>
      <c r="G1222">
        <f t="shared" si="38"/>
        <v>0</v>
      </c>
      <c r="H1222" t="str">
        <f t="shared" si="39"/>
        <v>，3165041</v>
      </c>
      <c r="I1222" t="str">
        <f>VLOOKUP(A1222,HOP!A:U,21,0)</f>
        <v>直连</v>
      </c>
    </row>
    <row r="1223" hidden="1" spans="1:9">
      <c r="A1223" s="1">
        <v>879170500</v>
      </c>
      <c r="B1223" t="s">
        <v>60</v>
      </c>
      <c r="C1223" t="s">
        <v>40</v>
      </c>
      <c r="D1223" s="1">
        <v>366</v>
      </c>
      <c r="E1223" t="str">
        <f>VLOOKUP(A1223,HOP!A:L,12,0)</f>
        <v>366.00</v>
      </c>
      <c r="F1223" t="str">
        <f>VLOOKUP(A1223,HOP!A:C,3,0)</f>
        <v>3165180</v>
      </c>
      <c r="G1223">
        <f t="shared" si="38"/>
        <v>0</v>
      </c>
      <c r="H1223" t="str">
        <f t="shared" si="39"/>
        <v>，3165180</v>
      </c>
      <c r="I1223" t="str">
        <f>VLOOKUP(A1223,HOP!A:U,21,0)</f>
        <v>直连</v>
      </c>
    </row>
    <row r="1224" hidden="1" spans="1:9">
      <c r="A1224" s="1">
        <v>879187588</v>
      </c>
      <c r="B1224" t="s">
        <v>39</v>
      </c>
      <c r="C1224" t="s">
        <v>40</v>
      </c>
      <c r="D1224" s="1">
        <v>3984</v>
      </c>
      <c r="E1224" t="str">
        <f>VLOOKUP(A1224,HOP!A:L,12,0)</f>
        <v>3984.00</v>
      </c>
      <c r="F1224" t="str">
        <f>VLOOKUP(A1224,HOP!A:C,3,0)</f>
        <v>3165254</v>
      </c>
      <c r="G1224">
        <f t="shared" si="38"/>
        <v>0</v>
      </c>
      <c r="H1224" t="str">
        <f t="shared" si="39"/>
        <v>，3165254</v>
      </c>
      <c r="I1224" t="str">
        <f>VLOOKUP(A1224,HOP!A:U,21,0)</f>
        <v>直连</v>
      </c>
    </row>
    <row r="1225" hidden="1" spans="1:9">
      <c r="A1225" s="1">
        <v>879218736</v>
      </c>
      <c r="B1225" t="s">
        <v>39</v>
      </c>
      <c r="C1225" t="s">
        <v>40</v>
      </c>
      <c r="D1225" s="1">
        <v>854</v>
      </c>
      <c r="E1225" t="str">
        <f>VLOOKUP(A1225,HOP!A:L,12,0)</f>
        <v>854.00</v>
      </c>
      <c r="F1225" t="str">
        <f>VLOOKUP(A1225,HOP!A:C,3,0)</f>
        <v>3165386</v>
      </c>
      <c r="G1225">
        <f t="shared" si="38"/>
        <v>0</v>
      </c>
      <c r="H1225" t="str">
        <f t="shared" si="39"/>
        <v>，3165386</v>
      </c>
      <c r="I1225" t="str">
        <f>VLOOKUP(A1225,HOP!A:U,21,0)</f>
        <v>直连</v>
      </c>
    </row>
    <row r="1226" hidden="1" spans="1:9">
      <c r="A1226" s="1">
        <v>879340864</v>
      </c>
      <c r="B1226" t="s">
        <v>39</v>
      </c>
      <c r="C1226" t="s">
        <v>40</v>
      </c>
      <c r="D1226" s="1">
        <v>1331</v>
      </c>
      <c r="E1226" t="str">
        <f>VLOOKUP(A1226,HOP!A:L,12,0)</f>
        <v>1331.00</v>
      </c>
      <c r="F1226" t="str">
        <f>VLOOKUP(A1226,HOP!A:C,3,0)</f>
        <v>3165996</v>
      </c>
      <c r="G1226">
        <f t="shared" si="38"/>
        <v>0</v>
      </c>
      <c r="H1226" t="str">
        <f t="shared" si="39"/>
        <v>，3165996</v>
      </c>
      <c r="I1226" t="str">
        <f>VLOOKUP(A1226,HOP!A:U,21,0)</f>
        <v>直连</v>
      </c>
    </row>
    <row r="1227" spans="1:10">
      <c r="A1227" s="1">
        <v>879382280</v>
      </c>
      <c r="B1227" t="s">
        <v>60</v>
      </c>
      <c r="C1227" t="s">
        <v>40</v>
      </c>
      <c r="D1227" s="1">
        <v>300</v>
      </c>
      <c r="E1227" t="e">
        <f>VLOOKUP(A1227,HOP!A:L,12,0)</f>
        <v>#N/A</v>
      </c>
      <c r="F1227">
        <v>3166164</v>
      </c>
      <c r="G1227" t="e">
        <f t="shared" si="38"/>
        <v>#N/A</v>
      </c>
      <c r="H1227" t="str">
        <f t="shared" si="39"/>
        <v>，3166164</v>
      </c>
      <c r="I1227" t="e">
        <f>VLOOKUP(A1227,HOP!A:U,21,0)</f>
        <v>#N/A</v>
      </c>
      <c r="J1227" t="s">
        <v>7858</v>
      </c>
    </row>
    <row r="1228" hidden="1" spans="1:9">
      <c r="A1228" s="1">
        <v>879398232</v>
      </c>
      <c r="B1228" t="s">
        <v>39</v>
      </c>
      <c r="C1228" t="s">
        <v>40</v>
      </c>
      <c r="D1228" s="1">
        <v>1398</v>
      </c>
      <c r="E1228" t="str">
        <f>VLOOKUP(A1228,HOP!A:L,12,0)</f>
        <v>1398.00</v>
      </c>
      <c r="F1228" t="str">
        <f>VLOOKUP(A1228,HOP!A:C,3,0)</f>
        <v>3166235</v>
      </c>
      <c r="G1228">
        <f t="shared" si="38"/>
        <v>0</v>
      </c>
      <c r="H1228" t="str">
        <f t="shared" si="39"/>
        <v>，3166235</v>
      </c>
      <c r="I1228" t="str">
        <f>VLOOKUP(A1228,HOP!A:U,21,0)</f>
        <v>直连</v>
      </c>
    </row>
    <row r="1229" hidden="1" spans="1:9">
      <c r="A1229" s="1">
        <v>879452324</v>
      </c>
      <c r="B1229" t="s">
        <v>60</v>
      </c>
      <c r="C1229" t="s">
        <v>40</v>
      </c>
      <c r="D1229" s="1">
        <v>570</v>
      </c>
      <c r="E1229" t="str">
        <f>VLOOKUP(A1229,HOP!A:L,12,0)</f>
        <v>570.00</v>
      </c>
      <c r="F1229" t="str">
        <f>VLOOKUP(A1229,HOP!A:C,3,0)</f>
        <v>3166494</v>
      </c>
      <c r="G1229">
        <f t="shared" si="38"/>
        <v>0</v>
      </c>
      <c r="H1229" t="str">
        <f t="shared" si="39"/>
        <v>，3166494</v>
      </c>
      <c r="I1229" t="str">
        <f>VLOOKUP(A1229,HOP!A:U,21,0)</f>
        <v>直连</v>
      </c>
    </row>
    <row r="1230" hidden="1" spans="1:9">
      <c r="A1230" s="1">
        <v>879577872</v>
      </c>
      <c r="B1230" t="s">
        <v>60</v>
      </c>
      <c r="C1230" t="s">
        <v>40</v>
      </c>
      <c r="D1230" s="1">
        <v>398</v>
      </c>
      <c r="E1230" t="str">
        <f>VLOOKUP(A1230,HOP!A:L,12,0)</f>
        <v>398.00</v>
      </c>
      <c r="F1230" t="str">
        <f>VLOOKUP(A1230,HOP!A:C,3,0)</f>
        <v>3166931</v>
      </c>
      <c r="G1230">
        <f t="shared" si="38"/>
        <v>0</v>
      </c>
      <c r="H1230" t="str">
        <f t="shared" si="39"/>
        <v>，3166931</v>
      </c>
      <c r="I1230" t="str">
        <f>VLOOKUP(A1230,HOP!A:U,21,0)</f>
        <v>直连</v>
      </c>
    </row>
    <row r="1231" hidden="1" spans="1:9">
      <c r="A1231" s="1">
        <v>879662836</v>
      </c>
      <c r="B1231" t="s">
        <v>39</v>
      </c>
      <c r="C1231" t="s">
        <v>40</v>
      </c>
      <c r="D1231" s="1">
        <v>858</v>
      </c>
      <c r="E1231" t="str">
        <f>VLOOKUP(A1231,HOP!A:L,12,0)</f>
        <v>858.00</v>
      </c>
      <c r="F1231" t="str">
        <f>VLOOKUP(A1231,HOP!A:C,3,0)</f>
        <v>3167184</v>
      </c>
      <c r="G1231">
        <f t="shared" si="38"/>
        <v>0</v>
      </c>
      <c r="H1231" t="str">
        <f t="shared" si="39"/>
        <v>，3167184</v>
      </c>
      <c r="I1231" t="str">
        <f>VLOOKUP(A1231,HOP!A:U,21,0)</f>
        <v>直连</v>
      </c>
    </row>
    <row r="1232" hidden="1" spans="1:9">
      <c r="A1232" s="1">
        <v>879668216</v>
      </c>
      <c r="B1232" t="s">
        <v>60</v>
      </c>
      <c r="C1232" t="s">
        <v>40</v>
      </c>
      <c r="D1232" s="1">
        <v>714</v>
      </c>
      <c r="E1232" t="str">
        <f>VLOOKUP(A1232,HOP!A:L,12,0)</f>
        <v>714.00</v>
      </c>
      <c r="F1232" t="str">
        <f>VLOOKUP(A1232,HOP!A:C,3,0)</f>
        <v>3167203</v>
      </c>
      <c r="G1232">
        <f t="shared" si="38"/>
        <v>0</v>
      </c>
      <c r="H1232" t="str">
        <f t="shared" si="39"/>
        <v>，3167203</v>
      </c>
      <c r="I1232" t="str">
        <f>VLOOKUP(A1232,HOP!A:U,21,0)</f>
        <v>直连</v>
      </c>
    </row>
    <row r="1233" hidden="1" spans="1:9">
      <c r="A1233" s="1">
        <v>879689540</v>
      </c>
      <c r="B1233" t="s">
        <v>39</v>
      </c>
      <c r="C1233" t="s">
        <v>40</v>
      </c>
      <c r="D1233" s="1">
        <v>1331</v>
      </c>
      <c r="E1233" t="str">
        <f>VLOOKUP(A1233,HOP!A:L,12,0)</f>
        <v>1331.00</v>
      </c>
      <c r="F1233" t="str">
        <f>VLOOKUP(A1233,HOP!A:C,3,0)</f>
        <v>3167245</v>
      </c>
      <c r="G1233">
        <f t="shared" si="38"/>
        <v>0</v>
      </c>
      <c r="H1233" t="str">
        <f t="shared" si="39"/>
        <v>，3167245</v>
      </c>
      <c r="I1233" t="str">
        <f>VLOOKUP(A1233,HOP!A:U,21,0)</f>
        <v>直连</v>
      </c>
    </row>
    <row r="1234" hidden="1" spans="1:9">
      <c r="A1234" s="1">
        <v>879690788</v>
      </c>
      <c r="B1234" t="s">
        <v>39</v>
      </c>
      <c r="C1234" t="s">
        <v>40</v>
      </c>
      <c r="D1234" s="1">
        <v>3918</v>
      </c>
      <c r="E1234" t="str">
        <f>VLOOKUP(A1234,HOP!A:L,12,0)</f>
        <v>3918.00</v>
      </c>
      <c r="F1234" t="str">
        <f>VLOOKUP(A1234,HOP!A:C,3,0)</f>
        <v>3167252</v>
      </c>
      <c r="G1234">
        <f t="shared" si="38"/>
        <v>0</v>
      </c>
      <c r="H1234" t="str">
        <f t="shared" si="39"/>
        <v>，3167252</v>
      </c>
      <c r="I1234" t="str">
        <f>VLOOKUP(A1234,HOP!A:U,21,0)</f>
        <v>直连</v>
      </c>
    </row>
    <row r="1235" hidden="1" spans="1:9">
      <c r="A1235" s="1">
        <v>879717324</v>
      </c>
      <c r="B1235" t="s">
        <v>60</v>
      </c>
      <c r="C1235" t="s">
        <v>40</v>
      </c>
      <c r="D1235" s="1">
        <v>428</v>
      </c>
      <c r="E1235" t="str">
        <f>VLOOKUP(A1235,HOP!A:L,12,0)</f>
        <v>428.00</v>
      </c>
      <c r="F1235" t="str">
        <f>VLOOKUP(A1235,HOP!A:C,3,0)</f>
        <v>3167314</v>
      </c>
      <c r="G1235">
        <f t="shared" si="38"/>
        <v>0</v>
      </c>
      <c r="H1235" t="str">
        <f t="shared" si="39"/>
        <v>，3167314</v>
      </c>
      <c r="I1235" t="str">
        <f>VLOOKUP(A1235,HOP!A:U,21,0)</f>
        <v>直连</v>
      </c>
    </row>
    <row r="1236" hidden="1" spans="1:9">
      <c r="A1236" s="1">
        <v>879934504</v>
      </c>
      <c r="B1236" t="s">
        <v>55</v>
      </c>
      <c r="C1236" t="s">
        <v>40</v>
      </c>
      <c r="D1236" s="1">
        <v>5481</v>
      </c>
      <c r="E1236" t="str">
        <f>VLOOKUP(A1236,HOP!A:L,12,0)</f>
        <v>5481.00</v>
      </c>
      <c r="F1236" t="str">
        <f>VLOOKUP(A1236,HOP!A:C,3,0)</f>
        <v>3168000</v>
      </c>
      <c r="G1236">
        <f t="shared" si="38"/>
        <v>0</v>
      </c>
      <c r="H1236" t="str">
        <f t="shared" si="39"/>
        <v>，3168000</v>
      </c>
      <c r="I1236" t="str">
        <f>VLOOKUP(A1236,HOP!A:U,21,0)</f>
        <v>直连</v>
      </c>
    </row>
    <row r="1237" hidden="1" spans="1:9">
      <c r="A1237" s="1">
        <v>879994976</v>
      </c>
      <c r="B1237" t="s">
        <v>60</v>
      </c>
      <c r="C1237" t="s">
        <v>40</v>
      </c>
      <c r="D1237" s="1">
        <v>1019</v>
      </c>
      <c r="E1237" t="str">
        <f>VLOOKUP(A1237,HOP!A:L,12,0)</f>
        <v>1019.00</v>
      </c>
      <c r="F1237" t="str">
        <f>VLOOKUP(A1237,HOP!A:C,3,0)</f>
        <v>3168260</v>
      </c>
      <c r="G1237">
        <f t="shared" si="38"/>
        <v>0</v>
      </c>
      <c r="H1237" t="str">
        <f t="shared" si="39"/>
        <v>，3168260</v>
      </c>
      <c r="I1237" t="str">
        <f>VLOOKUP(A1237,HOP!A:U,21,0)</f>
        <v>直连</v>
      </c>
    </row>
    <row r="1238" hidden="1" spans="1:9">
      <c r="A1238" s="1">
        <v>880032372</v>
      </c>
      <c r="B1238" t="s">
        <v>60</v>
      </c>
      <c r="C1238" t="s">
        <v>40</v>
      </c>
      <c r="D1238" s="1">
        <v>462</v>
      </c>
      <c r="E1238" t="str">
        <f>VLOOKUP(A1238,HOP!A:L,12,0)</f>
        <v>462.00</v>
      </c>
      <c r="F1238" t="str">
        <f>VLOOKUP(A1238,HOP!A:C,3,0)</f>
        <v>3168439</v>
      </c>
      <c r="G1238">
        <f t="shared" si="38"/>
        <v>0</v>
      </c>
      <c r="H1238" t="str">
        <f t="shared" si="39"/>
        <v>，3168439</v>
      </c>
      <c r="I1238" t="str">
        <f>VLOOKUP(A1238,HOP!A:U,21,0)</f>
        <v>直连</v>
      </c>
    </row>
    <row r="1239" hidden="1" spans="1:9">
      <c r="A1239" s="1">
        <v>880048088</v>
      </c>
      <c r="B1239" t="s">
        <v>39</v>
      </c>
      <c r="C1239" t="s">
        <v>40</v>
      </c>
      <c r="D1239" s="1">
        <v>834</v>
      </c>
      <c r="E1239" t="str">
        <f>VLOOKUP(A1239,HOP!A:L,12,0)</f>
        <v>834.00</v>
      </c>
      <c r="F1239" t="str">
        <f>VLOOKUP(A1239,HOP!A:C,3,0)</f>
        <v>3168495</v>
      </c>
      <c r="G1239">
        <f t="shared" si="38"/>
        <v>0</v>
      </c>
      <c r="H1239" t="str">
        <f t="shared" si="39"/>
        <v>，3168495</v>
      </c>
      <c r="I1239" t="str">
        <f>VLOOKUP(A1239,HOP!A:U,21,0)</f>
        <v>直连</v>
      </c>
    </row>
    <row r="1240" hidden="1" spans="1:9">
      <c r="A1240" s="1">
        <v>880097912</v>
      </c>
      <c r="B1240" t="s">
        <v>60</v>
      </c>
      <c r="C1240" t="s">
        <v>40</v>
      </c>
      <c r="D1240" s="1">
        <v>698</v>
      </c>
      <c r="E1240" t="str">
        <f>VLOOKUP(A1240,HOP!A:L,12,0)</f>
        <v>698.00</v>
      </c>
      <c r="F1240" t="str">
        <f>VLOOKUP(A1240,HOP!A:C,3,0)</f>
        <v>3168688</v>
      </c>
      <c r="G1240">
        <f t="shared" si="38"/>
        <v>0</v>
      </c>
      <c r="H1240" t="str">
        <f t="shared" si="39"/>
        <v>，3168688</v>
      </c>
      <c r="I1240" t="str">
        <f>VLOOKUP(A1240,HOP!A:U,21,0)</f>
        <v>直连</v>
      </c>
    </row>
    <row r="1241" hidden="1" spans="1:9">
      <c r="A1241" s="1">
        <v>880196380</v>
      </c>
      <c r="B1241" t="s">
        <v>60</v>
      </c>
      <c r="C1241" t="s">
        <v>40</v>
      </c>
      <c r="D1241" s="1">
        <v>693</v>
      </c>
      <c r="E1241" t="str">
        <f>VLOOKUP(A1241,HOP!A:L,12,0)</f>
        <v>693.00</v>
      </c>
      <c r="F1241" t="str">
        <f>VLOOKUP(A1241,HOP!A:C,3,0)</f>
        <v>3169060</v>
      </c>
      <c r="G1241">
        <f t="shared" si="38"/>
        <v>0</v>
      </c>
      <c r="H1241" t="str">
        <f t="shared" si="39"/>
        <v>，3169060</v>
      </c>
      <c r="I1241" t="str">
        <f>VLOOKUP(A1241,HOP!A:U,21,0)</f>
        <v>直连</v>
      </c>
    </row>
    <row r="1242" hidden="1" spans="1:9">
      <c r="A1242" s="1">
        <v>880221396</v>
      </c>
      <c r="B1242" t="s">
        <v>84</v>
      </c>
      <c r="C1242" t="s">
        <v>40</v>
      </c>
      <c r="D1242" s="1">
        <v>3460</v>
      </c>
      <c r="E1242" t="str">
        <f>VLOOKUP(A1242,HOP!A:L,12,0)</f>
        <v>3460.00</v>
      </c>
      <c r="F1242" t="str">
        <f>VLOOKUP(A1242,HOP!A:C,3,0)</f>
        <v>3169146</v>
      </c>
      <c r="G1242">
        <f t="shared" si="38"/>
        <v>0</v>
      </c>
      <c r="H1242" t="str">
        <f t="shared" si="39"/>
        <v>，3169146</v>
      </c>
      <c r="I1242" t="str">
        <f>VLOOKUP(A1242,HOP!A:U,21,0)</f>
        <v>直连</v>
      </c>
    </row>
    <row r="1243" hidden="1" spans="1:9">
      <c r="A1243" s="1">
        <v>880279836</v>
      </c>
      <c r="B1243" t="s">
        <v>60</v>
      </c>
      <c r="C1243" t="s">
        <v>40</v>
      </c>
      <c r="D1243" s="1">
        <v>496</v>
      </c>
      <c r="E1243" t="str">
        <f>VLOOKUP(A1243,HOP!A:L,12,0)</f>
        <v>496.00</v>
      </c>
      <c r="F1243" t="str">
        <f>VLOOKUP(A1243,HOP!A:C,3,0)</f>
        <v>3169339</v>
      </c>
      <c r="G1243">
        <f t="shared" si="38"/>
        <v>0</v>
      </c>
      <c r="H1243" t="str">
        <f t="shared" si="39"/>
        <v>，3169339</v>
      </c>
      <c r="I1243" t="str">
        <f>VLOOKUP(A1243,HOP!A:U,21,0)</f>
        <v>直连</v>
      </c>
    </row>
    <row r="1244" hidden="1" spans="1:9">
      <c r="A1244" s="1">
        <v>880313404</v>
      </c>
      <c r="B1244" t="s">
        <v>60</v>
      </c>
      <c r="C1244" t="s">
        <v>40</v>
      </c>
      <c r="D1244" s="1">
        <v>1635</v>
      </c>
      <c r="E1244" t="str">
        <f>VLOOKUP(A1244,HOP!A:L,12,0)</f>
        <v>1635.00</v>
      </c>
      <c r="F1244" t="str">
        <f>VLOOKUP(A1244,HOP!A:C,3,0)</f>
        <v>3169443</v>
      </c>
      <c r="G1244">
        <f t="shared" si="38"/>
        <v>0</v>
      </c>
      <c r="H1244" t="str">
        <f t="shared" si="39"/>
        <v>，3169443</v>
      </c>
      <c r="I1244" t="str">
        <f>VLOOKUP(A1244,HOP!A:U,21,0)</f>
        <v>直连</v>
      </c>
    </row>
    <row r="1245" hidden="1" spans="1:9">
      <c r="A1245" s="1">
        <v>880354496</v>
      </c>
      <c r="B1245" t="s">
        <v>60</v>
      </c>
      <c r="C1245" t="s">
        <v>40</v>
      </c>
      <c r="D1245" s="1">
        <v>868</v>
      </c>
      <c r="E1245" t="str">
        <f>VLOOKUP(A1245,HOP!A:L,12,0)</f>
        <v>868.00</v>
      </c>
      <c r="F1245" t="str">
        <f>VLOOKUP(A1245,HOP!A:C,3,0)</f>
        <v>3169583</v>
      </c>
      <c r="G1245">
        <f t="shared" si="38"/>
        <v>0</v>
      </c>
      <c r="H1245" t="str">
        <f t="shared" si="39"/>
        <v>，3169583</v>
      </c>
      <c r="I1245" t="str">
        <f>VLOOKUP(A1245,HOP!A:U,21,0)</f>
        <v>直连</v>
      </c>
    </row>
    <row r="1246" hidden="1" spans="1:9">
      <c r="A1246" s="1">
        <v>880364368</v>
      </c>
      <c r="B1246" t="s">
        <v>60</v>
      </c>
      <c r="C1246" t="s">
        <v>40</v>
      </c>
      <c r="D1246" s="1">
        <v>666</v>
      </c>
      <c r="E1246" t="str">
        <f>VLOOKUP(A1246,HOP!A:L,12,0)</f>
        <v>666.00</v>
      </c>
      <c r="F1246" t="str">
        <f>VLOOKUP(A1246,HOP!A:C,3,0)</f>
        <v>3169608</v>
      </c>
      <c r="G1246">
        <f t="shared" si="38"/>
        <v>0</v>
      </c>
      <c r="H1246" t="str">
        <f t="shared" si="39"/>
        <v>，3169608</v>
      </c>
      <c r="I1246" t="str">
        <f>VLOOKUP(A1246,HOP!A:U,21,0)</f>
        <v>直连</v>
      </c>
    </row>
    <row r="1247" hidden="1" spans="1:9">
      <c r="A1247" s="1">
        <v>880384420</v>
      </c>
      <c r="B1247" t="s">
        <v>60</v>
      </c>
      <c r="C1247" t="s">
        <v>40</v>
      </c>
      <c r="D1247" s="1">
        <v>665</v>
      </c>
      <c r="E1247" t="str">
        <f>VLOOKUP(A1247,HOP!A:L,12,0)</f>
        <v>665.00</v>
      </c>
      <c r="F1247" t="str">
        <f>VLOOKUP(A1247,HOP!A:C,3,0)</f>
        <v>3169677</v>
      </c>
      <c r="G1247">
        <f t="shared" si="38"/>
        <v>0</v>
      </c>
      <c r="H1247" t="str">
        <f t="shared" si="39"/>
        <v>，3169677</v>
      </c>
      <c r="I1247" t="str">
        <f>VLOOKUP(A1247,HOP!A:U,21,0)</f>
        <v>直连</v>
      </c>
    </row>
    <row r="1248" hidden="1" spans="1:9">
      <c r="A1248" s="1">
        <v>880458504</v>
      </c>
      <c r="B1248" t="s">
        <v>39</v>
      </c>
      <c r="C1248" t="s">
        <v>40</v>
      </c>
      <c r="D1248" s="1">
        <v>1674</v>
      </c>
      <c r="E1248" t="str">
        <f>VLOOKUP(A1248,HOP!A:L,12,0)</f>
        <v>1674.00</v>
      </c>
      <c r="F1248" t="str">
        <f>VLOOKUP(A1248,HOP!A:C,3,0)</f>
        <v>3169896</v>
      </c>
      <c r="G1248">
        <f t="shared" si="38"/>
        <v>0</v>
      </c>
      <c r="H1248" t="str">
        <f t="shared" si="39"/>
        <v>，3169896</v>
      </c>
      <c r="I1248" t="str">
        <f>VLOOKUP(A1248,HOP!A:U,21,0)</f>
        <v>直连</v>
      </c>
    </row>
    <row r="1249" hidden="1" spans="1:9">
      <c r="A1249" s="1">
        <v>880459708</v>
      </c>
      <c r="B1249" t="s">
        <v>60</v>
      </c>
      <c r="C1249" t="s">
        <v>40</v>
      </c>
      <c r="D1249" s="1">
        <v>633</v>
      </c>
      <c r="E1249" t="str">
        <f>VLOOKUP(A1249,HOP!A:L,12,0)</f>
        <v>633.00</v>
      </c>
      <c r="F1249" t="str">
        <f>VLOOKUP(A1249,HOP!A:C,3,0)</f>
        <v>3169901</v>
      </c>
      <c r="G1249">
        <f t="shared" si="38"/>
        <v>0</v>
      </c>
      <c r="H1249" t="str">
        <f t="shared" si="39"/>
        <v>，3169901</v>
      </c>
      <c r="I1249" t="str">
        <f>VLOOKUP(A1249,HOP!A:U,21,0)</f>
        <v>直连</v>
      </c>
    </row>
    <row r="1250" hidden="1" spans="1:9">
      <c r="A1250" s="1">
        <v>880564488</v>
      </c>
      <c r="B1250" t="s">
        <v>84</v>
      </c>
      <c r="C1250" t="s">
        <v>40</v>
      </c>
      <c r="D1250" s="1">
        <v>1722</v>
      </c>
      <c r="E1250" t="str">
        <f>VLOOKUP(A1250,HOP!A:L,12,0)</f>
        <v>1722.00</v>
      </c>
      <c r="F1250" t="str">
        <f>VLOOKUP(A1250,HOP!A:C,3,0)</f>
        <v>3170184</v>
      </c>
      <c r="G1250">
        <f t="shared" si="38"/>
        <v>0</v>
      </c>
      <c r="H1250" t="str">
        <f t="shared" si="39"/>
        <v>，3170184</v>
      </c>
      <c r="I1250" t="str">
        <f>VLOOKUP(A1250,HOP!A:U,21,0)</f>
        <v>直连</v>
      </c>
    </row>
    <row r="1251" hidden="1" spans="1:9">
      <c r="A1251" s="1">
        <v>880662584</v>
      </c>
      <c r="B1251" t="s">
        <v>60</v>
      </c>
      <c r="C1251" t="s">
        <v>40</v>
      </c>
      <c r="D1251" s="1">
        <v>240</v>
      </c>
      <c r="E1251" t="str">
        <f>VLOOKUP(A1251,HOP!A:L,12,0)</f>
        <v>240.00</v>
      </c>
      <c r="F1251" t="str">
        <f>VLOOKUP(A1251,HOP!A:C,3,0)</f>
        <v>3170498</v>
      </c>
      <c r="G1251">
        <f t="shared" si="38"/>
        <v>0</v>
      </c>
      <c r="H1251" t="str">
        <f t="shared" si="39"/>
        <v>，3170498</v>
      </c>
      <c r="I1251" t="str">
        <f>VLOOKUP(A1251,HOP!A:U,21,0)</f>
        <v>直连</v>
      </c>
    </row>
    <row r="1252" hidden="1" spans="1:9">
      <c r="A1252" s="1">
        <v>880705560</v>
      </c>
      <c r="B1252" t="s">
        <v>60</v>
      </c>
      <c r="C1252" t="s">
        <v>40</v>
      </c>
      <c r="D1252" s="1">
        <v>1188</v>
      </c>
      <c r="E1252" t="str">
        <f>VLOOKUP(A1252,HOP!A:L,12,0)</f>
        <v>1188.00</v>
      </c>
      <c r="F1252" t="str">
        <f>VLOOKUP(A1252,HOP!A:C,3,0)</f>
        <v>3170654</v>
      </c>
      <c r="G1252">
        <f t="shared" si="38"/>
        <v>0</v>
      </c>
      <c r="H1252" t="str">
        <f t="shared" si="39"/>
        <v>，3170654</v>
      </c>
      <c r="I1252" t="str">
        <f>VLOOKUP(A1252,HOP!A:U,21,0)</f>
        <v>直采</v>
      </c>
    </row>
    <row r="1253" hidden="1" spans="1:9">
      <c r="A1253" s="1">
        <v>880738912</v>
      </c>
      <c r="B1253" t="s">
        <v>60</v>
      </c>
      <c r="C1253" t="s">
        <v>40</v>
      </c>
      <c r="D1253" s="1">
        <v>435</v>
      </c>
      <c r="E1253" t="str">
        <f>VLOOKUP(A1253,HOP!A:L,12,0)</f>
        <v>435.00</v>
      </c>
      <c r="F1253" t="str">
        <f>VLOOKUP(A1253,HOP!A:C,3,0)</f>
        <v>3170766</v>
      </c>
      <c r="G1253">
        <f t="shared" si="38"/>
        <v>0</v>
      </c>
      <c r="H1253" t="str">
        <f t="shared" si="39"/>
        <v>，3170766</v>
      </c>
      <c r="I1253" t="str">
        <f>VLOOKUP(A1253,HOP!A:U,21,0)</f>
        <v>直连</v>
      </c>
    </row>
    <row r="1254" hidden="1" spans="1:9">
      <c r="A1254" s="1">
        <v>880805692</v>
      </c>
      <c r="B1254" t="s">
        <v>60</v>
      </c>
      <c r="C1254" t="s">
        <v>40</v>
      </c>
      <c r="D1254" s="1">
        <v>621</v>
      </c>
      <c r="E1254" t="str">
        <f>VLOOKUP(A1254,HOP!A:L,12,0)</f>
        <v>621.00</v>
      </c>
      <c r="F1254" t="str">
        <f>VLOOKUP(A1254,HOP!A:C,3,0)</f>
        <v>3171004</v>
      </c>
      <c r="G1254">
        <f t="shared" si="38"/>
        <v>0</v>
      </c>
      <c r="H1254" t="str">
        <f t="shared" si="39"/>
        <v>，3171004</v>
      </c>
      <c r="I1254" t="str">
        <f>VLOOKUP(A1254,HOP!A:U,21,0)</f>
        <v>直连</v>
      </c>
    </row>
    <row r="1255" hidden="1" spans="1:9">
      <c r="A1255" s="1">
        <v>880807660</v>
      </c>
      <c r="B1255" t="s">
        <v>55</v>
      </c>
      <c r="C1255" t="s">
        <v>40</v>
      </c>
      <c r="D1255" s="1">
        <v>3606</v>
      </c>
      <c r="E1255" t="str">
        <f>VLOOKUP(A1255,HOP!A:L,12,0)</f>
        <v>3606.00</v>
      </c>
      <c r="F1255" t="str">
        <f>VLOOKUP(A1255,HOP!A:C,3,0)</f>
        <v>3171010</v>
      </c>
      <c r="G1255">
        <f t="shared" si="38"/>
        <v>0</v>
      </c>
      <c r="H1255" t="str">
        <f t="shared" si="39"/>
        <v>，3171010</v>
      </c>
      <c r="I1255" t="str">
        <f>VLOOKUP(A1255,HOP!A:U,21,0)</f>
        <v>直连</v>
      </c>
    </row>
    <row r="1256" hidden="1" spans="1:9">
      <c r="A1256" s="1">
        <v>880831968</v>
      </c>
      <c r="B1256" t="s">
        <v>60</v>
      </c>
      <c r="C1256" t="s">
        <v>40</v>
      </c>
      <c r="D1256" s="1">
        <v>947</v>
      </c>
      <c r="E1256" t="str">
        <f>VLOOKUP(A1256,HOP!A:L,12,0)</f>
        <v>947.00</v>
      </c>
      <c r="F1256" t="str">
        <f>VLOOKUP(A1256,HOP!A:C,3,0)</f>
        <v>3171099</v>
      </c>
      <c r="G1256">
        <f t="shared" si="38"/>
        <v>0</v>
      </c>
      <c r="H1256" t="str">
        <f t="shared" si="39"/>
        <v>，3171099</v>
      </c>
      <c r="I1256" t="str">
        <f>VLOOKUP(A1256,HOP!A:U,21,0)</f>
        <v>直连</v>
      </c>
    </row>
    <row r="1257" hidden="1" spans="1:9">
      <c r="A1257" s="1">
        <v>880874692</v>
      </c>
      <c r="B1257" t="s">
        <v>60</v>
      </c>
      <c r="C1257" t="s">
        <v>40</v>
      </c>
      <c r="D1257" s="1">
        <v>536</v>
      </c>
      <c r="E1257" t="str">
        <f>VLOOKUP(A1257,HOP!A:L,12,0)</f>
        <v>536.00</v>
      </c>
      <c r="F1257" t="str">
        <f>VLOOKUP(A1257,HOP!A:C,3,0)</f>
        <v>3171226</v>
      </c>
      <c r="G1257">
        <f t="shared" si="38"/>
        <v>0</v>
      </c>
      <c r="H1257" t="str">
        <f t="shared" si="39"/>
        <v>，3171226</v>
      </c>
      <c r="I1257" t="str">
        <f>VLOOKUP(A1257,HOP!A:U,21,0)</f>
        <v>直连</v>
      </c>
    </row>
    <row r="1258" hidden="1" spans="1:9">
      <c r="A1258" s="1">
        <v>880936828</v>
      </c>
      <c r="B1258" t="s">
        <v>60</v>
      </c>
      <c r="C1258" t="s">
        <v>40</v>
      </c>
      <c r="D1258" s="1">
        <v>621</v>
      </c>
      <c r="E1258" t="str">
        <f>VLOOKUP(A1258,HOP!A:L,12,0)</f>
        <v>621.00</v>
      </c>
      <c r="F1258" t="str">
        <f>VLOOKUP(A1258,HOP!A:C,3,0)</f>
        <v>3171412</v>
      </c>
      <c r="G1258">
        <f t="shared" si="38"/>
        <v>0</v>
      </c>
      <c r="H1258" t="str">
        <f t="shared" si="39"/>
        <v>，3171412</v>
      </c>
      <c r="I1258" t="str">
        <f>VLOOKUP(A1258,HOP!A:U,21,0)</f>
        <v>直连</v>
      </c>
    </row>
    <row r="1259" hidden="1" spans="1:9">
      <c r="A1259" s="1">
        <v>881019164</v>
      </c>
      <c r="B1259" t="s">
        <v>365</v>
      </c>
      <c r="C1259" t="s">
        <v>40</v>
      </c>
      <c r="D1259" s="1">
        <v>5796</v>
      </c>
      <c r="E1259" t="str">
        <f>VLOOKUP(A1259,HOP!A:L,12,0)</f>
        <v>5796.00</v>
      </c>
      <c r="F1259" t="str">
        <f>VLOOKUP(A1259,HOP!A:C,3,0)</f>
        <v>3171662</v>
      </c>
      <c r="G1259">
        <f t="shared" si="38"/>
        <v>0</v>
      </c>
      <c r="H1259" t="str">
        <f t="shared" si="39"/>
        <v>，3171662</v>
      </c>
      <c r="I1259" t="str">
        <f>VLOOKUP(A1259,HOP!A:U,21,0)</f>
        <v>直连</v>
      </c>
    </row>
    <row r="1260" hidden="1" spans="1:9">
      <c r="A1260" s="1">
        <v>881056552</v>
      </c>
      <c r="B1260" t="s">
        <v>60</v>
      </c>
      <c r="C1260" t="s">
        <v>40</v>
      </c>
      <c r="D1260" s="1">
        <v>985</v>
      </c>
      <c r="E1260" t="str">
        <f>VLOOKUP(A1260,HOP!A:L,12,0)</f>
        <v>985.00</v>
      </c>
      <c r="F1260" t="str">
        <f>VLOOKUP(A1260,HOP!A:C,3,0)</f>
        <v>3171783</v>
      </c>
      <c r="G1260">
        <f t="shared" si="38"/>
        <v>0</v>
      </c>
      <c r="H1260" t="str">
        <f t="shared" si="39"/>
        <v>，3171783</v>
      </c>
      <c r="I1260" t="str">
        <f>VLOOKUP(A1260,HOP!A:U,21,0)</f>
        <v>直连</v>
      </c>
    </row>
    <row r="1261" hidden="1" spans="1:9">
      <c r="A1261" s="1">
        <v>881162964</v>
      </c>
      <c r="B1261" t="s">
        <v>60</v>
      </c>
      <c r="C1261" t="s">
        <v>40</v>
      </c>
      <c r="D1261" s="1">
        <v>620</v>
      </c>
      <c r="E1261" t="str">
        <f>VLOOKUP(A1261,HOP!A:L,12,0)</f>
        <v>620.00</v>
      </c>
      <c r="F1261" t="str">
        <f>VLOOKUP(A1261,HOP!A:C,3,0)</f>
        <v>3172088</v>
      </c>
      <c r="G1261">
        <f t="shared" si="38"/>
        <v>0</v>
      </c>
      <c r="H1261" t="str">
        <f t="shared" si="39"/>
        <v>，3172088</v>
      </c>
      <c r="I1261" t="str">
        <f>VLOOKUP(A1261,HOP!A:U,21,0)</f>
        <v>直连</v>
      </c>
    </row>
    <row r="1262" hidden="1" spans="1:9">
      <c r="A1262" s="1">
        <v>881196156</v>
      </c>
      <c r="B1262" t="s">
        <v>60</v>
      </c>
      <c r="C1262" t="s">
        <v>40</v>
      </c>
      <c r="D1262" s="1">
        <v>1030</v>
      </c>
      <c r="E1262" t="str">
        <f>VLOOKUP(A1262,HOP!A:L,12,0)</f>
        <v>1030.00</v>
      </c>
      <c r="F1262" t="str">
        <f>VLOOKUP(A1262,HOP!A:C,3,0)</f>
        <v>3172173</v>
      </c>
      <c r="G1262">
        <f t="shared" si="38"/>
        <v>0</v>
      </c>
      <c r="H1262" t="str">
        <f t="shared" si="39"/>
        <v>，3172173</v>
      </c>
      <c r="I1262" t="str">
        <f>VLOOKUP(A1262,HOP!A:U,21,0)</f>
        <v>直连</v>
      </c>
    </row>
    <row r="1263" hidden="1" spans="1:9">
      <c r="A1263" s="1">
        <v>881233120</v>
      </c>
      <c r="B1263" t="s">
        <v>39</v>
      </c>
      <c r="C1263" t="s">
        <v>40</v>
      </c>
      <c r="D1263" s="1">
        <v>1331</v>
      </c>
      <c r="E1263" t="str">
        <f>VLOOKUP(A1263,HOP!A:L,12,0)</f>
        <v>1331.00</v>
      </c>
      <c r="F1263" t="str">
        <f>VLOOKUP(A1263,HOP!A:C,3,0)</f>
        <v>3172259</v>
      </c>
      <c r="G1263">
        <f t="shared" si="38"/>
        <v>0</v>
      </c>
      <c r="H1263" t="str">
        <f t="shared" si="39"/>
        <v>，3172259</v>
      </c>
      <c r="I1263" t="str">
        <f>VLOOKUP(A1263,HOP!A:U,21,0)</f>
        <v>直连</v>
      </c>
    </row>
    <row r="1264" hidden="1" spans="1:9">
      <c r="A1264" s="1">
        <v>881368540</v>
      </c>
      <c r="B1264" t="s">
        <v>60</v>
      </c>
      <c r="C1264" t="s">
        <v>40</v>
      </c>
      <c r="D1264" s="1">
        <v>382</v>
      </c>
      <c r="E1264" t="str">
        <f>VLOOKUP(A1264,HOP!A:L,12,0)</f>
        <v>382.00</v>
      </c>
      <c r="F1264" t="str">
        <f>VLOOKUP(A1264,HOP!A:C,3,0)</f>
        <v>3172654</v>
      </c>
      <c r="G1264">
        <f t="shared" si="38"/>
        <v>0</v>
      </c>
      <c r="H1264" t="str">
        <f t="shared" si="39"/>
        <v>，3172654</v>
      </c>
      <c r="I1264" t="str">
        <f>VLOOKUP(A1264,HOP!A:U,21,0)</f>
        <v>直连</v>
      </c>
    </row>
    <row r="1265" hidden="1" spans="1:9">
      <c r="A1265" s="1">
        <v>881410292</v>
      </c>
      <c r="B1265" t="s">
        <v>60</v>
      </c>
      <c r="C1265" t="s">
        <v>40</v>
      </c>
      <c r="D1265" s="1">
        <v>794</v>
      </c>
      <c r="E1265" t="str">
        <f>VLOOKUP(A1265,HOP!A:L,12,0)</f>
        <v>794.00</v>
      </c>
      <c r="F1265" t="str">
        <f>VLOOKUP(A1265,HOP!A:C,3,0)</f>
        <v>3172762</v>
      </c>
      <c r="G1265">
        <f t="shared" si="38"/>
        <v>0</v>
      </c>
      <c r="H1265" t="str">
        <f t="shared" si="39"/>
        <v>，3172762</v>
      </c>
      <c r="I1265" t="str">
        <f>VLOOKUP(A1265,HOP!A:U,21,0)</f>
        <v>直连</v>
      </c>
    </row>
    <row r="1266" hidden="1" spans="1:9">
      <c r="A1266" s="1">
        <v>881472664</v>
      </c>
      <c r="B1266" t="s">
        <v>55</v>
      </c>
      <c r="C1266" t="s">
        <v>40</v>
      </c>
      <c r="D1266" s="1">
        <v>3116</v>
      </c>
      <c r="E1266" t="str">
        <f>VLOOKUP(A1266,HOP!A:L,12,0)</f>
        <v>3116.01</v>
      </c>
      <c r="F1266" t="str">
        <f>VLOOKUP(A1266,HOP!A:C,3,0)</f>
        <v>3172955</v>
      </c>
      <c r="G1266">
        <f t="shared" si="38"/>
        <v>-0.0100000000002183</v>
      </c>
      <c r="H1266" t="str">
        <f t="shared" si="39"/>
        <v>，3172955</v>
      </c>
      <c r="I1266" t="str">
        <f>VLOOKUP(A1266,HOP!A:U,21,0)</f>
        <v>直连</v>
      </c>
    </row>
    <row r="1267" hidden="1" spans="1:9">
      <c r="A1267" s="1">
        <v>881485676</v>
      </c>
      <c r="B1267" t="s">
        <v>60</v>
      </c>
      <c r="C1267" t="s">
        <v>40</v>
      </c>
      <c r="D1267" s="1">
        <v>548</v>
      </c>
      <c r="E1267" t="str">
        <f>VLOOKUP(A1267,HOP!A:L,12,0)</f>
        <v>548.00</v>
      </c>
      <c r="F1267" t="str">
        <f>VLOOKUP(A1267,HOP!A:C,3,0)</f>
        <v>3172996</v>
      </c>
      <c r="G1267">
        <f t="shared" si="38"/>
        <v>0</v>
      </c>
      <c r="H1267" t="str">
        <f t="shared" si="39"/>
        <v>，3172996</v>
      </c>
      <c r="I1267" t="str">
        <f>VLOOKUP(A1267,HOP!A:U,21,0)</f>
        <v>直连</v>
      </c>
    </row>
    <row r="1268" hidden="1" spans="1:9">
      <c r="A1268" s="1">
        <v>881488312</v>
      </c>
      <c r="B1268" t="s">
        <v>60</v>
      </c>
      <c r="C1268" t="s">
        <v>40</v>
      </c>
      <c r="D1268" s="1">
        <v>541</v>
      </c>
      <c r="E1268" t="str">
        <f>VLOOKUP(A1268,HOP!A:L,12,0)</f>
        <v>541.00</v>
      </c>
      <c r="F1268" t="str">
        <f>VLOOKUP(A1268,HOP!A:C,3,0)</f>
        <v>3173001</v>
      </c>
      <c r="G1268">
        <f t="shared" si="38"/>
        <v>0</v>
      </c>
      <c r="H1268" t="str">
        <f t="shared" si="39"/>
        <v>，3173001</v>
      </c>
      <c r="I1268" t="str">
        <f>VLOOKUP(A1268,HOP!A:U,21,0)</f>
        <v>直连</v>
      </c>
    </row>
    <row r="1269" hidden="1" spans="1:9">
      <c r="A1269" s="1">
        <v>881574028</v>
      </c>
      <c r="B1269" t="s">
        <v>60</v>
      </c>
      <c r="C1269" t="s">
        <v>40</v>
      </c>
      <c r="D1269" s="1">
        <v>1860</v>
      </c>
      <c r="E1269" t="str">
        <f>VLOOKUP(A1269,HOP!A:L,12,0)</f>
        <v>1860.00</v>
      </c>
      <c r="F1269" t="str">
        <f>VLOOKUP(A1269,HOP!A:C,3,0)</f>
        <v>3173222</v>
      </c>
      <c r="G1269">
        <f t="shared" si="38"/>
        <v>0</v>
      </c>
      <c r="H1269" t="str">
        <f t="shared" si="39"/>
        <v>，3173222</v>
      </c>
      <c r="I1269" t="str">
        <f>VLOOKUP(A1269,HOP!A:U,21,0)</f>
        <v>直连</v>
      </c>
    </row>
    <row r="1270" hidden="1" spans="1:9">
      <c r="A1270" s="1">
        <v>881588512</v>
      </c>
      <c r="B1270" t="s">
        <v>60</v>
      </c>
      <c r="C1270" t="s">
        <v>40</v>
      </c>
      <c r="D1270" s="1">
        <v>743</v>
      </c>
      <c r="E1270" t="str">
        <f>VLOOKUP(A1270,HOP!A:L,12,0)</f>
        <v>743.00</v>
      </c>
      <c r="F1270" t="str">
        <f>VLOOKUP(A1270,HOP!A:C,3,0)</f>
        <v>3173270</v>
      </c>
      <c r="G1270">
        <f t="shared" si="38"/>
        <v>0</v>
      </c>
      <c r="H1270" t="str">
        <f t="shared" si="39"/>
        <v>，3173270</v>
      </c>
      <c r="I1270" t="str">
        <f>VLOOKUP(A1270,HOP!A:U,21,0)</f>
        <v>直连</v>
      </c>
    </row>
    <row r="1271" hidden="1" spans="1:9">
      <c r="A1271" s="1">
        <v>881628044</v>
      </c>
      <c r="B1271" t="s">
        <v>60</v>
      </c>
      <c r="C1271" t="s">
        <v>40</v>
      </c>
      <c r="D1271" s="1">
        <v>666</v>
      </c>
      <c r="E1271" t="str">
        <f>VLOOKUP(A1271,HOP!A:L,12,0)</f>
        <v>666.00</v>
      </c>
      <c r="F1271" t="str">
        <f>VLOOKUP(A1271,HOP!A:C,3,0)</f>
        <v>3173387</v>
      </c>
      <c r="G1271">
        <f t="shared" si="38"/>
        <v>0</v>
      </c>
      <c r="H1271" t="str">
        <f t="shared" si="39"/>
        <v>，3173387</v>
      </c>
      <c r="I1271" t="str">
        <f>VLOOKUP(A1271,HOP!A:U,21,0)</f>
        <v>直连</v>
      </c>
    </row>
    <row r="1272" hidden="1" spans="1:9">
      <c r="A1272" s="1">
        <v>881634608</v>
      </c>
      <c r="B1272" t="s">
        <v>39</v>
      </c>
      <c r="C1272" t="s">
        <v>40</v>
      </c>
      <c r="D1272" s="1">
        <v>1048</v>
      </c>
      <c r="E1272" t="str">
        <f>VLOOKUP(A1272,HOP!A:L,12,0)</f>
        <v>1048.00</v>
      </c>
      <c r="F1272" t="str">
        <f>VLOOKUP(A1272,HOP!A:C,3,0)</f>
        <v>3173395</v>
      </c>
      <c r="G1272">
        <f t="shared" si="38"/>
        <v>0</v>
      </c>
      <c r="H1272" t="str">
        <f t="shared" si="39"/>
        <v>，3173395</v>
      </c>
      <c r="I1272" t="str">
        <f>VLOOKUP(A1272,HOP!A:U,21,0)</f>
        <v>直连</v>
      </c>
    </row>
    <row r="1273" hidden="1" spans="1:9">
      <c r="A1273" s="1">
        <v>881662308</v>
      </c>
      <c r="B1273" t="s">
        <v>60</v>
      </c>
      <c r="C1273" t="s">
        <v>40</v>
      </c>
      <c r="D1273" s="1">
        <v>562</v>
      </c>
      <c r="E1273" t="str">
        <f>VLOOKUP(A1273,HOP!A:L,12,0)</f>
        <v>562.00</v>
      </c>
      <c r="F1273" t="str">
        <f>VLOOKUP(A1273,HOP!A:C,3,0)</f>
        <v>3173473</v>
      </c>
      <c r="G1273">
        <f t="shared" si="38"/>
        <v>0</v>
      </c>
      <c r="H1273" t="str">
        <f t="shared" si="39"/>
        <v>，3173473</v>
      </c>
      <c r="I1273" t="str">
        <f>VLOOKUP(A1273,HOP!A:U,21,0)</f>
        <v>直连</v>
      </c>
    </row>
    <row r="1274" hidden="1" spans="1:9">
      <c r="A1274" s="1">
        <v>881670028</v>
      </c>
      <c r="B1274" t="s">
        <v>39</v>
      </c>
      <c r="C1274" t="s">
        <v>40</v>
      </c>
      <c r="D1274" s="1">
        <v>3200</v>
      </c>
      <c r="E1274" t="str">
        <f>VLOOKUP(A1274,HOP!A:L,12,0)</f>
        <v>3200.00</v>
      </c>
      <c r="F1274" t="str">
        <f>VLOOKUP(A1274,HOP!A:C,3,0)</f>
        <v>3173487</v>
      </c>
      <c r="G1274">
        <f t="shared" si="38"/>
        <v>0</v>
      </c>
      <c r="H1274" t="str">
        <f t="shared" si="39"/>
        <v>，3173487</v>
      </c>
      <c r="I1274" t="str">
        <f>VLOOKUP(A1274,HOP!A:U,21,0)</f>
        <v>直连</v>
      </c>
    </row>
    <row r="1275" hidden="1" spans="1:9">
      <c r="A1275" s="1">
        <v>881726308</v>
      </c>
      <c r="B1275" t="s">
        <v>60</v>
      </c>
      <c r="C1275" t="s">
        <v>40</v>
      </c>
      <c r="D1275" s="1">
        <v>669</v>
      </c>
      <c r="E1275" t="str">
        <f>VLOOKUP(A1275,HOP!A:L,12,0)</f>
        <v>669.00</v>
      </c>
      <c r="F1275" t="str">
        <f>VLOOKUP(A1275,HOP!A:C,3,0)</f>
        <v>3173636</v>
      </c>
      <c r="G1275">
        <f t="shared" si="38"/>
        <v>0</v>
      </c>
      <c r="H1275" t="str">
        <f t="shared" si="39"/>
        <v>，3173636</v>
      </c>
      <c r="I1275" t="str">
        <f>VLOOKUP(A1275,HOP!A:U,21,0)</f>
        <v>直连</v>
      </c>
    </row>
    <row r="1276" hidden="1" spans="1:9">
      <c r="A1276" s="1">
        <v>881763496</v>
      </c>
      <c r="B1276" t="s">
        <v>60</v>
      </c>
      <c r="C1276" t="s">
        <v>40</v>
      </c>
      <c r="D1276" s="1">
        <v>883</v>
      </c>
      <c r="E1276" t="str">
        <f>VLOOKUP(A1276,HOP!A:L,12,0)</f>
        <v>883.00</v>
      </c>
      <c r="F1276" t="str">
        <f>VLOOKUP(A1276,HOP!A:C,3,0)</f>
        <v>3173739</v>
      </c>
      <c r="G1276">
        <f t="shared" si="38"/>
        <v>0</v>
      </c>
      <c r="H1276" t="str">
        <f t="shared" si="39"/>
        <v>，3173739</v>
      </c>
      <c r="I1276" t="str">
        <f>VLOOKUP(A1276,HOP!A:U,21,0)</f>
        <v>直连</v>
      </c>
    </row>
    <row r="1277" hidden="1" spans="1:9">
      <c r="A1277" s="1">
        <v>881793328</v>
      </c>
      <c r="B1277" t="s">
        <v>60</v>
      </c>
      <c r="C1277" t="s">
        <v>40</v>
      </c>
      <c r="D1277" s="1">
        <v>871</v>
      </c>
      <c r="E1277" t="str">
        <f>VLOOKUP(A1277,HOP!A:L,12,0)</f>
        <v>871.00</v>
      </c>
      <c r="F1277" t="str">
        <f>VLOOKUP(A1277,HOP!A:C,3,0)</f>
        <v>3173818</v>
      </c>
      <c r="G1277">
        <f t="shared" si="38"/>
        <v>0</v>
      </c>
      <c r="H1277" t="str">
        <f t="shared" si="39"/>
        <v>，3173818</v>
      </c>
      <c r="I1277" t="str">
        <f>VLOOKUP(A1277,HOP!A:U,21,0)</f>
        <v>直连</v>
      </c>
    </row>
    <row r="1278" hidden="1" spans="1:9">
      <c r="A1278" s="1">
        <v>881843016</v>
      </c>
      <c r="B1278" t="s">
        <v>60</v>
      </c>
      <c r="C1278" t="s">
        <v>40</v>
      </c>
      <c r="D1278" s="1">
        <v>721</v>
      </c>
      <c r="E1278" t="str">
        <f>VLOOKUP(A1278,HOP!A:L,12,0)</f>
        <v>721.00</v>
      </c>
      <c r="F1278" t="str">
        <f>VLOOKUP(A1278,HOP!A:C,3,0)</f>
        <v>3173947</v>
      </c>
      <c r="G1278">
        <f t="shared" si="38"/>
        <v>0</v>
      </c>
      <c r="H1278" t="str">
        <f t="shared" si="39"/>
        <v>，3173947</v>
      </c>
      <c r="I1278" t="str">
        <f>VLOOKUP(A1278,HOP!A:U,21,0)</f>
        <v>直连</v>
      </c>
    </row>
    <row r="1279" hidden="1" spans="1:9">
      <c r="A1279" s="1">
        <v>881879684</v>
      </c>
      <c r="B1279" t="s">
        <v>60</v>
      </c>
      <c r="C1279" t="s">
        <v>40</v>
      </c>
      <c r="D1279" s="1">
        <v>482</v>
      </c>
      <c r="E1279" t="str">
        <f>VLOOKUP(A1279,HOP!A:L,12,0)</f>
        <v>482.00</v>
      </c>
      <c r="F1279" t="str">
        <f>VLOOKUP(A1279,HOP!A:C,3,0)</f>
        <v>3174047</v>
      </c>
      <c r="G1279">
        <f t="shared" si="38"/>
        <v>0</v>
      </c>
      <c r="H1279" t="str">
        <f t="shared" si="39"/>
        <v>，3174047</v>
      </c>
      <c r="I1279" t="str">
        <f>VLOOKUP(A1279,HOP!A:U,21,0)</f>
        <v>直连</v>
      </c>
    </row>
    <row r="1280" hidden="1" spans="1:9">
      <c r="A1280" s="1">
        <v>881884708</v>
      </c>
      <c r="B1280" t="s">
        <v>60</v>
      </c>
      <c r="C1280" t="s">
        <v>40</v>
      </c>
      <c r="D1280" s="1">
        <v>482</v>
      </c>
      <c r="E1280" t="str">
        <f>VLOOKUP(A1280,HOP!A:L,12,0)</f>
        <v>482.00</v>
      </c>
      <c r="F1280" t="str">
        <f>VLOOKUP(A1280,HOP!A:C,3,0)</f>
        <v>3174065</v>
      </c>
      <c r="G1280">
        <f t="shared" si="38"/>
        <v>0</v>
      </c>
      <c r="H1280" t="str">
        <f t="shared" si="39"/>
        <v>，3174065</v>
      </c>
      <c r="I1280" t="str">
        <f>VLOOKUP(A1280,HOP!A:U,21,0)</f>
        <v>直连</v>
      </c>
    </row>
    <row r="1281" hidden="1" spans="1:9">
      <c r="A1281" s="1">
        <v>881904212</v>
      </c>
      <c r="B1281" t="s">
        <v>60</v>
      </c>
      <c r="C1281" t="s">
        <v>40</v>
      </c>
      <c r="D1281" s="1">
        <v>480</v>
      </c>
      <c r="E1281" t="str">
        <f>VLOOKUP(A1281,HOP!A:L,12,0)</f>
        <v>480.00</v>
      </c>
      <c r="F1281" t="str">
        <f>VLOOKUP(A1281,HOP!A:C,3,0)</f>
        <v>3174107</v>
      </c>
      <c r="G1281">
        <f t="shared" si="38"/>
        <v>0</v>
      </c>
      <c r="H1281" t="str">
        <f t="shared" si="39"/>
        <v>，3174107</v>
      </c>
      <c r="I1281" t="str">
        <f>VLOOKUP(A1281,HOP!A:U,21,0)</f>
        <v>直连</v>
      </c>
    </row>
    <row r="1282" hidden="1" spans="1:9">
      <c r="A1282" s="1">
        <v>881908712</v>
      </c>
      <c r="B1282" t="s">
        <v>60</v>
      </c>
      <c r="C1282" t="s">
        <v>40</v>
      </c>
      <c r="D1282" s="1">
        <v>487</v>
      </c>
      <c r="E1282" t="str">
        <f>VLOOKUP(A1282,HOP!A:L,12,0)</f>
        <v>487.00</v>
      </c>
      <c r="F1282" t="str">
        <f>VLOOKUP(A1282,HOP!A:C,3,0)</f>
        <v>3174116</v>
      </c>
      <c r="G1282">
        <f t="shared" ref="G1282:G1345" si="40">D1282-E1282</f>
        <v>0</v>
      </c>
      <c r="H1282" t="str">
        <f t="shared" ref="H1282:H1345" si="41">$H$1&amp;F1282</f>
        <v>，3174116</v>
      </c>
      <c r="I1282" t="str">
        <f>VLOOKUP(A1282,HOP!A:U,21,0)</f>
        <v>直连</v>
      </c>
    </row>
    <row r="1283" hidden="1" spans="1:9">
      <c r="A1283" s="1">
        <v>881911380</v>
      </c>
      <c r="B1283" t="s">
        <v>84</v>
      </c>
      <c r="C1283" t="s">
        <v>40</v>
      </c>
      <c r="D1283" s="1">
        <v>3044</v>
      </c>
      <c r="E1283" t="str">
        <f>VLOOKUP(A1283,HOP!A:L,12,0)</f>
        <v>3044.00</v>
      </c>
      <c r="F1283" t="str">
        <f>VLOOKUP(A1283,HOP!A:C,3,0)</f>
        <v>3174119</v>
      </c>
      <c r="G1283">
        <f t="shared" si="40"/>
        <v>0</v>
      </c>
      <c r="H1283" t="str">
        <f t="shared" si="41"/>
        <v>，3174119</v>
      </c>
      <c r="I1283" t="str">
        <f>VLOOKUP(A1283,HOP!A:U,21,0)</f>
        <v>直采</v>
      </c>
    </row>
    <row r="1284" hidden="1" spans="1:9">
      <c r="A1284" s="1">
        <v>881945424</v>
      </c>
      <c r="B1284" t="s">
        <v>60</v>
      </c>
      <c r="C1284" t="s">
        <v>40</v>
      </c>
      <c r="D1284" s="1">
        <v>681</v>
      </c>
      <c r="E1284" t="str">
        <f>VLOOKUP(A1284,HOP!A:L,12,0)</f>
        <v>681.00</v>
      </c>
      <c r="F1284" t="str">
        <f>VLOOKUP(A1284,HOP!A:C,3,0)</f>
        <v>3174197</v>
      </c>
      <c r="G1284">
        <f t="shared" si="40"/>
        <v>0</v>
      </c>
      <c r="H1284" t="str">
        <f t="shared" si="41"/>
        <v>，3174197</v>
      </c>
      <c r="I1284" t="str">
        <f>VLOOKUP(A1284,HOP!A:U,21,0)</f>
        <v>直连</v>
      </c>
    </row>
    <row r="1285" hidden="1" spans="1:9">
      <c r="A1285" s="1">
        <v>881962104</v>
      </c>
      <c r="B1285" t="s">
        <v>60</v>
      </c>
      <c r="C1285" t="s">
        <v>40</v>
      </c>
      <c r="D1285" s="1">
        <v>649</v>
      </c>
      <c r="E1285" t="str">
        <f>VLOOKUP(A1285,HOP!A:L,12,0)</f>
        <v>649.00</v>
      </c>
      <c r="F1285" t="str">
        <f>VLOOKUP(A1285,HOP!A:C,3,0)</f>
        <v>3174243</v>
      </c>
      <c r="G1285">
        <f t="shared" si="40"/>
        <v>0</v>
      </c>
      <c r="H1285" t="str">
        <f t="shared" si="41"/>
        <v>，3174243</v>
      </c>
      <c r="I1285" t="str">
        <f>VLOOKUP(A1285,HOP!A:U,21,0)</f>
        <v>直采</v>
      </c>
    </row>
    <row r="1286" hidden="1" spans="1:9">
      <c r="A1286" s="1">
        <v>882018792</v>
      </c>
      <c r="B1286" t="s">
        <v>55</v>
      </c>
      <c r="C1286" t="s">
        <v>40</v>
      </c>
      <c r="D1286" s="1">
        <v>2688</v>
      </c>
      <c r="E1286" t="str">
        <f>VLOOKUP(A1286,HOP!A:L,12,0)</f>
        <v>2688.00</v>
      </c>
      <c r="F1286" t="str">
        <f>VLOOKUP(A1286,HOP!A:C,3,0)</f>
        <v>3174375</v>
      </c>
      <c r="G1286">
        <f t="shared" si="40"/>
        <v>0</v>
      </c>
      <c r="H1286" t="str">
        <f t="shared" si="41"/>
        <v>，3174375</v>
      </c>
      <c r="I1286" t="str">
        <f>VLOOKUP(A1286,HOP!A:U,21,0)</f>
        <v>直连</v>
      </c>
    </row>
    <row r="1287" hidden="1" spans="1:9">
      <c r="A1287" s="1">
        <v>882110473</v>
      </c>
      <c r="B1287" t="s">
        <v>39</v>
      </c>
      <c r="C1287" t="s">
        <v>40</v>
      </c>
      <c r="D1287" s="1">
        <v>1596</v>
      </c>
      <c r="E1287" t="str">
        <f>VLOOKUP(A1287,HOP!A:L,12,0)</f>
        <v>1596.00</v>
      </c>
      <c r="F1287" t="str">
        <f>VLOOKUP(A1287,HOP!A:C,3,0)</f>
        <v>3000016</v>
      </c>
      <c r="G1287">
        <f t="shared" si="40"/>
        <v>0</v>
      </c>
      <c r="H1287" t="str">
        <f t="shared" si="41"/>
        <v>，3000016</v>
      </c>
      <c r="I1287" t="str">
        <f>VLOOKUP(A1287,HOP!A:U,21,0)</f>
        <v>直连</v>
      </c>
    </row>
    <row r="1288" hidden="1" spans="1:9">
      <c r="A1288" s="1">
        <v>882158080</v>
      </c>
      <c r="B1288" t="s">
        <v>60</v>
      </c>
      <c r="C1288" t="s">
        <v>40</v>
      </c>
      <c r="D1288" s="1">
        <v>687</v>
      </c>
      <c r="E1288" t="str">
        <f>VLOOKUP(A1288,HOP!A:L,12,0)</f>
        <v>687.00</v>
      </c>
      <c r="F1288" t="str">
        <f>VLOOKUP(A1288,HOP!A:C,3,0)</f>
        <v>3174816</v>
      </c>
      <c r="G1288">
        <f t="shared" si="40"/>
        <v>0</v>
      </c>
      <c r="H1288" t="str">
        <f t="shared" si="41"/>
        <v>，3174816</v>
      </c>
      <c r="I1288" t="str">
        <f>VLOOKUP(A1288,HOP!A:U,21,0)</f>
        <v>直连</v>
      </c>
    </row>
    <row r="1289" hidden="1" spans="1:9">
      <c r="A1289" s="1">
        <v>882252816</v>
      </c>
      <c r="B1289" t="s">
        <v>60</v>
      </c>
      <c r="C1289" t="s">
        <v>40</v>
      </c>
      <c r="D1289" s="1">
        <v>687</v>
      </c>
      <c r="E1289" t="str">
        <f>VLOOKUP(A1289,HOP!A:L,12,0)</f>
        <v>687.00</v>
      </c>
      <c r="F1289" t="str">
        <f>VLOOKUP(A1289,HOP!A:C,3,0)</f>
        <v>3175423</v>
      </c>
      <c r="G1289">
        <f t="shared" si="40"/>
        <v>0</v>
      </c>
      <c r="H1289" t="str">
        <f t="shared" si="41"/>
        <v>，3175423</v>
      </c>
      <c r="I1289" t="str">
        <f>VLOOKUP(A1289,HOP!A:U,21,0)</f>
        <v>直连</v>
      </c>
    </row>
    <row r="1290" hidden="1" spans="1:9">
      <c r="A1290" s="1">
        <v>882326488</v>
      </c>
      <c r="B1290" t="s">
        <v>39</v>
      </c>
      <c r="C1290" t="s">
        <v>40</v>
      </c>
      <c r="D1290" s="1">
        <v>2946</v>
      </c>
      <c r="E1290" t="str">
        <f>VLOOKUP(A1290,HOP!A:L,12,0)</f>
        <v>2946.00</v>
      </c>
      <c r="F1290" t="str">
        <f>VLOOKUP(A1290,HOP!A:C,3,0)</f>
        <v>3175643</v>
      </c>
      <c r="G1290">
        <f t="shared" si="40"/>
        <v>0</v>
      </c>
      <c r="H1290" t="str">
        <f t="shared" si="41"/>
        <v>，3175643</v>
      </c>
      <c r="I1290" t="str">
        <f>VLOOKUP(A1290,HOP!A:U,21,0)</f>
        <v>直连</v>
      </c>
    </row>
    <row r="1291" hidden="1" spans="1:9">
      <c r="A1291" s="1">
        <v>882338272</v>
      </c>
      <c r="B1291" t="s">
        <v>39</v>
      </c>
      <c r="C1291" t="s">
        <v>40</v>
      </c>
      <c r="D1291" s="1">
        <v>1047</v>
      </c>
      <c r="E1291" t="str">
        <f>VLOOKUP(A1291,HOP!A:L,12,0)</f>
        <v>1047.00</v>
      </c>
      <c r="F1291" t="str">
        <f>VLOOKUP(A1291,HOP!A:C,3,0)</f>
        <v>3175676</v>
      </c>
      <c r="G1291">
        <f t="shared" si="40"/>
        <v>0</v>
      </c>
      <c r="H1291" t="str">
        <f t="shared" si="41"/>
        <v>，3175676</v>
      </c>
      <c r="I1291" t="str">
        <f>VLOOKUP(A1291,HOP!A:U,21,0)</f>
        <v>直连</v>
      </c>
    </row>
    <row r="1292" hidden="1" spans="1:9">
      <c r="A1292" s="1">
        <v>882472240</v>
      </c>
      <c r="B1292" t="s">
        <v>60</v>
      </c>
      <c r="C1292" t="s">
        <v>40</v>
      </c>
      <c r="D1292" s="1">
        <v>812</v>
      </c>
      <c r="E1292" t="str">
        <f>VLOOKUP(A1292,HOP!A:L,12,0)</f>
        <v>812.00</v>
      </c>
      <c r="F1292" t="str">
        <f>VLOOKUP(A1292,HOP!A:C,3,0)</f>
        <v>3176084</v>
      </c>
      <c r="G1292">
        <f t="shared" si="40"/>
        <v>0</v>
      </c>
      <c r="H1292" t="str">
        <f t="shared" si="41"/>
        <v>，3176084</v>
      </c>
      <c r="I1292" t="str">
        <f>VLOOKUP(A1292,HOP!A:U,21,0)</f>
        <v>直连</v>
      </c>
    </row>
    <row r="1293" hidden="1" spans="1:9">
      <c r="A1293" s="1">
        <v>882483900</v>
      </c>
      <c r="B1293" t="s">
        <v>84</v>
      </c>
      <c r="C1293" t="s">
        <v>40</v>
      </c>
      <c r="D1293" s="1">
        <v>2428</v>
      </c>
      <c r="E1293" t="str">
        <f>VLOOKUP(A1293,HOP!A:L,12,0)</f>
        <v>2428.00</v>
      </c>
      <c r="F1293" t="str">
        <f>VLOOKUP(A1293,HOP!A:C,3,0)</f>
        <v>3176118</v>
      </c>
      <c r="G1293">
        <f t="shared" si="40"/>
        <v>0</v>
      </c>
      <c r="H1293" t="str">
        <f t="shared" si="41"/>
        <v>，3176118</v>
      </c>
      <c r="I1293" t="str">
        <f>VLOOKUP(A1293,HOP!A:U,21,0)</f>
        <v>直连</v>
      </c>
    </row>
    <row r="1294" hidden="1" spans="1:9">
      <c r="A1294" s="1">
        <v>882576176</v>
      </c>
      <c r="B1294" t="s">
        <v>39</v>
      </c>
      <c r="C1294" t="s">
        <v>40</v>
      </c>
      <c r="D1294" s="1">
        <v>2600</v>
      </c>
      <c r="E1294" t="str">
        <f>VLOOKUP(A1294,HOP!A:L,12,0)</f>
        <v>2600.00</v>
      </c>
      <c r="F1294" t="str">
        <f>VLOOKUP(A1294,HOP!A:C,3,0)</f>
        <v>3176350</v>
      </c>
      <c r="G1294">
        <f t="shared" si="40"/>
        <v>0</v>
      </c>
      <c r="H1294" t="str">
        <f t="shared" si="41"/>
        <v>，3176350</v>
      </c>
      <c r="I1294" t="str">
        <f>VLOOKUP(A1294,HOP!A:U,21,0)</f>
        <v>直连</v>
      </c>
    </row>
    <row r="1295" hidden="1" spans="1:9">
      <c r="A1295" s="1">
        <v>882594224</v>
      </c>
      <c r="B1295" t="s">
        <v>60</v>
      </c>
      <c r="C1295" t="s">
        <v>40</v>
      </c>
      <c r="D1295" s="1">
        <v>812</v>
      </c>
      <c r="E1295" t="str">
        <f>VLOOKUP(A1295,HOP!A:L,12,0)</f>
        <v>812.00</v>
      </c>
      <c r="F1295" t="str">
        <f>VLOOKUP(A1295,HOP!A:C,3,0)</f>
        <v>3176411</v>
      </c>
      <c r="G1295">
        <f t="shared" si="40"/>
        <v>0</v>
      </c>
      <c r="H1295" t="str">
        <f t="shared" si="41"/>
        <v>，3176411</v>
      </c>
      <c r="I1295" t="str">
        <f>VLOOKUP(A1295,HOP!A:U,21,0)</f>
        <v>直连</v>
      </c>
    </row>
    <row r="1296" hidden="1" spans="1:9">
      <c r="A1296" s="1">
        <v>882620204</v>
      </c>
      <c r="B1296" t="s">
        <v>55</v>
      </c>
      <c r="C1296" t="s">
        <v>40</v>
      </c>
      <c r="D1296" s="1">
        <v>3993</v>
      </c>
      <c r="E1296" t="str">
        <f>VLOOKUP(A1296,HOP!A:L,12,0)</f>
        <v>3993.00</v>
      </c>
      <c r="F1296" t="str">
        <f>VLOOKUP(A1296,HOP!A:C,3,0)</f>
        <v>3176487</v>
      </c>
      <c r="G1296">
        <f t="shared" si="40"/>
        <v>0</v>
      </c>
      <c r="H1296" t="str">
        <f t="shared" si="41"/>
        <v>，3176487</v>
      </c>
      <c r="I1296" t="str">
        <f>VLOOKUP(A1296,HOP!A:U,21,0)</f>
        <v>直采</v>
      </c>
    </row>
    <row r="1297" hidden="1" spans="1:9">
      <c r="A1297" s="1">
        <v>882622660</v>
      </c>
      <c r="B1297" t="s">
        <v>60</v>
      </c>
      <c r="C1297" t="s">
        <v>40</v>
      </c>
      <c r="D1297" s="1">
        <v>117</v>
      </c>
      <c r="E1297" t="str">
        <f>VLOOKUP(A1297,HOP!A:L,12,0)</f>
        <v>117.00</v>
      </c>
      <c r="F1297" t="str">
        <f>VLOOKUP(A1297,HOP!A:C,3,0)</f>
        <v>3176493</v>
      </c>
      <c r="G1297">
        <f t="shared" si="40"/>
        <v>0</v>
      </c>
      <c r="H1297" t="str">
        <f t="shared" si="41"/>
        <v>，3176493</v>
      </c>
      <c r="I1297" t="str">
        <f>VLOOKUP(A1297,HOP!A:U,21,0)</f>
        <v>直连</v>
      </c>
    </row>
    <row r="1298" hidden="1" spans="1:9">
      <c r="A1298" s="1">
        <v>882701756</v>
      </c>
      <c r="B1298" t="s">
        <v>60</v>
      </c>
      <c r="C1298" t="s">
        <v>40</v>
      </c>
      <c r="D1298" s="1">
        <v>315</v>
      </c>
      <c r="E1298" t="str">
        <f>VLOOKUP(A1298,HOP!A:L,12,0)</f>
        <v>315.00</v>
      </c>
      <c r="F1298" t="str">
        <f>VLOOKUP(A1298,HOP!A:C,3,0)</f>
        <v>3176686</v>
      </c>
      <c r="G1298">
        <f t="shared" si="40"/>
        <v>0</v>
      </c>
      <c r="H1298" t="str">
        <f t="shared" si="41"/>
        <v>，3176686</v>
      </c>
      <c r="I1298" t="str">
        <f>VLOOKUP(A1298,HOP!A:U,21,0)</f>
        <v>直连</v>
      </c>
    </row>
    <row r="1299" hidden="1" spans="1:9">
      <c r="A1299" s="1">
        <v>882718336</v>
      </c>
      <c r="B1299" t="s">
        <v>60</v>
      </c>
      <c r="C1299" t="s">
        <v>40</v>
      </c>
      <c r="D1299" s="1">
        <v>1449</v>
      </c>
      <c r="E1299" t="str">
        <f>VLOOKUP(A1299,HOP!A:L,12,0)</f>
        <v>1449.00</v>
      </c>
      <c r="F1299" t="str">
        <f>VLOOKUP(A1299,HOP!A:C,3,0)</f>
        <v>3176733</v>
      </c>
      <c r="G1299">
        <f t="shared" si="40"/>
        <v>0</v>
      </c>
      <c r="H1299" t="str">
        <f t="shared" si="41"/>
        <v>，3176733</v>
      </c>
      <c r="I1299" t="str">
        <f>VLOOKUP(A1299,HOP!A:U,21,0)</f>
        <v>直连</v>
      </c>
    </row>
    <row r="1300" hidden="1" spans="1:9">
      <c r="A1300" s="1">
        <v>882746632</v>
      </c>
      <c r="B1300" t="s">
        <v>39</v>
      </c>
      <c r="C1300" t="s">
        <v>40</v>
      </c>
      <c r="D1300" s="1">
        <v>850</v>
      </c>
      <c r="E1300" t="str">
        <f>VLOOKUP(A1300,HOP!A:L,12,0)</f>
        <v>850.00</v>
      </c>
      <c r="F1300" t="str">
        <f>VLOOKUP(A1300,HOP!A:C,3,0)</f>
        <v>3176820</v>
      </c>
      <c r="G1300">
        <f t="shared" si="40"/>
        <v>0</v>
      </c>
      <c r="H1300" t="str">
        <f t="shared" si="41"/>
        <v>，3176820</v>
      </c>
      <c r="I1300" t="str">
        <f>VLOOKUP(A1300,HOP!A:U,21,0)</f>
        <v>直连</v>
      </c>
    </row>
    <row r="1301" hidden="1" spans="1:9">
      <c r="A1301" s="1">
        <v>882771068</v>
      </c>
      <c r="B1301" t="s">
        <v>60</v>
      </c>
      <c r="C1301" t="s">
        <v>40</v>
      </c>
      <c r="D1301" s="1">
        <v>622</v>
      </c>
      <c r="E1301" t="str">
        <f>VLOOKUP(A1301,HOP!A:L,12,0)</f>
        <v>622.00</v>
      </c>
      <c r="F1301" t="str">
        <f>VLOOKUP(A1301,HOP!A:C,3,0)</f>
        <v>3176937</v>
      </c>
      <c r="G1301">
        <f t="shared" si="40"/>
        <v>0</v>
      </c>
      <c r="H1301" t="str">
        <f t="shared" si="41"/>
        <v>，3176937</v>
      </c>
      <c r="I1301" t="str">
        <f>VLOOKUP(A1301,HOP!A:U,21,0)</f>
        <v>直连</v>
      </c>
    </row>
    <row r="1302" hidden="1" spans="1:9">
      <c r="A1302" s="1">
        <v>882826288</v>
      </c>
      <c r="B1302" t="s">
        <v>39</v>
      </c>
      <c r="C1302" t="s">
        <v>40</v>
      </c>
      <c r="D1302" s="1">
        <v>2959</v>
      </c>
      <c r="E1302" t="str">
        <f>VLOOKUP(A1302,HOP!A:L,12,0)</f>
        <v>2959.00</v>
      </c>
      <c r="F1302" t="str">
        <f>VLOOKUP(A1302,HOP!A:C,3,0)</f>
        <v>3177148</v>
      </c>
      <c r="G1302">
        <f t="shared" si="40"/>
        <v>0</v>
      </c>
      <c r="H1302" t="str">
        <f t="shared" si="41"/>
        <v>，3177148</v>
      </c>
      <c r="I1302" t="str">
        <f>VLOOKUP(A1302,HOP!A:U,21,0)</f>
        <v>直连</v>
      </c>
    </row>
    <row r="1303" hidden="1" spans="1:9">
      <c r="A1303" s="1">
        <v>882853181</v>
      </c>
      <c r="B1303" t="s">
        <v>23</v>
      </c>
      <c r="C1303" t="s">
        <v>40</v>
      </c>
      <c r="D1303" s="1">
        <v>10526</v>
      </c>
      <c r="E1303" t="str">
        <f>VLOOKUP(A1303,HOP!A:L,12,0)</f>
        <v>10525.98</v>
      </c>
      <c r="F1303" t="str">
        <f>VLOOKUP(A1303,HOP!A:C,3,0)</f>
        <v>3002657</v>
      </c>
      <c r="G1303">
        <f t="shared" si="40"/>
        <v>0.0200000000004366</v>
      </c>
      <c r="H1303" t="str">
        <f t="shared" si="41"/>
        <v>，3002657</v>
      </c>
      <c r="I1303" t="str">
        <f>VLOOKUP(A1303,HOP!A:U,21,0)</f>
        <v>直连</v>
      </c>
    </row>
    <row r="1304" hidden="1" spans="1:9">
      <c r="A1304" s="1">
        <v>882910332</v>
      </c>
      <c r="B1304" t="s">
        <v>60</v>
      </c>
      <c r="C1304" t="s">
        <v>40</v>
      </c>
      <c r="D1304" s="1">
        <v>238</v>
      </c>
      <c r="E1304" t="str">
        <f>VLOOKUP(A1304,HOP!A:L,12,0)</f>
        <v>238.00</v>
      </c>
      <c r="F1304" t="str">
        <f>VLOOKUP(A1304,HOP!A:C,3,0)</f>
        <v>3177316</v>
      </c>
      <c r="G1304">
        <f t="shared" si="40"/>
        <v>0</v>
      </c>
      <c r="H1304" t="str">
        <f t="shared" si="41"/>
        <v>，3177316</v>
      </c>
      <c r="I1304" t="str">
        <f>VLOOKUP(A1304,HOP!A:U,21,0)</f>
        <v>直连</v>
      </c>
    </row>
    <row r="1305" hidden="1" spans="1:9">
      <c r="A1305" s="1">
        <v>882992808</v>
      </c>
      <c r="B1305" t="s">
        <v>60</v>
      </c>
      <c r="C1305" t="s">
        <v>40</v>
      </c>
      <c r="D1305" s="1">
        <v>303</v>
      </c>
      <c r="E1305" t="str">
        <f>VLOOKUP(A1305,HOP!A:L,12,0)</f>
        <v>303.00</v>
      </c>
      <c r="F1305" t="str">
        <f>VLOOKUP(A1305,HOP!A:C,3,0)</f>
        <v>3177477</v>
      </c>
      <c r="G1305">
        <f t="shared" si="40"/>
        <v>0</v>
      </c>
      <c r="H1305" t="str">
        <f t="shared" si="41"/>
        <v>，3177477</v>
      </c>
      <c r="I1305" t="str">
        <f>VLOOKUP(A1305,HOP!A:U,21,0)</f>
        <v>直连</v>
      </c>
    </row>
    <row r="1306" hidden="1" spans="1:9">
      <c r="A1306" s="1">
        <v>883006948</v>
      </c>
      <c r="B1306" t="s">
        <v>60</v>
      </c>
      <c r="C1306" t="s">
        <v>40</v>
      </c>
      <c r="D1306" s="1">
        <v>503</v>
      </c>
      <c r="E1306" t="str">
        <f>VLOOKUP(A1306,HOP!A:L,12,0)</f>
        <v>503.00</v>
      </c>
      <c r="F1306" t="str">
        <f>VLOOKUP(A1306,HOP!A:C,3,0)</f>
        <v>3177500</v>
      </c>
      <c r="G1306">
        <f t="shared" si="40"/>
        <v>0</v>
      </c>
      <c r="H1306" t="str">
        <f t="shared" si="41"/>
        <v>，3177500</v>
      </c>
      <c r="I1306" t="str">
        <f>VLOOKUP(A1306,HOP!A:U,21,0)</f>
        <v>直连</v>
      </c>
    </row>
    <row r="1307" hidden="1" spans="1:9">
      <c r="A1307" s="1">
        <v>883011681</v>
      </c>
      <c r="B1307" t="s">
        <v>39</v>
      </c>
      <c r="C1307" t="s">
        <v>40</v>
      </c>
      <c r="D1307" s="1">
        <v>1446</v>
      </c>
      <c r="E1307" t="str">
        <f>VLOOKUP(A1307,HOP!A:L,12,0)</f>
        <v>1446.00</v>
      </c>
      <c r="F1307" t="str">
        <f>VLOOKUP(A1307,HOP!A:C,3,0)</f>
        <v>3003248</v>
      </c>
      <c r="G1307">
        <f t="shared" si="40"/>
        <v>0</v>
      </c>
      <c r="H1307" t="str">
        <f t="shared" si="41"/>
        <v>，3003248</v>
      </c>
      <c r="I1307" t="str">
        <f>VLOOKUP(A1307,HOP!A:U,21,0)</f>
        <v>直连</v>
      </c>
    </row>
    <row r="1308" hidden="1" spans="1:9">
      <c r="A1308" s="1">
        <v>883062544</v>
      </c>
      <c r="B1308" t="s">
        <v>60</v>
      </c>
      <c r="C1308" t="s">
        <v>40</v>
      </c>
      <c r="D1308" s="1">
        <v>182</v>
      </c>
      <c r="E1308" t="str">
        <f>VLOOKUP(A1308,HOP!A:L,12,0)</f>
        <v>182.00</v>
      </c>
      <c r="F1308" t="str">
        <f>VLOOKUP(A1308,HOP!A:C,3,0)</f>
        <v>3177591</v>
      </c>
      <c r="G1308">
        <f t="shared" si="40"/>
        <v>0</v>
      </c>
      <c r="H1308" t="str">
        <f t="shared" si="41"/>
        <v>，3177591</v>
      </c>
      <c r="I1308" t="str">
        <f>VLOOKUP(A1308,HOP!A:U,21,0)</f>
        <v>直连</v>
      </c>
    </row>
    <row r="1309" hidden="1" spans="1:9">
      <c r="A1309" s="1">
        <v>883068460</v>
      </c>
      <c r="B1309" t="s">
        <v>39</v>
      </c>
      <c r="C1309" t="s">
        <v>40</v>
      </c>
      <c r="D1309" s="1">
        <v>2070</v>
      </c>
      <c r="E1309" t="str">
        <f>VLOOKUP(A1309,HOP!A:L,12,0)</f>
        <v>2070.00</v>
      </c>
      <c r="F1309" t="str">
        <f>VLOOKUP(A1309,HOP!A:C,3,0)</f>
        <v>3177598</v>
      </c>
      <c r="G1309">
        <f t="shared" si="40"/>
        <v>0</v>
      </c>
      <c r="H1309" t="str">
        <f t="shared" si="41"/>
        <v>，3177598</v>
      </c>
      <c r="I1309" t="str">
        <f>VLOOKUP(A1309,HOP!A:U,21,0)</f>
        <v>直连</v>
      </c>
    </row>
    <row r="1310" hidden="1" spans="1:9">
      <c r="A1310" s="1">
        <v>883070424</v>
      </c>
      <c r="B1310" t="s">
        <v>39</v>
      </c>
      <c r="C1310" t="s">
        <v>40</v>
      </c>
      <c r="D1310" s="1">
        <v>790</v>
      </c>
      <c r="E1310" t="str">
        <f>VLOOKUP(A1310,HOP!A:L,12,0)</f>
        <v>790.00</v>
      </c>
      <c r="F1310" t="str">
        <f>VLOOKUP(A1310,HOP!A:C,3,0)</f>
        <v>3177602</v>
      </c>
      <c r="G1310">
        <f t="shared" si="40"/>
        <v>0</v>
      </c>
      <c r="H1310" t="str">
        <f t="shared" si="41"/>
        <v>，3177602</v>
      </c>
      <c r="I1310" t="str">
        <f>VLOOKUP(A1310,HOP!A:U,21,0)</f>
        <v>直连</v>
      </c>
    </row>
    <row r="1311" hidden="1" spans="1:9">
      <c r="A1311" s="1">
        <v>883106880</v>
      </c>
      <c r="B1311" t="s">
        <v>55</v>
      </c>
      <c r="C1311" t="s">
        <v>40</v>
      </c>
      <c r="D1311" s="1">
        <v>2415</v>
      </c>
      <c r="E1311" t="str">
        <f>VLOOKUP(A1311,HOP!A:L,12,0)</f>
        <v>2415.00</v>
      </c>
      <c r="F1311" t="str">
        <f>VLOOKUP(A1311,HOP!A:C,3,0)</f>
        <v>3177726</v>
      </c>
      <c r="G1311">
        <f t="shared" si="40"/>
        <v>0</v>
      </c>
      <c r="H1311" t="str">
        <f t="shared" si="41"/>
        <v>，3177726</v>
      </c>
      <c r="I1311" t="str">
        <f>VLOOKUP(A1311,HOP!A:U,21,0)</f>
        <v>直采</v>
      </c>
    </row>
    <row r="1312" hidden="1" spans="1:9">
      <c r="A1312" s="1">
        <v>883131508</v>
      </c>
      <c r="B1312" t="s">
        <v>84</v>
      </c>
      <c r="C1312" t="s">
        <v>40</v>
      </c>
      <c r="D1312" s="1">
        <v>1868</v>
      </c>
      <c r="E1312" t="str">
        <f>VLOOKUP(A1312,HOP!A:L,12,0)</f>
        <v>1868.00</v>
      </c>
      <c r="F1312" t="str">
        <f>VLOOKUP(A1312,HOP!A:C,3,0)</f>
        <v>3177801</v>
      </c>
      <c r="G1312">
        <f t="shared" si="40"/>
        <v>0</v>
      </c>
      <c r="H1312" t="str">
        <f t="shared" si="41"/>
        <v>，3177801</v>
      </c>
      <c r="I1312" t="str">
        <f>VLOOKUP(A1312,HOP!A:U,21,0)</f>
        <v>直连</v>
      </c>
    </row>
    <row r="1313" hidden="1" spans="1:9">
      <c r="A1313" s="1">
        <v>883159216</v>
      </c>
      <c r="B1313" t="s">
        <v>60</v>
      </c>
      <c r="C1313" t="s">
        <v>40</v>
      </c>
      <c r="D1313" s="1">
        <v>355</v>
      </c>
      <c r="E1313" t="str">
        <f>VLOOKUP(A1313,HOP!A:L,12,0)</f>
        <v>355.00</v>
      </c>
      <c r="F1313" t="str">
        <f>VLOOKUP(A1313,HOP!A:C,3,0)</f>
        <v>3177893</v>
      </c>
      <c r="G1313">
        <f t="shared" si="40"/>
        <v>0</v>
      </c>
      <c r="H1313" t="str">
        <f t="shared" si="41"/>
        <v>，3177893</v>
      </c>
      <c r="I1313" t="str">
        <f>VLOOKUP(A1313,HOP!A:U,21,0)</f>
        <v>直连</v>
      </c>
    </row>
    <row r="1314" hidden="1" spans="1:9">
      <c r="A1314" s="1">
        <v>883208448</v>
      </c>
      <c r="B1314" t="s">
        <v>60</v>
      </c>
      <c r="C1314" t="s">
        <v>40</v>
      </c>
      <c r="D1314" s="1">
        <v>1483</v>
      </c>
      <c r="E1314" t="str">
        <f>VLOOKUP(A1314,HOP!A:L,12,0)</f>
        <v>1483.00</v>
      </c>
      <c r="F1314" t="str">
        <f>VLOOKUP(A1314,HOP!A:C,3,0)</f>
        <v>3178055</v>
      </c>
      <c r="G1314">
        <f t="shared" si="40"/>
        <v>0</v>
      </c>
      <c r="H1314" t="str">
        <f t="shared" si="41"/>
        <v>，3178055</v>
      </c>
      <c r="I1314" t="str">
        <f>VLOOKUP(A1314,HOP!A:U,21,0)</f>
        <v>直采</v>
      </c>
    </row>
    <row r="1315" hidden="1" spans="1:9">
      <c r="A1315" s="1">
        <v>883264648</v>
      </c>
      <c r="B1315" t="s">
        <v>84</v>
      </c>
      <c r="C1315" t="s">
        <v>40</v>
      </c>
      <c r="D1315" s="1">
        <v>4265</v>
      </c>
      <c r="E1315" t="str">
        <f>VLOOKUP(A1315,HOP!A:L,12,0)</f>
        <v>4265.00</v>
      </c>
      <c r="F1315" t="str">
        <f>VLOOKUP(A1315,HOP!A:C,3,0)</f>
        <v>3178240</v>
      </c>
      <c r="G1315">
        <f t="shared" si="40"/>
        <v>0</v>
      </c>
      <c r="H1315" t="str">
        <f t="shared" si="41"/>
        <v>，3178240</v>
      </c>
      <c r="I1315" t="str">
        <f>VLOOKUP(A1315,HOP!A:U,21,0)</f>
        <v>直连</v>
      </c>
    </row>
    <row r="1316" hidden="1" spans="1:9">
      <c r="A1316" s="1">
        <v>883273048</v>
      </c>
      <c r="B1316" t="s">
        <v>60</v>
      </c>
      <c r="C1316" t="s">
        <v>40</v>
      </c>
      <c r="D1316" s="1">
        <v>888</v>
      </c>
      <c r="E1316" t="str">
        <f>VLOOKUP(A1316,HOP!A:L,12,0)</f>
        <v>888.00</v>
      </c>
      <c r="F1316" t="str">
        <f>VLOOKUP(A1316,HOP!A:C,3,0)</f>
        <v>3178264</v>
      </c>
      <c r="G1316">
        <f t="shared" si="40"/>
        <v>0</v>
      </c>
      <c r="H1316" t="str">
        <f t="shared" si="41"/>
        <v>，3178264</v>
      </c>
      <c r="I1316" t="str">
        <f>VLOOKUP(A1316,HOP!A:U,21,0)</f>
        <v>直连</v>
      </c>
    </row>
    <row r="1317" hidden="1" spans="1:9">
      <c r="A1317" s="1">
        <v>883403140</v>
      </c>
      <c r="B1317" t="s">
        <v>39</v>
      </c>
      <c r="C1317" t="s">
        <v>40</v>
      </c>
      <c r="D1317" s="1">
        <v>1776</v>
      </c>
      <c r="E1317" t="str">
        <f>VLOOKUP(A1317,HOP!A:L,12,0)</f>
        <v>1776.00</v>
      </c>
      <c r="F1317" t="str">
        <f>VLOOKUP(A1317,HOP!A:C,3,0)</f>
        <v>3178660</v>
      </c>
      <c r="G1317">
        <f t="shared" si="40"/>
        <v>0</v>
      </c>
      <c r="H1317" t="str">
        <f t="shared" si="41"/>
        <v>，3178660</v>
      </c>
      <c r="I1317" t="str">
        <f>VLOOKUP(A1317,HOP!A:U,21,0)</f>
        <v>直连</v>
      </c>
    </row>
    <row r="1318" hidden="1" spans="1:9">
      <c r="A1318" s="1">
        <v>883420904</v>
      </c>
      <c r="B1318" t="s">
        <v>39</v>
      </c>
      <c r="C1318" t="s">
        <v>40</v>
      </c>
      <c r="D1318" s="1">
        <v>308</v>
      </c>
      <c r="E1318" t="str">
        <f>VLOOKUP(A1318,HOP!A:L,12,0)</f>
        <v>308.00</v>
      </c>
      <c r="F1318" t="str">
        <f>VLOOKUP(A1318,HOP!A:C,3,0)</f>
        <v>3178719</v>
      </c>
      <c r="G1318">
        <f t="shared" si="40"/>
        <v>0</v>
      </c>
      <c r="H1318" t="str">
        <f t="shared" si="41"/>
        <v>，3178719</v>
      </c>
      <c r="I1318" t="str">
        <f>VLOOKUP(A1318,HOP!A:U,21,0)</f>
        <v>直连</v>
      </c>
    </row>
    <row r="1319" hidden="1" spans="1:9">
      <c r="A1319" s="1">
        <v>883454408</v>
      </c>
      <c r="B1319" t="s">
        <v>60</v>
      </c>
      <c r="C1319" t="s">
        <v>40</v>
      </c>
      <c r="D1319" s="1">
        <v>417</v>
      </c>
      <c r="E1319" t="str">
        <f>VLOOKUP(A1319,HOP!A:L,12,0)</f>
        <v>417.00</v>
      </c>
      <c r="F1319" t="str">
        <f>VLOOKUP(A1319,HOP!A:C,3,0)</f>
        <v>3178799</v>
      </c>
      <c r="G1319">
        <f t="shared" si="40"/>
        <v>0</v>
      </c>
      <c r="H1319" t="str">
        <f t="shared" si="41"/>
        <v>，3178799</v>
      </c>
      <c r="I1319" t="str">
        <f>VLOOKUP(A1319,HOP!A:U,21,0)</f>
        <v>直连</v>
      </c>
    </row>
    <row r="1320" hidden="1" spans="1:9">
      <c r="A1320" s="1">
        <v>883619332</v>
      </c>
      <c r="B1320" t="s">
        <v>55</v>
      </c>
      <c r="C1320" t="s">
        <v>40</v>
      </c>
      <c r="D1320" s="1">
        <v>5232</v>
      </c>
      <c r="E1320" t="str">
        <f>VLOOKUP(A1320,HOP!A:L,12,0)</f>
        <v>5232.00</v>
      </c>
      <c r="F1320" t="str">
        <f>VLOOKUP(A1320,HOP!A:C,3,0)</f>
        <v>3179237</v>
      </c>
      <c r="G1320">
        <f t="shared" si="40"/>
        <v>0</v>
      </c>
      <c r="H1320" t="str">
        <f t="shared" si="41"/>
        <v>，3179237</v>
      </c>
      <c r="I1320" t="str">
        <f>VLOOKUP(A1320,HOP!A:U,21,0)</f>
        <v>直连</v>
      </c>
    </row>
    <row r="1321" hidden="1" spans="1:9">
      <c r="A1321" s="1">
        <v>883620769</v>
      </c>
      <c r="B1321" t="s">
        <v>60</v>
      </c>
      <c r="C1321" t="s">
        <v>40</v>
      </c>
      <c r="D1321" s="1">
        <v>1022</v>
      </c>
      <c r="E1321" t="str">
        <f>VLOOKUP(A1321,HOP!A:L,12,0)</f>
        <v>1022.00</v>
      </c>
      <c r="F1321" t="str">
        <f>VLOOKUP(A1321,HOP!A:C,3,0)</f>
        <v>3005362</v>
      </c>
      <c r="G1321">
        <f t="shared" si="40"/>
        <v>0</v>
      </c>
      <c r="H1321" t="str">
        <f t="shared" si="41"/>
        <v>，3005362</v>
      </c>
      <c r="I1321" t="str">
        <f>VLOOKUP(A1321,HOP!A:U,21,0)</f>
        <v>直连</v>
      </c>
    </row>
    <row r="1322" hidden="1" spans="1:9">
      <c r="A1322" s="1">
        <v>883628345</v>
      </c>
      <c r="B1322" t="s">
        <v>39</v>
      </c>
      <c r="C1322" t="s">
        <v>40</v>
      </c>
      <c r="D1322" s="1">
        <v>2917</v>
      </c>
      <c r="E1322" t="str">
        <f>VLOOKUP(A1322,HOP!A:L,12,0)</f>
        <v>2917.00</v>
      </c>
      <c r="F1322" t="str">
        <f>VLOOKUP(A1322,HOP!A:C,3,0)</f>
        <v>3005383</v>
      </c>
      <c r="G1322">
        <f t="shared" si="40"/>
        <v>0</v>
      </c>
      <c r="H1322" t="str">
        <f t="shared" si="41"/>
        <v>，3005383</v>
      </c>
      <c r="I1322" t="str">
        <f>VLOOKUP(A1322,HOP!A:U,21,0)</f>
        <v>直采</v>
      </c>
    </row>
    <row r="1323" hidden="1" spans="1:9">
      <c r="A1323" s="1">
        <v>883642000</v>
      </c>
      <c r="B1323" t="s">
        <v>60</v>
      </c>
      <c r="C1323" t="s">
        <v>40</v>
      </c>
      <c r="D1323" s="1">
        <v>706</v>
      </c>
      <c r="E1323" t="str">
        <f>VLOOKUP(A1323,HOP!A:L,12,0)</f>
        <v>706.00</v>
      </c>
      <c r="F1323" t="str">
        <f>VLOOKUP(A1323,HOP!A:C,3,0)</f>
        <v>3179311</v>
      </c>
      <c r="G1323">
        <f t="shared" si="40"/>
        <v>0</v>
      </c>
      <c r="H1323" t="str">
        <f t="shared" si="41"/>
        <v>，3179311</v>
      </c>
      <c r="I1323" t="str">
        <f>VLOOKUP(A1323,HOP!A:U,21,0)</f>
        <v>直连</v>
      </c>
    </row>
    <row r="1324" hidden="1" spans="1:9">
      <c r="A1324" s="1">
        <v>883651104</v>
      </c>
      <c r="B1324" t="s">
        <v>60</v>
      </c>
      <c r="C1324" t="s">
        <v>40</v>
      </c>
      <c r="D1324" s="1">
        <v>761</v>
      </c>
      <c r="E1324" t="str">
        <f>VLOOKUP(A1324,HOP!A:L,12,0)</f>
        <v>761.00</v>
      </c>
      <c r="F1324" t="str">
        <f>VLOOKUP(A1324,HOP!A:C,3,0)</f>
        <v>3179348</v>
      </c>
      <c r="G1324">
        <f t="shared" si="40"/>
        <v>0</v>
      </c>
      <c r="H1324" t="str">
        <f t="shared" si="41"/>
        <v>，3179348</v>
      </c>
      <c r="I1324" t="str">
        <f>VLOOKUP(A1324,HOP!A:U,21,0)</f>
        <v>直连</v>
      </c>
    </row>
    <row r="1325" hidden="1" spans="1:9">
      <c r="A1325" s="1">
        <v>883676104</v>
      </c>
      <c r="B1325" t="s">
        <v>39</v>
      </c>
      <c r="C1325" t="s">
        <v>40</v>
      </c>
      <c r="D1325" s="1">
        <v>2164</v>
      </c>
      <c r="E1325" t="str">
        <f>VLOOKUP(A1325,HOP!A:L,12,0)</f>
        <v>2164.00</v>
      </c>
      <c r="F1325" t="str">
        <f>VLOOKUP(A1325,HOP!A:C,3,0)</f>
        <v>3179461</v>
      </c>
      <c r="G1325">
        <f t="shared" si="40"/>
        <v>0</v>
      </c>
      <c r="H1325" t="str">
        <f t="shared" si="41"/>
        <v>，3179461</v>
      </c>
      <c r="I1325" t="str">
        <f>VLOOKUP(A1325,HOP!A:U,21,0)</f>
        <v>直采</v>
      </c>
    </row>
    <row r="1326" hidden="1" spans="1:9">
      <c r="A1326" s="1">
        <v>883694384</v>
      </c>
      <c r="B1326" t="s">
        <v>39</v>
      </c>
      <c r="C1326" t="s">
        <v>40</v>
      </c>
      <c r="D1326" s="1">
        <v>1000</v>
      </c>
      <c r="E1326" t="str">
        <f>VLOOKUP(A1326,HOP!A:L,12,0)</f>
        <v>1000.00</v>
      </c>
      <c r="F1326" t="str">
        <f>VLOOKUP(A1326,HOP!A:C,3,0)</f>
        <v>3179549</v>
      </c>
      <c r="G1326">
        <f t="shared" si="40"/>
        <v>0</v>
      </c>
      <c r="H1326" t="str">
        <f t="shared" si="41"/>
        <v>，3179549</v>
      </c>
      <c r="I1326" t="str">
        <f>VLOOKUP(A1326,HOP!A:U,21,0)</f>
        <v>直采</v>
      </c>
    </row>
    <row r="1327" hidden="1" spans="1:9">
      <c r="A1327" s="1">
        <v>883720701</v>
      </c>
      <c r="B1327" t="s">
        <v>365</v>
      </c>
      <c r="C1327" t="s">
        <v>40</v>
      </c>
      <c r="D1327" s="1">
        <v>981</v>
      </c>
      <c r="E1327" t="str">
        <f>VLOOKUP(A1327,HOP!A:L,12,0)</f>
        <v>980.98</v>
      </c>
      <c r="F1327" t="str">
        <f>VLOOKUP(A1327,HOP!A:C,3,0)</f>
        <v>3005746</v>
      </c>
      <c r="G1327">
        <f t="shared" si="40"/>
        <v>0.0199999999999818</v>
      </c>
      <c r="H1327" t="str">
        <f t="shared" si="41"/>
        <v>，3005746</v>
      </c>
      <c r="I1327" t="str">
        <f>VLOOKUP(A1327,HOP!A:U,21,0)</f>
        <v>直连</v>
      </c>
    </row>
    <row r="1328" hidden="1" spans="1:9">
      <c r="A1328" s="1">
        <v>883787232</v>
      </c>
      <c r="B1328" t="s">
        <v>60</v>
      </c>
      <c r="C1328" t="s">
        <v>40</v>
      </c>
      <c r="D1328" s="1">
        <v>776</v>
      </c>
      <c r="E1328" t="str">
        <f>VLOOKUP(A1328,HOP!A:L,12,0)</f>
        <v>776.00</v>
      </c>
      <c r="F1328" t="str">
        <f>VLOOKUP(A1328,HOP!A:C,3,0)</f>
        <v>3179897</v>
      </c>
      <c r="G1328">
        <f t="shared" si="40"/>
        <v>0</v>
      </c>
      <c r="H1328" t="str">
        <f t="shared" si="41"/>
        <v>，3179897</v>
      </c>
      <c r="I1328" t="str">
        <f>VLOOKUP(A1328,HOP!A:U,21,0)</f>
        <v>直连</v>
      </c>
    </row>
    <row r="1329" hidden="1" spans="1:9">
      <c r="A1329" s="1">
        <v>883797628</v>
      </c>
      <c r="B1329" t="s">
        <v>60</v>
      </c>
      <c r="C1329" t="s">
        <v>40</v>
      </c>
      <c r="D1329" s="1">
        <v>776</v>
      </c>
      <c r="E1329" t="str">
        <f>VLOOKUP(A1329,HOP!A:L,12,0)</f>
        <v>776.00</v>
      </c>
      <c r="F1329" t="str">
        <f>VLOOKUP(A1329,HOP!A:C,3,0)</f>
        <v>3179931</v>
      </c>
      <c r="G1329">
        <f t="shared" si="40"/>
        <v>0</v>
      </c>
      <c r="H1329" t="str">
        <f t="shared" si="41"/>
        <v>，3179931</v>
      </c>
      <c r="I1329" t="str">
        <f>VLOOKUP(A1329,HOP!A:U,21,0)</f>
        <v>直连</v>
      </c>
    </row>
    <row r="1330" hidden="1" spans="1:9">
      <c r="A1330" s="1">
        <v>883821124</v>
      </c>
      <c r="B1330" t="s">
        <v>60</v>
      </c>
      <c r="C1330" t="s">
        <v>40</v>
      </c>
      <c r="D1330" s="1">
        <v>1388</v>
      </c>
      <c r="E1330" t="str">
        <f>VLOOKUP(A1330,HOP!A:L,12,0)</f>
        <v>1388.00</v>
      </c>
      <c r="F1330" t="str">
        <f>VLOOKUP(A1330,HOP!A:C,3,0)</f>
        <v>3180009</v>
      </c>
      <c r="G1330">
        <f t="shared" si="40"/>
        <v>0</v>
      </c>
      <c r="H1330" t="str">
        <f t="shared" si="41"/>
        <v>，3180009</v>
      </c>
      <c r="I1330" t="str">
        <f>VLOOKUP(A1330,HOP!A:U,21,0)</f>
        <v>直采</v>
      </c>
    </row>
    <row r="1331" hidden="1" spans="1:9">
      <c r="A1331" s="1">
        <v>883821128</v>
      </c>
      <c r="B1331" t="s">
        <v>60</v>
      </c>
      <c r="C1331" t="s">
        <v>40</v>
      </c>
      <c r="D1331" s="1">
        <v>1850</v>
      </c>
      <c r="E1331" t="str">
        <f>VLOOKUP(A1331,HOP!A:L,12,0)</f>
        <v>1850.00</v>
      </c>
      <c r="F1331" t="str">
        <f>VLOOKUP(A1331,HOP!A:C,3,0)</f>
        <v>3180010</v>
      </c>
      <c r="G1331">
        <f t="shared" si="40"/>
        <v>0</v>
      </c>
      <c r="H1331" t="str">
        <f t="shared" si="41"/>
        <v>，3180010</v>
      </c>
      <c r="I1331" t="str">
        <f>VLOOKUP(A1331,HOP!A:U,21,0)</f>
        <v>直采</v>
      </c>
    </row>
    <row r="1332" hidden="1" spans="1:9">
      <c r="A1332" s="1">
        <v>883825672</v>
      </c>
      <c r="B1332" t="s">
        <v>60</v>
      </c>
      <c r="C1332" t="s">
        <v>40</v>
      </c>
      <c r="D1332" s="1">
        <v>682</v>
      </c>
      <c r="E1332" t="str">
        <f>VLOOKUP(A1332,HOP!A:L,12,0)</f>
        <v>682.00</v>
      </c>
      <c r="F1332" t="str">
        <f>VLOOKUP(A1332,HOP!A:C,3,0)</f>
        <v>3180027</v>
      </c>
      <c r="G1332">
        <f t="shared" si="40"/>
        <v>0</v>
      </c>
      <c r="H1332" t="str">
        <f t="shared" si="41"/>
        <v>，3180027</v>
      </c>
      <c r="I1332" t="str">
        <f>VLOOKUP(A1332,HOP!A:U,21,0)</f>
        <v>直连</v>
      </c>
    </row>
    <row r="1333" hidden="1" spans="1:9">
      <c r="A1333" s="1">
        <v>883896708</v>
      </c>
      <c r="B1333" t="s">
        <v>60</v>
      </c>
      <c r="C1333" t="s">
        <v>40</v>
      </c>
      <c r="D1333" s="1">
        <v>1498</v>
      </c>
      <c r="E1333" t="str">
        <f>VLOOKUP(A1333,HOP!A:L,12,0)</f>
        <v>1498.00</v>
      </c>
      <c r="F1333" t="str">
        <f>VLOOKUP(A1333,HOP!A:C,3,0)</f>
        <v>3180218</v>
      </c>
      <c r="G1333">
        <f t="shared" si="40"/>
        <v>0</v>
      </c>
      <c r="H1333" t="str">
        <f t="shared" si="41"/>
        <v>，3180218</v>
      </c>
      <c r="I1333" t="str">
        <f>VLOOKUP(A1333,HOP!A:U,21,0)</f>
        <v>直连</v>
      </c>
    </row>
    <row r="1334" hidden="1" spans="1:9">
      <c r="A1334" s="1">
        <v>883938996</v>
      </c>
      <c r="B1334" t="s">
        <v>39</v>
      </c>
      <c r="C1334" t="s">
        <v>40</v>
      </c>
      <c r="D1334" s="1">
        <v>400</v>
      </c>
      <c r="E1334" t="str">
        <f>VLOOKUP(A1334,HOP!A:L,12,0)</f>
        <v>400.00</v>
      </c>
      <c r="F1334" t="str">
        <f>VLOOKUP(A1334,HOP!A:C,3,0)</f>
        <v>3180394</v>
      </c>
      <c r="G1334">
        <f t="shared" si="40"/>
        <v>0</v>
      </c>
      <c r="H1334" t="str">
        <f t="shared" si="41"/>
        <v>，3180394</v>
      </c>
      <c r="I1334" t="str">
        <f>VLOOKUP(A1334,HOP!A:U,21,0)</f>
        <v>直连</v>
      </c>
    </row>
    <row r="1335" hidden="1" spans="1:9">
      <c r="A1335" s="1">
        <v>883991124</v>
      </c>
      <c r="B1335" t="s">
        <v>60</v>
      </c>
      <c r="C1335" t="s">
        <v>40</v>
      </c>
      <c r="D1335" s="1">
        <v>236</v>
      </c>
      <c r="E1335" t="str">
        <f>VLOOKUP(A1335,HOP!A:L,12,0)</f>
        <v>236.00</v>
      </c>
      <c r="F1335" t="str">
        <f>VLOOKUP(A1335,HOP!A:C,3,0)</f>
        <v>3180609</v>
      </c>
      <c r="G1335">
        <f t="shared" si="40"/>
        <v>0</v>
      </c>
      <c r="H1335" t="str">
        <f t="shared" si="41"/>
        <v>，3180609</v>
      </c>
      <c r="I1335" t="str">
        <f>VLOOKUP(A1335,HOP!A:U,21,0)</f>
        <v>直连</v>
      </c>
    </row>
    <row r="1336" hidden="1" spans="1:9">
      <c r="A1336" s="1">
        <v>884252452</v>
      </c>
      <c r="B1336" t="s">
        <v>39</v>
      </c>
      <c r="C1336" t="s">
        <v>40</v>
      </c>
      <c r="D1336" s="1">
        <v>2090</v>
      </c>
      <c r="E1336" t="str">
        <f>VLOOKUP(A1336,HOP!A:L,12,0)</f>
        <v>2090.00</v>
      </c>
      <c r="F1336" t="str">
        <f>VLOOKUP(A1336,HOP!A:C,3,0)</f>
        <v>3181518</v>
      </c>
      <c r="G1336">
        <f t="shared" si="40"/>
        <v>0</v>
      </c>
      <c r="H1336" t="str">
        <f t="shared" si="41"/>
        <v>，3181518</v>
      </c>
      <c r="I1336" t="str">
        <f>VLOOKUP(A1336,HOP!A:U,21,0)</f>
        <v>直采</v>
      </c>
    </row>
    <row r="1337" hidden="1" spans="1:9">
      <c r="A1337" s="1">
        <v>884261824</v>
      </c>
      <c r="B1337" t="s">
        <v>55</v>
      </c>
      <c r="C1337" t="s">
        <v>40</v>
      </c>
      <c r="D1337" s="1">
        <v>3915</v>
      </c>
      <c r="E1337" t="str">
        <f>VLOOKUP(A1337,HOP!A:L,12,0)</f>
        <v>3915.00</v>
      </c>
      <c r="F1337" t="str">
        <f>VLOOKUP(A1337,HOP!A:C,3,0)</f>
        <v>3181552</v>
      </c>
      <c r="G1337">
        <f t="shared" si="40"/>
        <v>0</v>
      </c>
      <c r="H1337" t="str">
        <f t="shared" si="41"/>
        <v>，3181552</v>
      </c>
      <c r="I1337" t="str">
        <f>VLOOKUP(A1337,HOP!A:U,21,0)</f>
        <v>直连</v>
      </c>
    </row>
    <row r="1338" hidden="1" spans="1:9">
      <c r="A1338" s="1">
        <v>884292900</v>
      </c>
      <c r="B1338" t="s">
        <v>60</v>
      </c>
      <c r="C1338" t="s">
        <v>40</v>
      </c>
      <c r="D1338" s="1">
        <v>558</v>
      </c>
      <c r="E1338" t="str">
        <f>VLOOKUP(A1338,HOP!A:L,12,0)</f>
        <v>558.00</v>
      </c>
      <c r="F1338" t="str">
        <f>VLOOKUP(A1338,HOP!A:C,3,0)</f>
        <v>3181652</v>
      </c>
      <c r="G1338">
        <f t="shared" si="40"/>
        <v>0</v>
      </c>
      <c r="H1338" t="str">
        <f t="shared" si="41"/>
        <v>，3181652</v>
      </c>
      <c r="I1338" t="str">
        <f>VLOOKUP(A1338,HOP!A:U,21,0)</f>
        <v>直采</v>
      </c>
    </row>
    <row r="1339" hidden="1" spans="1:9">
      <c r="A1339" s="1">
        <v>884330940</v>
      </c>
      <c r="B1339" t="s">
        <v>60</v>
      </c>
      <c r="C1339" t="s">
        <v>40</v>
      </c>
      <c r="D1339" s="1">
        <v>218</v>
      </c>
      <c r="E1339" t="str">
        <f>VLOOKUP(A1339,HOP!A:L,12,0)</f>
        <v>218.00</v>
      </c>
      <c r="F1339" t="str">
        <f>VLOOKUP(A1339,HOP!A:C,3,0)</f>
        <v>3181807</v>
      </c>
      <c r="G1339">
        <f t="shared" si="40"/>
        <v>0</v>
      </c>
      <c r="H1339" t="str">
        <f t="shared" si="41"/>
        <v>，3181807</v>
      </c>
      <c r="I1339" t="str">
        <f>VLOOKUP(A1339,HOP!A:U,21,0)</f>
        <v>直连</v>
      </c>
    </row>
    <row r="1340" hidden="1" spans="1:9">
      <c r="A1340" s="1">
        <v>884369280</v>
      </c>
      <c r="B1340" t="s">
        <v>84</v>
      </c>
      <c r="C1340" t="s">
        <v>40</v>
      </c>
      <c r="D1340" s="1">
        <v>2717</v>
      </c>
      <c r="E1340" t="str">
        <f>VLOOKUP(A1340,HOP!A:L,12,0)</f>
        <v>2717.00</v>
      </c>
      <c r="F1340" t="str">
        <f>VLOOKUP(A1340,HOP!A:C,3,0)</f>
        <v>3181937</v>
      </c>
      <c r="G1340">
        <f t="shared" si="40"/>
        <v>0</v>
      </c>
      <c r="H1340" t="str">
        <f t="shared" si="41"/>
        <v>，3181937</v>
      </c>
      <c r="I1340" t="str">
        <f>VLOOKUP(A1340,HOP!A:U,21,0)</f>
        <v>直连</v>
      </c>
    </row>
    <row r="1341" hidden="1" spans="1:9">
      <c r="A1341" s="1">
        <v>884391692</v>
      </c>
      <c r="B1341" t="s">
        <v>84</v>
      </c>
      <c r="C1341" t="s">
        <v>40</v>
      </c>
      <c r="D1341" s="1">
        <v>3780</v>
      </c>
      <c r="E1341" t="str">
        <f>VLOOKUP(A1341,HOP!A:L,12,0)</f>
        <v>3780.00</v>
      </c>
      <c r="F1341" t="str">
        <f>VLOOKUP(A1341,HOP!A:C,3,0)</f>
        <v>3182004</v>
      </c>
      <c r="G1341">
        <f t="shared" si="40"/>
        <v>0</v>
      </c>
      <c r="H1341" t="str">
        <f t="shared" si="41"/>
        <v>，3182004</v>
      </c>
      <c r="I1341" t="str">
        <f>VLOOKUP(A1341,HOP!A:U,21,0)</f>
        <v>直连</v>
      </c>
    </row>
    <row r="1342" hidden="1" spans="1:9">
      <c r="A1342" s="1">
        <v>884417304</v>
      </c>
      <c r="B1342" t="s">
        <v>60</v>
      </c>
      <c r="C1342" t="s">
        <v>40</v>
      </c>
      <c r="D1342" s="1">
        <v>411</v>
      </c>
      <c r="E1342" t="str">
        <f>VLOOKUP(A1342,HOP!A:L,12,0)</f>
        <v>411.00</v>
      </c>
      <c r="F1342" t="str">
        <f>VLOOKUP(A1342,HOP!A:C,3,0)</f>
        <v>3182090</v>
      </c>
      <c r="G1342">
        <f t="shared" si="40"/>
        <v>0</v>
      </c>
      <c r="H1342" t="str">
        <f t="shared" si="41"/>
        <v>，3182090</v>
      </c>
      <c r="I1342" t="str">
        <f>VLOOKUP(A1342,HOP!A:U,21,0)</f>
        <v>直连</v>
      </c>
    </row>
    <row r="1343" hidden="1" spans="1:9">
      <c r="A1343" s="1">
        <v>884576268</v>
      </c>
      <c r="B1343" t="s">
        <v>39</v>
      </c>
      <c r="C1343" t="s">
        <v>40</v>
      </c>
      <c r="D1343" s="1">
        <v>914</v>
      </c>
      <c r="E1343" t="str">
        <f>VLOOKUP(A1343,HOP!A:L,12,0)</f>
        <v>914.00</v>
      </c>
      <c r="F1343" t="str">
        <f>VLOOKUP(A1343,HOP!A:C,3,0)</f>
        <v>3182575</v>
      </c>
      <c r="G1343">
        <f t="shared" si="40"/>
        <v>0</v>
      </c>
      <c r="H1343" t="str">
        <f t="shared" si="41"/>
        <v>，3182575</v>
      </c>
      <c r="I1343" t="str">
        <f>VLOOKUP(A1343,HOP!A:U,21,0)</f>
        <v>直连</v>
      </c>
    </row>
    <row r="1344" hidden="1" spans="1:9">
      <c r="A1344" s="1">
        <v>884582588</v>
      </c>
      <c r="B1344" t="s">
        <v>60</v>
      </c>
      <c r="C1344" t="s">
        <v>40</v>
      </c>
      <c r="D1344" s="1">
        <v>702</v>
      </c>
      <c r="E1344" t="str">
        <f>VLOOKUP(A1344,HOP!A:L,12,0)</f>
        <v>702.00</v>
      </c>
      <c r="F1344" t="str">
        <f>VLOOKUP(A1344,HOP!A:C,3,0)</f>
        <v>3182606</v>
      </c>
      <c r="G1344">
        <f t="shared" si="40"/>
        <v>0</v>
      </c>
      <c r="H1344" t="str">
        <f t="shared" si="41"/>
        <v>，3182606</v>
      </c>
      <c r="I1344" t="str">
        <f>VLOOKUP(A1344,HOP!A:U,21,0)</f>
        <v>直连</v>
      </c>
    </row>
    <row r="1345" hidden="1" spans="1:9">
      <c r="A1345" s="1">
        <v>884586708</v>
      </c>
      <c r="B1345" t="s">
        <v>60</v>
      </c>
      <c r="C1345" t="s">
        <v>40</v>
      </c>
      <c r="D1345" s="1">
        <v>1608</v>
      </c>
      <c r="E1345" t="str">
        <f>VLOOKUP(A1345,HOP!A:L,12,0)</f>
        <v>1608.00</v>
      </c>
      <c r="F1345" t="str">
        <f>VLOOKUP(A1345,HOP!A:C,3,0)</f>
        <v>3182621</v>
      </c>
      <c r="G1345">
        <f t="shared" si="40"/>
        <v>0</v>
      </c>
      <c r="H1345" t="str">
        <f t="shared" si="41"/>
        <v>，3182621</v>
      </c>
      <c r="I1345" t="str">
        <f>VLOOKUP(A1345,HOP!A:U,21,0)</f>
        <v>直连</v>
      </c>
    </row>
    <row r="1346" hidden="1" spans="1:9">
      <c r="A1346" s="1">
        <v>884762736</v>
      </c>
      <c r="B1346" t="s">
        <v>55</v>
      </c>
      <c r="C1346" t="s">
        <v>40</v>
      </c>
      <c r="D1346" s="1">
        <v>1335</v>
      </c>
      <c r="E1346" t="str">
        <f>VLOOKUP(A1346,HOP!A:L,12,0)</f>
        <v>1335.00</v>
      </c>
      <c r="F1346" t="str">
        <f>VLOOKUP(A1346,HOP!A:C,3,0)</f>
        <v>3183181</v>
      </c>
      <c r="G1346">
        <f t="shared" ref="G1346:G1409" si="42">D1346-E1346</f>
        <v>0</v>
      </c>
      <c r="H1346" t="str">
        <f t="shared" ref="H1346:H1409" si="43">$H$1&amp;F1346</f>
        <v>，3183181</v>
      </c>
      <c r="I1346" t="str">
        <f>VLOOKUP(A1346,HOP!A:U,21,0)</f>
        <v>直采</v>
      </c>
    </row>
    <row r="1347" hidden="1" spans="1:9">
      <c r="A1347" s="1">
        <v>884790832</v>
      </c>
      <c r="B1347" t="s">
        <v>365</v>
      </c>
      <c r="C1347" t="s">
        <v>40</v>
      </c>
      <c r="D1347" s="1">
        <v>4778</v>
      </c>
      <c r="E1347" t="str">
        <f>VLOOKUP(A1347,HOP!A:L,12,0)</f>
        <v>4778.06</v>
      </c>
      <c r="F1347" t="str">
        <f>VLOOKUP(A1347,HOP!A:C,3,0)</f>
        <v>3183297</v>
      </c>
      <c r="G1347">
        <f t="shared" si="42"/>
        <v>-0.0600000000004002</v>
      </c>
      <c r="H1347" t="str">
        <f t="shared" si="43"/>
        <v>，3183297</v>
      </c>
      <c r="I1347" t="str">
        <f>VLOOKUP(A1347,HOP!A:U,21,0)</f>
        <v>直连</v>
      </c>
    </row>
    <row r="1348" hidden="1" spans="1:9">
      <c r="A1348" s="1">
        <v>884806040</v>
      </c>
      <c r="B1348" t="s">
        <v>39</v>
      </c>
      <c r="C1348" t="s">
        <v>40</v>
      </c>
      <c r="D1348" s="1">
        <v>818</v>
      </c>
      <c r="E1348" t="str">
        <f>VLOOKUP(A1348,HOP!A:L,12,0)</f>
        <v>818.00</v>
      </c>
      <c r="F1348" t="str">
        <f>VLOOKUP(A1348,HOP!A:C,3,0)</f>
        <v>3183359</v>
      </c>
      <c r="G1348">
        <f t="shared" si="42"/>
        <v>0</v>
      </c>
      <c r="H1348" t="str">
        <f t="shared" si="43"/>
        <v>，3183359</v>
      </c>
      <c r="I1348" t="str">
        <f>VLOOKUP(A1348,HOP!A:U,21,0)</f>
        <v>直连</v>
      </c>
    </row>
    <row r="1349" hidden="1" spans="1:9">
      <c r="A1349" s="1">
        <v>884950632</v>
      </c>
      <c r="B1349" t="s">
        <v>60</v>
      </c>
      <c r="C1349" t="s">
        <v>40</v>
      </c>
      <c r="D1349" s="1">
        <v>624</v>
      </c>
      <c r="E1349" t="str">
        <f>VLOOKUP(A1349,HOP!A:L,12,0)</f>
        <v>624.00</v>
      </c>
      <c r="F1349" t="str">
        <f>VLOOKUP(A1349,HOP!A:C,3,0)</f>
        <v>3184000</v>
      </c>
      <c r="G1349">
        <f t="shared" si="42"/>
        <v>0</v>
      </c>
      <c r="H1349" t="str">
        <f t="shared" si="43"/>
        <v>，3184000</v>
      </c>
      <c r="I1349" t="str">
        <f>VLOOKUP(A1349,HOP!A:U,21,0)</f>
        <v>直连</v>
      </c>
    </row>
    <row r="1350" hidden="1" spans="1:9">
      <c r="A1350" s="1">
        <v>885031080</v>
      </c>
      <c r="B1350" t="s">
        <v>60</v>
      </c>
      <c r="C1350" t="s">
        <v>40</v>
      </c>
      <c r="D1350" s="1">
        <v>508</v>
      </c>
      <c r="E1350" t="str">
        <f>VLOOKUP(A1350,HOP!A:L,12,0)</f>
        <v>508.00</v>
      </c>
      <c r="F1350" t="str">
        <f>VLOOKUP(A1350,HOP!A:C,3,0)</f>
        <v>3184401</v>
      </c>
      <c r="G1350">
        <f t="shared" si="42"/>
        <v>0</v>
      </c>
      <c r="H1350" t="str">
        <f t="shared" si="43"/>
        <v>，3184401</v>
      </c>
      <c r="I1350" t="str">
        <f>VLOOKUP(A1350,HOP!A:U,21,0)</f>
        <v>直连</v>
      </c>
    </row>
    <row r="1351" hidden="1" spans="1:9">
      <c r="A1351" s="1">
        <v>885052220</v>
      </c>
      <c r="B1351" t="s">
        <v>23</v>
      </c>
      <c r="C1351" t="s">
        <v>40</v>
      </c>
      <c r="D1351" s="1">
        <v>2106</v>
      </c>
      <c r="E1351" t="str">
        <f>VLOOKUP(A1351,HOP!A:L,12,0)</f>
        <v>2106.00</v>
      </c>
      <c r="F1351" t="str">
        <f>VLOOKUP(A1351,HOP!A:C,3,0)</f>
        <v>3184519</v>
      </c>
      <c r="G1351">
        <f t="shared" si="42"/>
        <v>0</v>
      </c>
      <c r="H1351" t="str">
        <f t="shared" si="43"/>
        <v>，3184519</v>
      </c>
      <c r="I1351" t="str">
        <f>VLOOKUP(A1351,HOP!A:U,21,0)</f>
        <v>直采</v>
      </c>
    </row>
    <row r="1352" hidden="1" spans="1:9">
      <c r="A1352" s="1">
        <v>885123488</v>
      </c>
      <c r="B1352" t="s">
        <v>60</v>
      </c>
      <c r="C1352" t="s">
        <v>40</v>
      </c>
      <c r="D1352" s="1">
        <v>137</v>
      </c>
      <c r="E1352" t="str">
        <f>VLOOKUP(A1352,HOP!A:L,12,0)</f>
        <v>137.00</v>
      </c>
      <c r="F1352" t="str">
        <f>VLOOKUP(A1352,HOP!A:C,3,0)</f>
        <v>3184869</v>
      </c>
      <c r="G1352">
        <f t="shared" si="42"/>
        <v>0</v>
      </c>
      <c r="H1352" t="str">
        <f t="shared" si="43"/>
        <v>，3184869</v>
      </c>
      <c r="I1352" t="str">
        <f>VLOOKUP(A1352,HOP!A:U,21,0)</f>
        <v>直连</v>
      </c>
    </row>
    <row r="1353" hidden="1" spans="1:9">
      <c r="A1353" s="1">
        <v>885155516</v>
      </c>
      <c r="B1353" t="s">
        <v>55</v>
      </c>
      <c r="C1353" t="s">
        <v>40</v>
      </c>
      <c r="D1353" s="1">
        <v>865</v>
      </c>
      <c r="E1353" t="str">
        <f>VLOOKUP(A1353,HOP!A:L,12,0)</f>
        <v>864.99</v>
      </c>
      <c r="F1353" t="str">
        <f>VLOOKUP(A1353,HOP!A:C,3,0)</f>
        <v>3184989</v>
      </c>
      <c r="G1353">
        <f t="shared" si="42"/>
        <v>0.00999999999999091</v>
      </c>
      <c r="H1353" t="str">
        <f t="shared" si="43"/>
        <v>，3184989</v>
      </c>
      <c r="I1353" t="str">
        <f>VLOOKUP(A1353,HOP!A:U,21,0)</f>
        <v>直连</v>
      </c>
    </row>
    <row r="1354" hidden="1" spans="1:9">
      <c r="A1354" s="1">
        <v>885174316</v>
      </c>
      <c r="B1354" t="s">
        <v>60</v>
      </c>
      <c r="C1354" t="s">
        <v>40</v>
      </c>
      <c r="D1354" s="1">
        <v>279</v>
      </c>
      <c r="E1354" t="str">
        <f>VLOOKUP(A1354,HOP!A:L,12,0)</f>
        <v>279.00</v>
      </c>
      <c r="F1354" t="str">
        <f>VLOOKUP(A1354,HOP!A:C,3,0)</f>
        <v>3185067</v>
      </c>
      <c r="G1354">
        <f t="shared" si="42"/>
        <v>0</v>
      </c>
      <c r="H1354" t="str">
        <f t="shared" si="43"/>
        <v>，3185067</v>
      </c>
      <c r="I1354" t="str">
        <f>VLOOKUP(A1354,HOP!A:U,21,0)</f>
        <v>直连</v>
      </c>
    </row>
    <row r="1355" hidden="1" spans="1:9">
      <c r="A1355" s="1">
        <v>885254532</v>
      </c>
      <c r="B1355" t="s">
        <v>39</v>
      </c>
      <c r="C1355" t="s">
        <v>40</v>
      </c>
      <c r="D1355" s="1">
        <v>2196</v>
      </c>
      <c r="E1355" t="str">
        <f>VLOOKUP(A1355,HOP!A:L,12,0)</f>
        <v>2196.00</v>
      </c>
      <c r="F1355" t="str">
        <f>VLOOKUP(A1355,HOP!A:C,3,0)</f>
        <v>3185410</v>
      </c>
      <c r="G1355">
        <f t="shared" si="42"/>
        <v>0</v>
      </c>
      <c r="H1355" t="str">
        <f t="shared" si="43"/>
        <v>，3185410</v>
      </c>
      <c r="I1355" t="str">
        <f>VLOOKUP(A1355,HOP!A:U,21,0)</f>
        <v>直连</v>
      </c>
    </row>
    <row r="1356" hidden="1" spans="1:9">
      <c r="A1356" s="1">
        <v>885259212</v>
      </c>
      <c r="B1356" t="s">
        <v>39</v>
      </c>
      <c r="C1356" t="s">
        <v>40</v>
      </c>
      <c r="D1356" s="1">
        <v>424</v>
      </c>
      <c r="E1356" t="str">
        <f>VLOOKUP(A1356,HOP!A:L,12,0)</f>
        <v>424.00</v>
      </c>
      <c r="F1356" t="str">
        <f>VLOOKUP(A1356,HOP!A:C,3,0)</f>
        <v>3185888</v>
      </c>
      <c r="G1356">
        <f t="shared" si="42"/>
        <v>0</v>
      </c>
      <c r="H1356" t="str">
        <f t="shared" si="43"/>
        <v>，3185888</v>
      </c>
      <c r="I1356" t="str">
        <f>VLOOKUP(A1356,HOP!A:U,21,0)</f>
        <v>直连</v>
      </c>
    </row>
    <row r="1357" hidden="1" spans="1:9">
      <c r="A1357" s="1">
        <v>885282672</v>
      </c>
      <c r="B1357" t="s">
        <v>60</v>
      </c>
      <c r="C1357" t="s">
        <v>40</v>
      </c>
      <c r="D1357" s="1">
        <v>507</v>
      </c>
      <c r="E1357" t="str">
        <f>VLOOKUP(A1357,HOP!A:L,12,0)</f>
        <v>507.00</v>
      </c>
      <c r="F1357" t="str">
        <f>VLOOKUP(A1357,HOP!A:C,3,0)</f>
        <v>3185996</v>
      </c>
      <c r="G1357">
        <f t="shared" si="42"/>
        <v>0</v>
      </c>
      <c r="H1357" t="str">
        <f t="shared" si="43"/>
        <v>，3185996</v>
      </c>
      <c r="I1357" t="str">
        <f>VLOOKUP(A1357,HOP!A:U,21,0)</f>
        <v>直连</v>
      </c>
    </row>
    <row r="1358" hidden="1" spans="1:9">
      <c r="A1358" s="1">
        <v>885283940</v>
      </c>
      <c r="B1358" t="s">
        <v>39</v>
      </c>
      <c r="C1358" t="s">
        <v>40</v>
      </c>
      <c r="D1358" s="1">
        <v>728</v>
      </c>
      <c r="E1358" t="str">
        <f>VLOOKUP(A1358,HOP!A:L,12,0)</f>
        <v>728.00</v>
      </c>
      <c r="F1358" t="str">
        <f>VLOOKUP(A1358,HOP!A:C,3,0)</f>
        <v>3186003</v>
      </c>
      <c r="G1358">
        <f t="shared" si="42"/>
        <v>0</v>
      </c>
      <c r="H1358" t="str">
        <f t="shared" si="43"/>
        <v>，3186003</v>
      </c>
      <c r="I1358" t="str">
        <f>VLOOKUP(A1358,HOP!A:U,21,0)</f>
        <v>直连</v>
      </c>
    </row>
    <row r="1359" hidden="1" spans="1:9">
      <c r="A1359" s="1">
        <v>885320636</v>
      </c>
      <c r="B1359" t="s">
        <v>60</v>
      </c>
      <c r="C1359" t="s">
        <v>40</v>
      </c>
      <c r="D1359" s="1">
        <v>426</v>
      </c>
      <c r="E1359" t="str">
        <f>VLOOKUP(A1359,HOP!A:L,12,0)</f>
        <v>426.00</v>
      </c>
      <c r="F1359" t="str">
        <f>VLOOKUP(A1359,HOP!A:C,3,0)</f>
        <v>3186186</v>
      </c>
      <c r="G1359">
        <f t="shared" si="42"/>
        <v>0</v>
      </c>
      <c r="H1359" t="str">
        <f t="shared" si="43"/>
        <v>，3186186</v>
      </c>
      <c r="I1359" t="str">
        <f>VLOOKUP(A1359,HOP!A:U,21,0)</f>
        <v>直连</v>
      </c>
    </row>
    <row r="1360" hidden="1" spans="1:9">
      <c r="A1360" s="1">
        <v>885374108</v>
      </c>
      <c r="B1360" t="s">
        <v>39</v>
      </c>
      <c r="C1360" t="s">
        <v>40</v>
      </c>
      <c r="D1360" s="1">
        <v>4516</v>
      </c>
      <c r="E1360" t="str">
        <f>VLOOKUP(A1360,HOP!A:L,12,0)</f>
        <v>4516.00</v>
      </c>
      <c r="F1360" t="str">
        <f>VLOOKUP(A1360,HOP!A:C,3,0)</f>
        <v>3186424</v>
      </c>
      <c r="G1360">
        <f t="shared" si="42"/>
        <v>0</v>
      </c>
      <c r="H1360" t="str">
        <f t="shared" si="43"/>
        <v>，3186424</v>
      </c>
      <c r="I1360" t="str">
        <f>VLOOKUP(A1360,HOP!A:U,21,0)</f>
        <v>直连</v>
      </c>
    </row>
    <row r="1361" hidden="1" spans="1:9">
      <c r="A1361" s="1">
        <v>885376972</v>
      </c>
      <c r="B1361" t="s">
        <v>84</v>
      </c>
      <c r="C1361" t="s">
        <v>40</v>
      </c>
      <c r="D1361" s="1">
        <v>854</v>
      </c>
      <c r="E1361" t="str">
        <f>VLOOKUP(A1361,HOP!A:L,12,0)</f>
        <v>854.00</v>
      </c>
      <c r="F1361" t="str">
        <f>VLOOKUP(A1361,HOP!A:C,3,0)</f>
        <v>3186438</v>
      </c>
      <c r="G1361">
        <f t="shared" si="42"/>
        <v>0</v>
      </c>
      <c r="H1361" t="str">
        <f t="shared" si="43"/>
        <v>，3186438</v>
      </c>
      <c r="I1361" t="str">
        <f>VLOOKUP(A1361,HOP!A:U,21,0)</f>
        <v>直连</v>
      </c>
    </row>
    <row r="1362" hidden="1" spans="1:9">
      <c r="A1362" s="1">
        <v>885393320</v>
      </c>
      <c r="B1362" t="s">
        <v>60</v>
      </c>
      <c r="C1362" t="s">
        <v>40</v>
      </c>
      <c r="D1362" s="1">
        <v>285</v>
      </c>
      <c r="E1362" t="str">
        <f>VLOOKUP(A1362,HOP!A:L,12,0)</f>
        <v>285.00</v>
      </c>
      <c r="F1362" t="str">
        <f>VLOOKUP(A1362,HOP!A:C,3,0)</f>
        <v>3186509</v>
      </c>
      <c r="G1362">
        <f t="shared" si="42"/>
        <v>0</v>
      </c>
      <c r="H1362" t="str">
        <f t="shared" si="43"/>
        <v>，3186509</v>
      </c>
      <c r="I1362" t="str">
        <f>VLOOKUP(A1362,HOP!A:U,21,0)</f>
        <v>直连</v>
      </c>
    </row>
    <row r="1363" hidden="1" spans="1:9">
      <c r="A1363" s="1">
        <v>885404197</v>
      </c>
      <c r="B1363" t="s">
        <v>39</v>
      </c>
      <c r="C1363" t="s">
        <v>40</v>
      </c>
      <c r="D1363" s="1">
        <v>3626</v>
      </c>
      <c r="E1363" t="str">
        <f>VLOOKUP(A1363,HOP!A:L,12,0)</f>
        <v>3626.00</v>
      </c>
      <c r="F1363" t="str">
        <f>VLOOKUP(A1363,HOP!A:C,3,0)</f>
        <v>3012398</v>
      </c>
      <c r="G1363">
        <f t="shared" si="42"/>
        <v>0</v>
      </c>
      <c r="H1363" t="str">
        <f t="shared" si="43"/>
        <v>，3012398</v>
      </c>
      <c r="I1363" t="str">
        <f>VLOOKUP(A1363,HOP!A:U,21,0)</f>
        <v>直连</v>
      </c>
    </row>
    <row r="1364" hidden="1" spans="1:9">
      <c r="A1364" s="1">
        <v>885485312</v>
      </c>
      <c r="B1364" t="s">
        <v>60</v>
      </c>
      <c r="C1364" t="s">
        <v>40</v>
      </c>
      <c r="D1364" s="1">
        <v>285</v>
      </c>
      <c r="E1364" t="str">
        <f>VLOOKUP(A1364,HOP!A:L,12,0)</f>
        <v>285.00</v>
      </c>
      <c r="F1364" t="str">
        <f>VLOOKUP(A1364,HOP!A:C,3,0)</f>
        <v>3186900</v>
      </c>
      <c r="G1364">
        <f t="shared" si="42"/>
        <v>0</v>
      </c>
      <c r="H1364" t="str">
        <f t="shared" si="43"/>
        <v>，3186900</v>
      </c>
      <c r="I1364" t="str">
        <f>VLOOKUP(A1364,HOP!A:U,21,0)</f>
        <v>直连</v>
      </c>
    </row>
    <row r="1365" hidden="1" spans="1:9">
      <c r="A1365" s="1">
        <v>885485408</v>
      </c>
      <c r="B1365" t="s">
        <v>60</v>
      </c>
      <c r="C1365" t="s">
        <v>40</v>
      </c>
      <c r="D1365" s="1">
        <v>196</v>
      </c>
      <c r="E1365" t="str">
        <f>VLOOKUP(A1365,HOP!A:L,12,0)</f>
        <v>196.00</v>
      </c>
      <c r="F1365" t="str">
        <f>VLOOKUP(A1365,HOP!A:C,3,0)</f>
        <v>3186899</v>
      </c>
      <c r="G1365">
        <f t="shared" si="42"/>
        <v>0</v>
      </c>
      <c r="H1365" t="str">
        <f t="shared" si="43"/>
        <v>，3186899</v>
      </c>
      <c r="I1365" t="str">
        <f>VLOOKUP(A1365,HOP!A:U,21,0)</f>
        <v>直采</v>
      </c>
    </row>
    <row r="1366" hidden="1" spans="1:9">
      <c r="A1366" s="1">
        <v>885540588</v>
      </c>
      <c r="B1366" t="s">
        <v>60</v>
      </c>
      <c r="C1366" t="s">
        <v>40</v>
      </c>
      <c r="D1366" s="1">
        <v>1601</v>
      </c>
      <c r="E1366" t="str">
        <f>VLOOKUP(A1366,HOP!A:L,12,0)</f>
        <v>1601.00</v>
      </c>
      <c r="F1366" t="str">
        <f>VLOOKUP(A1366,HOP!A:C,3,0)</f>
        <v>3187157</v>
      </c>
      <c r="G1366">
        <f t="shared" si="42"/>
        <v>0</v>
      </c>
      <c r="H1366" t="str">
        <f t="shared" si="43"/>
        <v>，3187157</v>
      </c>
      <c r="I1366" t="str">
        <f>VLOOKUP(A1366,HOP!A:U,21,0)</f>
        <v>直连</v>
      </c>
    </row>
    <row r="1367" hidden="1" spans="1:9">
      <c r="A1367" s="1">
        <v>885613832</v>
      </c>
      <c r="B1367" t="s">
        <v>60</v>
      </c>
      <c r="C1367" t="s">
        <v>40</v>
      </c>
      <c r="D1367" s="1">
        <v>714</v>
      </c>
      <c r="E1367" t="str">
        <f>VLOOKUP(A1367,HOP!A:L,12,0)</f>
        <v>714.00</v>
      </c>
      <c r="F1367" t="str">
        <f>VLOOKUP(A1367,HOP!A:C,3,0)</f>
        <v>3187533</v>
      </c>
      <c r="G1367">
        <f t="shared" si="42"/>
        <v>0</v>
      </c>
      <c r="H1367" t="str">
        <f t="shared" si="43"/>
        <v>，3187533</v>
      </c>
      <c r="I1367" t="str">
        <f>VLOOKUP(A1367,HOP!A:U,21,0)</f>
        <v>直连</v>
      </c>
    </row>
    <row r="1368" hidden="1" spans="1:9">
      <c r="A1368" s="1">
        <v>885705773</v>
      </c>
      <c r="B1368" t="s">
        <v>39</v>
      </c>
      <c r="C1368" t="s">
        <v>40</v>
      </c>
      <c r="D1368" s="1">
        <v>2917</v>
      </c>
      <c r="E1368" t="str">
        <f>VLOOKUP(A1368,HOP!A:L,12,0)</f>
        <v>2917.00</v>
      </c>
      <c r="F1368" t="str">
        <f>VLOOKUP(A1368,HOP!A:C,3,0)</f>
        <v>3013420</v>
      </c>
      <c r="G1368">
        <f t="shared" si="42"/>
        <v>0</v>
      </c>
      <c r="H1368" t="str">
        <f t="shared" si="43"/>
        <v>，3013420</v>
      </c>
      <c r="I1368" t="str">
        <f>VLOOKUP(A1368,HOP!A:U,21,0)</f>
        <v>直采</v>
      </c>
    </row>
    <row r="1369" hidden="1" spans="1:9">
      <c r="A1369" s="1">
        <v>885717556</v>
      </c>
      <c r="B1369" t="s">
        <v>39</v>
      </c>
      <c r="C1369" t="s">
        <v>40</v>
      </c>
      <c r="D1369" s="1">
        <v>1518</v>
      </c>
      <c r="E1369" t="str">
        <f>VLOOKUP(A1369,HOP!A:L,12,0)</f>
        <v>1518.00</v>
      </c>
      <c r="F1369" t="str">
        <f>VLOOKUP(A1369,HOP!A:C,3,0)</f>
        <v>3188015</v>
      </c>
      <c r="G1369">
        <f t="shared" si="42"/>
        <v>0</v>
      </c>
      <c r="H1369" t="str">
        <f t="shared" si="43"/>
        <v>，3188015</v>
      </c>
      <c r="I1369" t="str">
        <f>VLOOKUP(A1369,HOP!A:U,21,0)</f>
        <v>直连</v>
      </c>
    </row>
    <row r="1370" hidden="1" spans="1:9">
      <c r="A1370" s="1">
        <v>885780332</v>
      </c>
      <c r="B1370" t="s">
        <v>365</v>
      </c>
      <c r="C1370" t="s">
        <v>40</v>
      </c>
      <c r="D1370" s="1">
        <v>1407</v>
      </c>
      <c r="E1370" t="str">
        <f>VLOOKUP(A1370,HOP!A:L,12,0)</f>
        <v>1407.00</v>
      </c>
      <c r="F1370" t="str">
        <f>VLOOKUP(A1370,HOP!A:C,3,0)</f>
        <v>3188291</v>
      </c>
      <c r="G1370">
        <f t="shared" si="42"/>
        <v>0</v>
      </c>
      <c r="H1370" t="str">
        <f t="shared" si="43"/>
        <v>，3188291</v>
      </c>
      <c r="I1370" t="str">
        <f>VLOOKUP(A1370,HOP!A:U,21,0)</f>
        <v>直连</v>
      </c>
    </row>
    <row r="1371" hidden="1" spans="1:9">
      <c r="A1371" s="1">
        <v>885793472</v>
      </c>
      <c r="B1371" t="s">
        <v>39</v>
      </c>
      <c r="C1371" t="s">
        <v>40</v>
      </c>
      <c r="D1371" s="1">
        <v>1206</v>
      </c>
      <c r="E1371" t="str">
        <f>VLOOKUP(A1371,HOP!A:L,12,0)</f>
        <v>1206.00</v>
      </c>
      <c r="F1371" t="str">
        <f>VLOOKUP(A1371,HOP!A:C,3,0)</f>
        <v>3188324</v>
      </c>
      <c r="G1371">
        <f t="shared" si="42"/>
        <v>0</v>
      </c>
      <c r="H1371" t="str">
        <f t="shared" si="43"/>
        <v>，3188324</v>
      </c>
      <c r="I1371" t="str">
        <f>VLOOKUP(A1371,HOP!A:U,21,0)</f>
        <v>直连</v>
      </c>
    </row>
    <row r="1372" hidden="1" spans="1:9">
      <c r="A1372" s="1">
        <v>885805224</v>
      </c>
      <c r="B1372" t="s">
        <v>60</v>
      </c>
      <c r="C1372" t="s">
        <v>40</v>
      </c>
      <c r="D1372" s="1">
        <v>1495</v>
      </c>
      <c r="E1372" t="str">
        <f>VLOOKUP(A1372,HOP!A:L,12,0)</f>
        <v>1495.00</v>
      </c>
      <c r="F1372" t="str">
        <f>VLOOKUP(A1372,HOP!A:C,3,0)</f>
        <v>3188371</v>
      </c>
      <c r="G1372">
        <f t="shared" si="42"/>
        <v>0</v>
      </c>
      <c r="H1372" t="str">
        <f t="shared" si="43"/>
        <v>，3188371</v>
      </c>
      <c r="I1372" t="str">
        <f>VLOOKUP(A1372,HOP!A:U,21,0)</f>
        <v>直连</v>
      </c>
    </row>
    <row r="1373" hidden="1" spans="1:9">
      <c r="A1373" s="1">
        <v>885828616</v>
      </c>
      <c r="B1373" t="s">
        <v>60</v>
      </c>
      <c r="C1373" t="s">
        <v>40</v>
      </c>
      <c r="D1373" s="1">
        <v>467</v>
      </c>
      <c r="E1373" t="str">
        <f>VLOOKUP(A1373,HOP!A:L,12,0)</f>
        <v>467.00</v>
      </c>
      <c r="F1373" t="str">
        <f>VLOOKUP(A1373,HOP!A:C,3,0)</f>
        <v>3188482</v>
      </c>
      <c r="G1373">
        <f t="shared" si="42"/>
        <v>0</v>
      </c>
      <c r="H1373" t="str">
        <f t="shared" si="43"/>
        <v>，3188482</v>
      </c>
      <c r="I1373" t="str">
        <f>VLOOKUP(A1373,HOP!A:U,21,0)</f>
        <v>直连</v>
      </c>
    </row>
    <row r="1374" hidden="1" spans="1:9">
      <c r="A1374" s="1">
        <v>885845200</v>
      </c>
      <c r="B1374" t="s">
        <v>55</v>
      </c>
      <c r="C1374" t="s">
        <v>40</v>
      </c>
      <c r="D1374" s="1">
        <v>1659</v>
      </c>
      <c r="E1374" t="str">
        <f>VLOOKUP(A1374,HOP!A:L,12,0)</f>
        <v>1659.00</v>
      </c>
      <c r="F1374" t="str">
        <f>VLOOKUP(A1374,HOP!A:C,3,0)</f>
        <v>3188573</v>
      </c>
      <c r="G1374">
        <f t="shared" si="42"/>
        <v>0</v>
      </c>
      <c r="H1374" t="str">
        <f t="shared" si="43"/>
        <v>，3188573</v>
      </c>
      <c r="I1374" t="str">
        <f>VLOOKUP(A1374,HOP!A:U,21,0)</f>
        <v>直连</v>
      </c>
    </row>
    <row r="1375" hidden="1" spans="1:9">
      <c r="A1375" s="1">
        <v>885883052</v>
      </c>
      <c r="B1375" t="s">
        <v>60</v>
      </c>
      <c r="C1375" t="s">
        <v>40</v>
      </c>
      <c r="D1375" s="1">
        <v>388</v>
      </c>
      <c r="E1375" t="str">
        <f>VLOOKUP(A1375,HOP!A:L,12,0)</f>
        <v>388.00</v>
      </c>
      <c r="F1375" t="str">
        <f>VLOOKUP(A1375,HOP!A:C,3,0)</f>
        <v>3188731</v>
      </c>
      <c r="G1375">
        <f t="shared" si="42"/>
        <v>0</v>
      </c>
      <c r="H1375" t="str">
        <f t="shared" si="43"/>
        <v>，3188731</v>
      </c>
      <c r="I1375" t="str">
        <f>VLOOKUP(A1375,HOP!A:U,21,0)</f>
        <v>直连</v>
      </c>
    </row>
    <row r="1376" hidden="1" spans="1:9">
      <c r="A1376" s="1">
        <v>885897189</v>
      </c>
      <c r="B1376" t="s">
        <v>39</v>
      </c>
      <c r="C1376" t="s">
        <v>40</v>
      </c>
      <c r="D1376" s="1">
        <v>1036</v>
      </c>
      <c r="E1376" t="str">
        <f>VLOOKUP(A1376,HOP!A:L,12,0)</f>
        <v>1036.00</v>
      </c>
      <c r="F1376" t="str">
        <f>VLOOKUP(A1376,HOP!A:C,3,0)</f>
        <v>3014050</v>
      </c>
      <c r="G1376">
        <f t="shared" si="42"/>
        <v>0</v>
      </c>
      <c r="H1376" t="str">
        <f t="shared" si="43"/>
        <v>，3014050</v>
      </c>
      <c r="I1376" t="str">
        <f>VLOOKUP(A1376,HOP!A:U,21,0)</f>
        <v>直连</v>
      </c>
    </row>
    <row r="1377" hidden="1" spans="1:9">
      <c r="A1377" s="1">
        <v>885907360</v>
      </c>
      <c r="B1377" t="s">
        <v>39</v>
      </c>
      <c r="C1377" t="s">
        <v>40</v>
      </c>
      <c r="D1377" s="1">
        <v>1051</v>
      </c>
      <c r="E1377" t="str">
        <f>VLOOKUP(A1377,HOP!A:L,12,0)</f>
        <v>1051.00</v>
      </c>
      <c r="F1377" t="str">
        <f>VLOOKUP(A1377,HOP!A:C,3,0)</f>
        <v>3188827</v>
      </c>
      <c r="G1377">
        <f t="shared" si="42"/>
        <v>0</v>
      </c>
      <c r="H1377" t="str">
        <f t="shared" si="43"/>
        <v>，3188827</v>
      </c>
      <c r="I1377" t="str">
        <f>VLOOKUP(A1377,HOP!A:U,21,0)</f>
        <v>直连</v>
      </c>
    </row>
    <row r="1378" hidden="1" spans="1:9">
      <c r="A1378" s="1">
        <v>885950640</v>
      </c>
      <c r="B1378" t="s">
        <v>60</v>
      </c>
      <c r="C1378" t="s">
        <v>40</v>
      </c>
      <c r="D1378" s="1">
        <v>557</v>
      </c>
      <c r="E1378" t="str">
        <f>VLOOKUP(A1378,HOP!A:L,12,0)</f>
        <v>557.00</v>
      </c>
      <c r="F1378" t="str">
        <f>VLOOKUP(A1378,HOP!A:C,3,0)</f>
        <v>3189033</v>
      </c>
      <c r="G1378">
        <f t="shared" si="42"/>
        <v>0</v>
      </c>
      <c r="H1378" t="str">
        <f t="shared" si="43"/>
        <v>，3189033</v>
      </c>
      <c r="I1378" t="str">
        <f>VLOOKUP(A1378,HOP!A:U,21,0)</f>
        <v>直连</v>
      </c>
    </row>
    <row r="1379" hidden="1" spans="1:9">
      <c r="A1379" s="1">
        <v>885961560</v>
      </c>
      <c r="B1379" t="s">
        <v>60</v>
      </c>
      <c r="C1379" t="s">
        <v>40</v>
      </c>
      <c r="D1379" s="1">
        <v>410</v>
      </c>
      <c r="E1379" t="str">
        <f>VLOOKUP(A1379,HOP!A:L,12,0)</f>
        <v>410.00</v>
      </c>
      <c r="F1379" t="str">
        <f>VLOOKUP(A1379,HOP!A:C,3,0)</f>
        <v>3189085</v>
      </c>
      <c r="G1379">
        <f t="shared" si="42"/>
        <v>0</v>
      </c>
      <c r="H1379" t="str">
        <f t="shared" si="43"/>
        <v>，3189085</v>
      </c>
      <c r="I1379" t="str">
        <f>VLOOKUP(A1379,HOP!A:U,21,0)</f>
        <v>直连</v>
      </c>
    </row>
    <row r="1380" hidden="1" spans="1:9">
      <c r="A1380" s="1">
        <v>885979992</v>
      </c>
      <c r="B1380" t="s">
        <v>60</v>
      </c>
      <c r="C1380" t="s">
        <v>40</v>
      </c>
      <c r="D1380" s="1">
        <v>557</v>
      </c>
      <c r="E1380" t="str">
        <f>VLOOKUP(A1380,HOP!A:L,12,0)</f>
        <v>557.00</v>
      </c>
      <c r="F1380" t="str">
        <f>VLOOKUP(A1380,HOP!A:C,3,0)</f>
        <v>3189163</v>
      </c>
      <c r="G1380">
        <f t="shared" si="42"/>
        <v>0</v>
      </c>
      <c r="H1380" t="str">
        <f t="shared" si="43"/>
        <v>，3189163</v>
      </c>
      <c r="I1380" t="str">
        <f>VLOOKUP(A1380,HOP!A:U,21,0)</f>
        <v>直连</v>
      </c>
    </row>
    <row r="1381" hidden="1" spans="1:9">
      <c r="A1381" s="1">
        <v>885994376</v>
      </c>
      <c r="B1381" t="s">
        <v>60</v>
      </c>
      <c r="C1381" t="s">
        <v>40</v>
      </c>
      <c r="D1381" s="1">
        <v>807</v>
      </c>
      <c r="E1381" t="str">
        <f>VLOOKUP(A1381,HOP!A:L,12,0)</f>
        <v>807.00</v>
      </c>
      <c r="F1381" t="str">
        <f>VLOOKUP(A1381,HOP!A:C,3,0)</f>
        <v>3189226</v>
      </c>
      <c r="G1381">
        <f t="shared" si="42"/>
        <v>0</v>
      </c>
      <c r="H1381" t="str">
        <f t="shared" si="43"/>
        <v>，3189226</v>
      </c>
      <c r="I1381" t="str">
        <f>VLOOKUP(A1381,HOP!A:U,21,0)</f>
        <v>直连</v>
      </c>
    </row>
    <row r="1382" hidden="1" spans="1:9">
      <c r="A1382" s="1">
        <v>886039632</v>
      </c>
      <c r="B1382" t="s">
        <v>60</v>
      </c>
      <c r="C1382" t="s">
        <v>40</v>
      </c>
      <c r="D1382" s="1">
        <v>544</v>
      </c>
      <c r="E1382" t="str">
        <f>VLOOKUP(A1382,HOP!A:L,12,0)</f>
        <v>544.00</v>
      </c>
      <c r="F1382" t="str">
        <f>VLOOKUP(A1382,HOP!A:C,3,0)</f>
        <v>3189429</v>
      </c>
      <c r="G1382">
        <f t="shared" si="42"/>
        <v>0</v>
      </c>
      <c r="H1382" t="str">
        <f t="shared" si="43"/>
        <v>，3189429</v>
      </c>
      <c r="I1382" t="str">
        <f>VLOOKUP(A1382,HOP!A:U,21,0)</f>
        <v>直连</v>
      </c>
    </row>
    <row r="1383" hidden="1" spans="1:9">
      <c r="A1383" s="1">
        <v>886066920</v>
      </c>
      <c r="B1383" t="s">
        <v>39</v>
      </c>
      <c r="C1383" t="s">
        <v>40</v>
      </c>
      <c r="D1383" s="1">
        <v>1386</v>
      </c>
      <c r="E1383" t="str">
        <f>VLOOKUP(A1383,HOP!A:L,12,0)</f>
        <v>1386.00</v>
      </c>
      <c r="F1383" t="str">
        <f>VLOOKUP(A1383,HOP!A:C,3,0)</f>
        <v>3189535</v>
      </c>
      <c r="G1383">
        <f t="shared" si="42"/>
        <v>0</v>
      </c>
      <c r="H1383" t="str">
        <f t="shared" si="43"/>
        <v>，3189535</v>
      </c>
      <c r="I1383" t="str">
        <f>VLOOKUP(A1383,HOP!A:U,21,0)</f>
        <v>直连</v>
      </c>
    </row>
    <row r="1384" hidden="1" spans="1:9">
      <c r="A1384" s="1">
        <v>886227784</v>
      </c>
      <c r="B1384" t="s">
        <v>39</v>
      </c>
      <c r="C1384" t="s">
        <v>40</v>
      </c>
      <c r="D1384" s="1">
        <v>852</v>
      </c>
      <c r="E1384" t="str">
        <f>VLOOKUP(A1384,HOP!A:L,12,0)</f>
        <v>852.00</v>
      </c>
      <c r="F1384" t="str">
        <f>VLOOKUP(A1384,HOP!A:C,3,0)</f>
        <v>3190257</v>
      </c>
      <c r="G1384">
        <f t="shared" si="42"/>
        <v>0</v>
      </c>
      <c r="H1384" t="str">
        <f t="shared" si="43"/>
        <v>，3190257</v>
      </c>
      <c r="I1384" t="str">
        <f>VLOOKUP(A1384,HOP!A:U,21,0)</f>
        <v>直采</v>
      </c>
    </row>
    <row r="1385" hidden="1" spans="1:9">
      <c r="A1385" s="1">
        <v>886336992</v>
      </c>
      <c r="B1385" t="s">
        <v>60</v>
      </c>
      <c r="C1385" t="s">
        <v>40</v>
      </c>
      <c r="D1385" s="1">
        <v>286.99</v>
      </c>
      <c r="E1385" t="str">
        <f>VLOOKUP(A1385,HOP!A:L,12,0)</f>
        <v>287.00</v>
      </c>
      <c r="F1385" t="str">
        <f>VLOOKUP(A1385,HOP!A:C,3,0)</f>
        <v>3190628</v>
      </c>
      <c r="G1385">
        <f t="shared" si="42"/>
        <v>-0.00999999999999091</v>
      </c>
      <c r="H1385" t="str">
        <f t="shared" si="43"/>
        <v>，3190628</v>
      </c>
      <c r="I1385" t="str">
        <f>VLOOKUP(A1385,HOP!A:U,21,0)</f>
        <v>直连</v>
      </c>
    </row>
    <row r="1386" hidden="1" spans="1:9">
      <c r="A1386" s="1">
        <v>886501224</v>
      </c>
      <c r="B1386" t="s">
        <v>60</v>
      </c>
      <c r="C1386" t="s">
        <v>40</v>
      </c>
      <c r="D1386" s="1">
        <v>1104</v>
      </c>
      <c r="E1386" t="str">
        <f>VLOOKUP(A1386,HOP!A:L,12,0)</f>
        <v>1104.00</v>
      </c>
      <c r="F1386" t="str">
        <f>VLOOKUP(A1386,HOP!A:C,3,0)</f>
        <v>3191106</v>
      </c>
      <c r="G1386">
        <f t="shared" si="42"/>
        <v>0</v>
      </c>
      <c r="H1386" t="str">
        <f t="shared" si="43"/>
        <v>，3191106</v>
      </c>
      <c r="I1386" t="str">
        <f>VLOOKUP(A1386,HOP!A:U,21,0)</f>
        <v>直连</v>
      </c>
    </row>
    <row r="1387" hidden="1" spans="1:9">
      <c r="A1387" s="1">
        <v>886512717</v>
      </c>
      <c r="B1387" t="s">
        <v>24</v>
      </c>
      <c r="C1387" t="s">
        <v>40</v>
      </c>
      <c r="D1387" s="1">
        <v>2808</v>
      </c>
      <c r="E1387" t="str">
        <f>VLOOKUP(A1387,HOP!A:L,12,0)</f>
        <v>2808.00</v>
      </c>
      <c r="F1387" t="str">
        <f>VLOOKUP(A1387,HOP!A:C,3,0)</f>
        <v>3016316</v>
      </c>
      <c r="G1387">
        <f t="shared" si="42"/>
        <v>0</v>
      </c>
      <c r="H1387" t="str">
        <f t="shared" si="43"/>
        <v>，3016316</v>
      </c>
      <c r="I1387" t="str">
        <f>VLOOKUP(A1387,HOP!A:U,21,0)</f>
        <v>直连</v>
      </c>
    </row>
    <row r="1388" hidden="1" spans="1:9">
      <c r="A1388" s="1">
        <v>886606856</v>
      </c>
      <c r="B1388" t="s">
        <v>60</v>
      </c>
      <c r="C1388" t="s">
        <v>40</v>
      </c>
      <c r="D1388" s="1">
        <v>824</v>
      </c>
      <c r="E1388" t="str">
        <f>VLOOKUP(A1388,HOP!A:L,12,0)</f>
        <v>824.00</v>
      </c>
      <c r="F1388" t="str">
        <f>VLOOKUP(A1388,HOP!A:C,3,0)</f>
        <v>3191388</v>
      </c>
      <c r="G1388">
        <f t="shared" si="42"/>
        <v>0</v>
      </c>
      <c r="H1388" t="str">
        <f t="shared" si="43"/>
        <v>，3191388</v>
      </c>
      <c r="I1388" t="str">
        <f>VLOOKUP(A1388,HOP!A:U,21,0)</f>
        <v>直连</v>
      </c>
    </row>
    <row r="1389" hidden="1" spans="1:9">
      <c r="A1389" s="1">
        <v>886651296</v>
      </c>
      <c r="B1389" t="s">
        <v>39</v>
      </c>
      <c r="C1389" t="s">
        <v>40</v>
      </c>
      <c r="D1389" s="1">
        <v>2886</v>
      </c>
      <c r="E1389" t="str">
        <f>VLOOKUP(A1389,HOP!A:L,12,0)</f>
        <v>2886.00</v>
      </c>
      <c r="F1389" t="str">
        <f>VLOOKUP(A1389,HOP!A:C,3,0)</f>
        <v>3191547</v>
      </c>
      <c r="G1389">
        <f t="shared" si="42"/>
        <v>0</v>
      </c>
      <c r="H1389" t="str">
        <f t="shared" si="43"/>
        <v>，3191547</v>
      </c>
      <c r="I1389" t="str">
        <f>VLOOKUP(A1389,HOP!A:U,21,0)</f>
        <v>直采</v>
      </c>
    </row>
    <row r="1390" hidden="1" spans="1:9">
      <c r="A1390" s="1">
        <v>886685812</v>
      </c>
      <c r="B1390" t="s">
        <v>60</v>
      </c>
      <c r="C1390" t="s">
        <v>40</v>
      </c>
      <c r="D1390" s="1">
        <v>410</v>
      </c>
      <c r="E1390" t="str">
        <f>VLOOKUP(A1390,HOP!A:L,12,0)</f>
        <v>410.00</v>
      </c>
      <c r="F1390" t="str">
        <f>VLOOKUP(A1390,HOP!A:C,3,0)</f>
        <v>3191651</v>
      </c>
      <c r="G1390">
        <f t="shared" si="42"/>
        <v>0</v>
      </c>
      <c r="H1390" t="str">
        <f t="shared" si="43"/>
        <v>，3191651</v>
      </c>
      <c r="I1390" t="str">
        <f>VLOOKUP(A1390,HOP!A:U,21,0)</f>
        <v>直连</v>
      </c>
    </row>
    <row r="1391" hidden="1" spans="1:9">
      <c r="A1391" s="1">
        <v>886690516</v>
      </c>
      <c r="B1391" t="s">
        <v>39</v>
      </c>
      <c r="C1391" t="s">
        <v>40</v>
      </c>
      <c r="D1391" s="1">
        <v>1116</v>
      </c>
      <c r="E1391" t="str">
        <f>VLOOKUP(A1391,HOP!A:L,12,0)</f>
        <v>1116.00</v>
      </c>
      <c r="F1391" t="str">
        <f>VLOOKUP(A1391,HOP!A:C,3,0)</f>
        <v>3191667</v>
      </c>
      <c r="G1391">
        <f t="shared" si="42"/>
        <v>0</v>
      </c>
      <c r="H1391" t="str">
        <f t="shared" si="43"/>
        <v>，3191667</v>
      </c>
      <c r="I1391" t="str">
        <f>VLOOKUP(A1391,HOP!A:U,21,0)</f>
        <v>直采</v>
      </c>
    </row>
    <row r="1392" hidden="1" spans="1:9">
      <c r="A1392" s="1">
        <v>886720848</v>
      </c>
      <c r="B1392" t="s">
        <v>60</v>
      </c>
      <c r="C1392" t="s">
        <v>40</v>
      </c>
      <c r="D1392" s="1">
        <v>614</v>
      </c>
      <c r="E1392" t="str">
        <f>VLOOKUP(A1392,HOP!A:L,12,0)</f>
        <v>614.00</v>
      </c>
      <c r="F1392" t="str">
        <f>VLOOKUP(A1392,HOP!A:C,3,0)</f>
        <v>3191769</v>
      </c>
      <c r="G1392">
        <f t="shared" si="42"/>
        <v>0</v>
      </c>
      <c r="H1392" t="str">
        <f t="shared" si="43"/>
        <v>，3191769</v>
      </c>
      <c r="I1392" t="str">
        <f>VLOOKUP(A1392,HOP!A:U,21,0)</f>
        <v>直连</v>
      </c>
    </row>
    <row r="1393" hidden="1" spans="1:9">
      <c r="A1393" s="1">
        <v>886781872</v>
      </c>
      <c r="B1393" t="s">
        <v>39</v>
      </c>
      <c r="C1393" t="s">
        <v>40</v>
      </c>
      <c r="D1393" s="1">
        <v>1532</v>
      </c>
      <c r="E1393" t="str">
        <f>VLOOKUP(A1393,HOP!A:L,12,0)</f>
        <v>1532.00</v>
      </c>
      <c r="F1393" t="str">
        <f>VLOOKUP(A1393,HOP!A:C,3,0)</f>
        <v>3191976</v>
      </c>
      <c r="G1393">
        <f t="shared" si="42"/>
        <v>0</v>
      </c>
      <c r="H1393" t="str">
        <f t="shared" si="43"/>
        <v>，3191976</v>
      </c>
      <c r="I1393" t="str">
        <f>VLOOKUP(A1393,HOP!A:U,21,0)</f>
        <v>直连</v>
      </c>
    </row>
    <row r="1394" hidden="1" spans="1:9">
      <c r="A1394" s="1">
        <v>886844948</v>
      </c>
      <c r="B1394" t="s">
        <v>60</v>
      </c>
      <c r="C1394" t="s">
        <v>40</v>
      </c>
      <c r="D1394" s="1">
        <v>731</v>
      </c>
      <c r="E1394" t="str">
        <f>VLOOKUP(A1394,HOP!A:L,12,0)</f>
        <v>731.00</v>
      </c>
      <c r="F1394" t="str">
        <f>VLOOKUP(A1394,HOP!A:C,3,0)</f>
        <v>3192181</v>
      </c>
      <c r="G1394">
        <f t="shared" si="42"/>
        <v>0</v>
      </c>
      <c r="H1394" t="str">
        <f t="shared" si="43"/>
        <v>，3192181</v>
      </c>
      <c r="I1394" t="str">
        <f>VLOOKUP(A1394,HOP!A:U,21,0)</f>
        <v>直连</v>
      </c>
    </row>
    <row r="1395" hidden="1" spans="1:9">
      <c r="A1395" s="1">
        <v>886846524</v>
      </c>
      <c r="B1395" t="s">
        <v>39</v>
      </c>
      <c r="C1395" t="s">
        <v>40</v>
      </c>
      <c r="D1395" s="1">
        <v>482</v>
      </c>
      <c r="E1395" t="str">
        <f>VLOOKUP(A1395,HOP!A:L,12,0)</f>
        <v>482.00</v>
      </c>
      <c r="F1395" t="str">
        <f>VLOOKUP(A1395,HOP!A:C,3,0)</f>
        <v>3192187</v>
      </c>
      <c r="G1395">
        <f t="shared" si="42"/>
        <v>0</v>
      </c>
      <c r="H1395" t="str">
        <f t="shared" si="43"/>
        <v>，3192187</v>
      </c>
      <c r="I1395" t="str">
        <f>VLOOKUP(A1395,HOP!A:U,21,0)</f>
        <v>直采</v>
      </c>
    </row>
    <row r="1396" hidden="1" spans="1:9">
      <c r="A1396" s="1">
        <v>886900016</v>
      </c>
      <c r="B1396" t="s">
        <v>60</v>
      </c>
      <c r="C1396" t="s">
        <v>40</v>
      </c>
      <c r="D1396" s="1">
        <v>337</v>
      </c>
      <c r="E1396" t="str">
        <f>VLOOKUP(A1396,HOP!A:L,12,0)</f>
        <v>337.00</v>
      </c>
      <c r="F1396" t="str">
        <f>VLOOKUP(A1396,HOP!A:C,3,0)</f>
        <v>3192368</v>
      </c>
      <c r="G1396">
        <f t="shared" si="42"/>
        <v>0</v>
      </c>
      <c r="H1396" t="str">
        <f t="shared" si="43"/>
        <v>，3192368</v>
      </c>
      <c r="I1396" t="str">
        <f>VLOOKUP(A1396,HOP!A:U,21,0)</f>
        <v>直连</v>
      </c>
    </row>
    <row r="1397" hidden="1" spans="1:9">
      <c r="A1397" s="1">
        <v>886933764</v>
      </c>
      <c r="B1397" t="s">
        <v>55</v>
      </c>
      <c r="C1397" t="s">
        <v>40</v>
      </c>
      <c r="D1397" s="1">
        <v>1317</v>
      </c>
      <c r="E1397" t="str">
        <f>VLOOKUP(A1397,HOP!A:L,12,0)</f>
        <v>1317.00</v>
      </c>
      <c r="F1397" t="str">
        <f>VLOOKUP(A1397,HOP!A:C,3,0)</f>
        <v>3192511</v>
      </c>
      <c r="G1397">
        <f t="shared" si="42"/>
        <v>0</v>
      </c>
      <c r="H1397" t="str">
        <f t="shared" si="43"/>
        <v>，3192511</v>
      </c>
      <c r="I1397" t="str">
        <f>VLOOKUP(A1397,HOP!A:U,21,0)</f>
        <v>直连</v>
      </c>
    </row>
    <row r="1398" hidden="1" spans="1:9">
      <c r="A1398" s="1">
        <v>886964696</v>
      </c>
      <c r="B1398" t="s">
        <v>60</v>
      </c>
      <c r="C1398" t="s">
        <v>40</v>
      </c>
      <c r="D1398" s="1">
        <v>1016</v>
      </c>
      <c r="E1398" t="str">
        <f>VLOOKUP(A1398,HOP!A:L,12,0)</f>
        <v>1016.00</v>
      </c>
      <c r="F1398" t="str">
        <f>VLOOKUP(A1398,HOP!A:C,3,0)</f>
        <v>3192618</v>
      </c>
      <c r="G1398">
        <f t="shared" si="42"/>
        <v>0</v>
      </c>
      <c r="H1398" t="str">
        <f t="shared" si="43"/>
        <v>，3192618</v>
      </c>
      <c r="I1398" t="str">
        <f>VLOOKUP(A1398,HOP!A:U,21,0)</f>
        <v>直连</v>
      </c>
    </row>
    <row r="1399" hidden="1" spans="1:9">
      <c r="A1399" s="1">
        <v>887016104</v>
      </c>
      <c r="B1399" t="s">
        <v>55</v>
      </c>
      <c r="C1399" t="s">
        <v>40</v>
      </c>
      <c r="D1399" s="1">
        <v>3318</v>
      </c>
      <c r="E1399" t="str">
        <f>VLOOKUP(A1399,HOP!A:L,12,0)</f>
        <v>3318.00</v>
      </c>
      <c r="F1399" t="str">
        <f>VLOOKUP(A1399,HOP!A:C,3,0)</f>
        <v>3192814</v>
      </c>
      <c r="G1399">
        <f t="shared" si="42"/>
        <v>0</v>
      </c>
      <c r="H1399" t="str">
        <f t="shared" si="43"/>
        <v>，3192814</v>
      </c>
      <c r="I1399" t="str">
        <f>VLOOKUP(A1399,HOP!A:U,21,0)</f>
        <v>直连</v>
      </c>
    </row>
    <row r="1400" hidden="1" spans="1:9">
      <c r="A1400" s="1">
        <v>887023012</v>
      </c>
      <c r="B1400" t="s">
        <v>39</v>
      </c>
      <c r="C1400" t="s">
        <v>40</v>
      </c>
      <c r="D1400" s="1">
        <v>2986</v>
      </c>
      <c r="E1400" t="str">
        <f>VLOOKUP(A1400,HOP!A:L,12,0)</f>
        <v>2986.00</v>
      </c>
      <c r="F1400" t="str">
        <f>VLOOKUP(A1400,HOP!A:C,3,0)</f>
        <v>3192835</v>
      </c>
      <c r="G1400">
        <f t="shared" si="42"/>
        <v>0</v>
      </c>
      <c r="H1400" t="str">
        <f t="shared" si="43"/>
        <v>，3192835</v>
      </c>
      <c r="I1400" t="str">
        <f>VLOOKUP(A1400,HOP!A:U,21,0)</f>
        <v>直连</v>
      </c>
    </row>
    <row r="1401" hidden="1" spans="1:9">
      <c r="A1401" s="1">
        <v>887160328</v>
      </c>
      <c r="B1401" t="s">
        <v>60</v>
      </c>
      <c r="C1401" t="s">
        <v>40</v>
      </c>
      <c r="D1401" s="1">
        <v>927</v>
      </c>
      <c r="E1401" t="str">
        <f>VLOOKUP(A1401,HOP!A:L,12,0)</f>
        <v>927.00</v>
      </c>
      <c r="F1401" t="str">
        <f>VLOOKUP(A1401,HOP!A:C,3,0)</f>
        <v>3193323</v>
      </c>
      <c r="G1401">
        <f t="shared" si="42"/>
        <v>0</v>
      </c>
      <c r="H1401" t="str">
        <f t="shared" si="43"/>
        <v>，3193323</v>
      </c>
      <c r="I1401" t="str">
        <f>VLOOKUP(A1401,HOP!A:U,21,0)</f>
        <v>直连</v>
      </c>
    </row>
    <row r="1402" hidden="1" spans="1:9">
      <c r="A1402" s="1">
        <v>887167516</v>
      </c>
      <c r="B1402" t="s">
        <v>55</v>
      </c>
      <c r="C1402" t="s">
        <v>40</v>
      </c>
      <c r="D1402" s="1">
        <v>2646</v>
      </c>
      <c r="E1402" t="str">
        <f>VLOOKUP(A1402,HOP!A:L,12,0)</f>
        <v>2646.00</v>
      </c>
      <c r="F1402" t="str">
        <f>VLOOKUP(A1402,HOP!A:C,3,0)</f>
        <v>3193359</v>
      </c>
      <c r="G1402">
        <f t="shared" si="42"/>
        <v>0</v>
      </c>
      <c r="H1402" t="str">
        <f t="shared" si="43"/>
        <v>，3193359</v>
      </c>
      <c r="I1402" t="str">
        <f>VLOOKUP(A1402,HOP!A:U,21,0)</f>
        <v>直连</v>
      </c>
    </row>
    <row r="1403" hidden="1" spans="1:9">
      <c r="A1403" s="1">
        <v>887176160</v>
      </c>
      <c r="B1403" t="s">
        <v>60</v>
      </c>
      <c r="C1403" t="s">
        <v>40</v>
      </c>
      <c r="D1403" s="1">
        <v>3429</v>
      </c>
      <c r="E1403" t="str">
        <f>VLOOKUP(A1403,HOP!A:L,12,0)</f>
        <v>3429.00</v>
      </c>
      <c r="F1403" t="str">
        <f>VLOOKUP(A1403,HOP!A:C,3,0)</f>
        <v>3193398</v>
      </c>
      <c r="G1403">
        <f t="shared" si="42"/>
        <v>0</v>
      </c>
      <c r="H1403" t="str">
        <f t="shared" si="43"/>
        <v>，3193398</v>
      </c>
      <c r="I1403" t="str">
        <f>VLOOKUP(A1403,HOP!A:U,21,0)</f>
        <v>直连</v>
      </c>
    </row>
    <row r="1404" hidden="1" spans="1:9">
      <c r="A1404" s="1">
        <v>887209720</v>
      </c>
      <c r="B1404" t="s">
        <v>60</v>
      </c>
      <c r="C1404" t="s">
        <v>40</v>
      </c>
      <c r="D1404" s="1">
        <v>456</v>
      </c>
      <c r="E1404" t="str">
        <f>VLOOKUP(A1404,HOP!A:L,12,0)</f>
        <v>456.00</v>
      </c>
      <c r="F1404" t="str">
        <f>VLOOKUP(A1404,HOP!A:C,3,0)</f>
        <v>3193583</v>
      </c>
      <c r="G1404">
        <f t="shared" si="42"/>
        <v>0</v>
      </c>
      <c r="H1404" t="str">
        <f t="shared" si="43"/>
        <v>，3193583</v>
      </c>
      <c r="I1404" t="str">
        <f>VLOOKUP(A1404,HOP!A:U,21,0)</f>
        <v>直连</v>
      </c>
    </row>
    <row r="1405" hidden="1" spans="1:9">
      <c r="A1405" s="1">
        <v>887239952</v>
      </c>
      <c r="B1405" t="s">
        <v>55</v>
      </c>
      <c r="C1405" t="s">
        <v>40</v>
      </c>
      <c r="D1405" s="1">
        <v>1857</v>
      </c>
      <c r="E1405" t="str">
        <f>VLOOKUP(A1405,HOP!A:L,12,0)</f>
        <v>1857.00</v>
      </c>
      <c r="F1405" t="str">
        <f>VLOOKUP(A1405,HOP!A:C,3,0)</f>
        <v>3193696</v>
      </c>
      <c r="G1405">
        <f t="shared" si="42"/>
        <v>0</v>
      </c>
      <c r="H1405" t="str">
        <f t="shared" si="43"/>
        <v>，3193696</v>
      </c>
      <c r="I1405" t="str">
        <f>VLOOKUP(A1405,HOP!A:U,21,0)</f>
        <v>直采</v>
      </c>
    </row>
    <row r="1406" hidden="1" spans="1:9">
      <c r="A1406" s="1">
        <v>887296381</v>
      </c>
      <c r="B1406" t="s">
        <v>55</v>
      </c>
      <c r="C1406" t="s">
        <v>40</v>
      </c>
      <c r="D1406" s="1">
        <v>1968</v>
      </c>
      <c r="E1406" t="str">
        <f>VLOOKUP(A1406,HOP!A:L,12,0)</f>
        <v>1968.00</v>
      </c>
      <c r="F1406" t="str">
        <f>VLOOKUP(A1406,HOP!A:C,3,0)</f>
        <v>3019178</v>
      </c>
      <c r="G1406">
        <f t="shared" si="42"/>
        <v>0</v>
      </c>
      <c r="H1406" t="str">
        <f t="shared" si="43"/>
        <v>，3019178</v>
      </c>
      <c r="I1406" t="str">
        <f>VLOOKUP(A1406,HOP!A:U,21,0)</f>
        <v>直采</v>
      </c>
    </row>
    <row r="1407" hidden="1" spans="1:9">
      <c r="A1407" s="1">
        <v>887336056</v>
      </c>
      <c r="B1407" t="s">
        <v>60</v>
      </c>
      <c r="C1407" t="s">
        <v>40</v>
      </c>
      <c r="D1407" s="1">
        <v>285</v>
      </c>
      <c r="E1407" t="str">
        <f>VLOOKUP(A1407,HOP!A:L,12,0)</f>
        <v>285.00</v>
      </c>
      <c r="F1407" t="str">
        <f>VLOOKUP(A1407,HOP!A:C,3,0)</f>
        <v>3194126</v>
      </c>
      <c r="G1407">
        <f t="shared" si="42"/>
        <v>0</v>
      </c>
      <c r="H1407" t="str">
        <f t="shared" si="43"/>
        <v>，3194126</v>
      </c>
      <c r="I1407" t="str">
        <f>VLOOKUP(A1407,HOP!A:U,21,0)</f>
        <v>直连</v>
      </c>
    </row>
    <row r="1408" hidden="1" spans="1:9">
      <c r="A1408" s="1">
        <v>887355212</v>
      </c>
      <c r="B1408" t="s">
        <v>60</v>
      </c>
      <c r="C1408" t="s">
        <v>40</v>
      </c>
      <c r="D1408" s="1">
        <v>887</v>
      </c>
      <c r="E1408" t="str">
        <f>VLOOKUP(A1408,HOP!A:L,12,0)</f>
        <v>887.00</v>
      </c>
      <c r="F1408" t="str">
        <f>VLOOKUP(A1408,HOP!A:C,3,0)</f>
        <v>3194201</v>
      </c>
      <c r="G1408">
        <f t="shared" si="42"/>
        <v>0</v>
      </c>
      <c r="H1408" t="str">
        <f t="shared" si="43"/>
        <v>，3194201</v>
      </c>
      <c r="I1408" t="str">
        <f>VLOOKUP(A1408,HOP!A:U,21,0)</f>
        <v>直连</v>
      </c>
    </row>
    <row r="1409" hidden="1" spans="1:9">
      <c r="A1409" s="1">
        <v>887391120</v>
      </c>
      <c r="B1409" t="s">
        <v>39</v>
      </c>
      <c r="C1409" t="s">
        <v>40</v>
      </c>
      <c r="D1409" s="1">
        <v>2474</v>
      </c>
      <c r="E1409" t="str">
        <f>VLOOKUP(A1409,HOP!A:L,12,0)</f>
        <v>2474.00</v>
      </c>
      <c r="F1409" t="str">
        <f>VLOOKUP(A1409,HOP!A:C,3,0)</f>
        <v>3194394</v>
      </c>
      <c r="G1409">
        <f t="shared" si="42"/>
        <v>0</v>
      </c>
      <c r="H1409" t="str">
        <f t="shared" si="43"/>
        <v>，3194394</v>
      </c>
      <c r="I1409" t="str">
        <f>VLOOKUP(A1409,HOP!A:U,21,0)</f>
        <v>直连</v>
      </c>
    </row>
    <row r="1410" hidden="1" spans="1:9">
      <c r="A1410" s="1">
        <v>887425788</v>
      </c>
      <c r="B1410" t="s">
        <v>39</v>
      </c>
      <c r="C1410" t="s">
        <v>40</v>
      </c>
      <c r="D1410" s="1">
        <v>3314</v>
      </c>
      <c r="E1410" t="str">
        <f>VLOOKUP(A1410,HOP!A:L,12,0)</f>
        <v>3314.00</v>
      </c>
      <c r="F1410" t="str">
        <f>VLOOKUP(A1410,HOP!A:C,3,0)</f>
        <v>3194576</v>
      </c>
      <c r="G1410">
        <f t="shared" ref="G1410:G1473" si="44">D1410-E1410</f>
        <v>0</v>
      </c>
      <c r="H1410" t="str">
        <f t="shared" ref="H1410:H1473" si="45">$H$1&amp;F1410</f>
        <v>，3194576</v>
      </c>
      <c r="I1410" t="str">
        <f>VLOOKUP(A1410,HOP!A:U,21,0)</f>
        <v>直连</v>
      </c>
    </row>
    <row r="1411" hidden="1" spans="1:9">
      <c r="A1411" s="1">
        <v>887444932</v>
      </c>
      <c r="B1411" t="s">
        <v>39</v>
      </c>
      <c r="C1411" t="s">
        <v>40</v>
      </c>
      <c r="D1411" s="1">
        <v>1644</v>
      </c>
      <c r="E1411" t="str">
        <f>VLOOKUP(A1411,HOP!A:L,12,0)</f>
        <v>1644.00</v>
      </c>
      <c r="F1411" t="str">
        <f>VLOOKUP(A1411,HOP!A:C,3,0)</f>
        <v>3194664</v>
      </c>
      <c r="G1411">
        <f t="shared" si="44"/>
        <v>0</v>
      </c>
      <c r="H1411" t="str">
        <f t="shared" si="45"/>
        <v>，3194664</v>
      </c>
      <c r="I1411" t="str">
        <f>VLOOKUP(A1411,HOP!A:U,21,0)</f>
        <v>直采</v>
      </c>
    </row>
    <row r="1412" hidden="1" spans="1:9">
      <c r="A1412" s="1">
        <v>887451312</v>
      </c>
      <c r="B1412" t="s">
        <v>60</v>
      </c>
      <c r="C1412" t="s">
        <v>40</v>
      </c>
      <c r="D1412" s="1">
        <v>389</v>
      </c>
      <c r="E1412" t="str">
        <f>VLOOKUP(A1412,HOP!A:L,12,0)</f>
        <v>389.00</v>
      </c>
      <c r="F1412" t="str">
        <f>VLOOKUP(A1412,HOP!A:C,3,0)</f>
        <v>3194691</v>
      </c>
      <c r="G1412">
        <f t="shared" si="44"/>
        <v>0</v>
      </c>
      <c r="H1412" t="str">
        <f t="shared" si="45"/>
        <v>，3194691</v>
      </c>
      <c r="I1412" t="str">
        <f>VLOOKUP(A1412,HOP!A:U,21,0)</f>
        <v>直连</v>
      </c>
    </row>
    <row r="1413" hidden="1" spans="1:9">
      <c r="A1413" s="1">
        <v>887515228</v>
      </c>
      <c r="B1413" t="s">
        <v>39</v>
      </c>
      <c r="C1413" t="s">
        <v>40</v>
      </c>
      <c r="D1413" s="1">
        <v>1116</v>
      </c>
      <c r="E1413" t="str">
        <f>VLOOKUP(A1413,HOP!A:L,12,0)</f>
        <v>1116.00</v>
      </c>
      <c r="F1413" t="str">
        <f>VLOOKUP(A1413,HOP!A:C,3,0)</f>
        <v>3194937</v>
      </c>
      <c r="G1413">
        <f t="shared" si="44"/>
        <v>0</v>
      </c>
      <c r="H1413" t="str">
        <f t="shared" si="45"/>
        <v>，3194937</v>
      </c>
      <c r="I1413" t="str">
        <f>VLOOKUP(A1413,HOP!A:U,21,0)</f>
        <v>直采</v>
      </c>
    </row>
    <row r="1414" hidden="1" spans="1:9">
      <c r="A1414" s="1">
        <v>887530212</v>
      </c>
      <c r="B1414" t="s">
        <v>60</v>
      </c>
      <c r="C1414" t="s">
        <v>40</v>
      </c>
      <c r="D1414" s="1">
        <v>1024</v>
      </c>
      <c r="E1414" t="str">
        <f>VLOOKUP(A1414,HOP!A:L,12,0)</f>
        <v>1024.00</v>
      </c>
      <c r="F1414" t="str">
        <f>VLOOKUP(A1414,HOP!A:C,3,0)</f>
        <v>3194990</v>
      </c>
      <c r="G1414">
        <f t="shared" si="44"/>
        <v>0</v>
      </c>
      <c r="H1414" t="str">
        <f t="shared" si="45"/>
        <v>，3194990</v>
      </c>
      <c r="I1414" t="str">
        <f>VLOOKUP(A1414,HOP!A:U,21,0)</f>
        <v>直连</v>
      </c>
    </row>
    <row r="1415" hidden="1" spans="1:9">
      <c r="A1415" s="1">
        <v>887560468</v>
      </c>
      <c r="B1415" t="s">
        <v>60</v>
      </c>
      <c r="C1415" t="s">
        <v>40</v>
      </c>
      <c r="D1415" s="1">
        <v>616</v>
      </c>
      <c r="E1415" t="str">
        <f>VLOOKUP(A1415,HOP!A:L,12,0)</f>
        <v>616.00</v>
      </c>
      <c r="F1415" t="str">
        <f>VLOOKUP(A1415,HOP!A:C,3,0)</f>
        <v>3195110</v>
      </c>
      <c r="G1415">
        <f t="shared" si="44"/>
        <v>0</v>
      </c>
      <c r="H1415" t="str">
        <f t="shared" si="45"/>
        <v>，3195110</v>
      </c>
      <c r="I1415" t="str">
        <f>VLOOKUP(A1415,HOP!A:U,21,0)</f>
        <v>直连</v>
      </c>
    </row>
    <row r="1416" hidden="1" spans="1:9">
      <c r="A1416" s="1">
        <v>887570792</v>
      </c>
      <c r="B1416" t="s">
        <v>55</v>
      </c>
      <c r="C1416" t="s">
        <v>40</v>
      </c>
      <c r="D1416" s="1">
        <v>2177</v>
      </c>
      <c r="E1416" t="str">
        <f>VLOOKUP(A1416,HOP!A:L,12,0)</f>
        <v>2177.01</v>
      </c>
      <c r="F1416" t="str">
        <f>VLOOKUP(A1416,HOP!A:C,3,0)</f>
        <v>3195151</v>
      </c>
      <c r="G1416">
        <f t="shared" si="44"/>
        <v>-0.0100000000002183</v>
      </c>
      <c r="H1416" t="str">
        <f t="shared" si="45"/>
        <v>，3195151</v>
      </c>
      <c r="I1416" t="str">
        <f>VLOOKUP(A1416,HOP!A:U,21,0)</f>
        <v>直连</v>
      </c>
    </row>
    <row r="1417" hidden="1" spans="1:9">
      <c r="A1417" s="1">
        <v>887610004</v>
      </c>
      <c r="B1417" t="s">
        <v>60</v>
      </c>
      <c r="C1417" t="s">
        <v>40</v>
      </c>
      <c r="D1417" s="1">
        <v>1423</v>
      </c>
      <c r="E1417" t="str">
        <f>VLOOKUP(A1417,HOP!A:L,12,0)</f>
        <v>1423.00</v>
      </c>
      <c r="F1417" t="str">
        <f>VLOOKUP(A1417,HOP!A:C,3,0)</f>
        <v>3195288</v>
      </c>
      <c r="G1417">
        <f t="shared" si="44"/>
        <v>0</v>
      </c>
      <c r="H1417" t="str">
        <f t="shared" si="45"/>
        <v>，3195288</v>
      </c>
      <c r="I1417" t="str">
        <f>VLOOKUP(A1417,HOP!A:U,21,0)</f>
        <v>直采</v>
      </c>
    </row>
    <row r="1418" hidden="1" spans="1:9">
      <c r="A1418" s="1">
        <v>887665836</v>
      </c>
      <c r="B1418" t="s">
        <v>60</v>
      </c>
      <c r="C1418" t="s">
        <v>40</v>
      </c>
      <c r="D1418" s="1">
        <v>1044</v>
      </c>
      <c r="E1418" t="str">
        <f>VLOOKUP(A1418,HOP!A:L,12,0)</f>
        <v>1044.00</v>
      </c>
      <c r="F1418" t="str">
        <f>VLOOKUP(A1418,HOP!A:C,3,0)</f>
        <v>3195482</v>
      </c>
      <c r="G1418">
        <f t="shared" si="44"/>
        <v>0</v>
      </c>
      <c r="H1418" t="str">
        <f t="shared" si="45"/>
        <v>，3195482</v>
      </c>
      <c r="I1418" t="str">
        <f>VLOOKUP(A1418,HOP!A:U,21,0)</f>
        <v>直连</v>
      </c>
    </row>
    <row r="1419" hidden="1" spans="1:9">
      <c r="A1419" s="1">
        <v>887708140</v>
      </c>
      <c r="B1419" t="s">
        <v>60</v>
      </c>
      <c r="C1419" t="s">
        <v>40</v>
      </c>
      <c r="D1419" s="1">
        <v>420</v>
      </c>
      <c r="E1419" t="str">
        <f>VLOOKUP(A1419,HOP!A:L,12,0)</f>
        <v>420.00</v>
      </c>
      <c r="F1419" t="str">
        <f>VLOOKUP(A1419,HOP!A:C,3,0)</f>
        <v>3195585</v>
      </c>
      <c r="G1419">
        <f t="shared" si="44"/>
        <v>0</v>
      </c>
      <c r="H1419" t="str">
        <f t="shared" si="45"/>
        <v>，3195585</v>
      </c>
      <c r="I1419" t="str">
        <f>VLOOKUP(A1419,HOP!A:U,21,0)</f>
        <v>直连</v>
      </c>
    </row>
    <row r="1420" hidden="1" spans="1:9">
      <c r="A1420" s="1">
        <v>887744448</v>
      </c>
      <c r="B1420" t="s">
        <v>60</v>
      </c>
      <c r="C1420" t="s">
        <v>40</v>
      </c>
      <c r="D1420" s="1">
        <v>688</v>
      </c>
      <c r="E1420" t="str">
        <f>VLOOKUP(A1420,HOP!A:L,12,0)</f>
        <v>688.00</v>
      </c>
      <c r="F1420" t="str">
        <f>VLOOKUP(A1420,HOP!A:C,3,0)</f>
        <v>3195701</v>
      </c>
      <c r="G1420">
        <f t="shared" si="44"/>
        <v>0</v>
      </c>
      <c r="H1420" t="str">
        <f t="shared" si="45"/>
        <v>，3195701</v>
      </c>
      <c r="I1420" t="str">
        <f>VLOOKUP(A1420,HOP!A:U,21,0)</f>
        <v>直连</v>
      </c>
    </row>
    <row r="1421" hidden="1" spans="1:9">
      <c r="A1421" s="1">
        <v>887832984</v>
      </c>
      <c r="B1421" t="s">
        <v>60</v>
      </c>
      <c r="C1421" t="s">
        <v>40</v>
      </c>
      <c r="D1421" s="1">
        <v>1423</v>
      </c>
      <c r="E1421" t="str">
        <f>VLOOKUP(A1421,HOP!A:L,12,0)</f>
        <v>1423.00</v>
      </c>
      <c r="F1421" t="str">
        <f>VLOOKUP(A1421,HOP!A:C,3,0)</f>
        <v>3195937</v>
      </c>
      <c r="G1421">
        <f t="shared" si="44"/>
        <v>0</v>
      </c>
      <c r="H1421" t="str">
        <f t="shared" si="45"/>
        <v>，3195937</v>
      </c>
      <c r="I1421" t="str">
        <f>VLOOKUP(A1421,HOP!A:U,21,0)</f>
        <v>直采</v>
      </c>
    </row>
    <row r="1422" hidden="1" spans="1:9">
      <c r="A1422" s="1">
        <v>887855692</v>
      </c>
      <c r="B1422" t="s">
        <v>39</v>
      </c>
      <c r="C1422" t="s">
        <v>40</v>
      </c>
      <c r="D1422" s="1">
        <v>579</v>
      </c>
      <c r="E1422" t="str">
        <f>VLOOKUP(A1422,HOP!A:L,12,0)</f>
        <v>579.00</v>
      </c>
      <c r="F1422" t="str">
        <f>VLOOKUP(A1422,HOP!A:C,3,0)</f>
        <v>3195994</v>
      </c>
      <c r="G1422">
        <f t="shared" si="44"/>
        <v>0</v>
      </c>
      <c r="H1422" t="str">
        <f t="shared" si="45"/>
        <v>，3195994</v>
      </c>
      <c r="I1422" t="str">
        <f>VLOOKUP(A1422,HOP!A:U,21,0)</f>
        <v>直连</v>
      </c>
    </row>
    <row r="1423" hidden="1" spans="1:9">
      <c r="A1423" s="1">
        <v>887913988</v>
      </c>
      <c r="B1423" t="s">
        <v>60</v>
      </c>
      <c r="C1423" t="s">
        <v>40</v>
      </c>
      <c r="D1423" s="1">
        <v>1211</v>
      </c>
      <c r="E1423" t="str">
        <f>VLOOKUP(A1423,HOP!A:L,12,0)</f>
        <v>1211.00</v>
      </c>
      <c r="F1423" t="str">
        <f>VLOOKUP(A1423,HOP!A:C,3,0)</f>
        <v>3196154</v>
      </c>
      <c r="G1423">
        <f t="shared" si="44"/>
        <v>0</v>
      </c>
      <c r="H1423" t="str">
        <f t="shared" si="45"/>
        <v>，3196154</v>
      </c>
      <c r="I1423" t="str">
        <f>VLOOKUP(A1423,HOP!A:U,21,0)</f>
        <v>直连</v>
      </c>
    </row>
    <row r="1424" hidden="1" spans="1:9">
      <c r="A1424" s="1">
        <v>887929352</v>
      </c>
      <c r="B1424" t="s">
        <v>60</v>
      </c>
      <c r="C1424" t="s">
        <v>40</v>
      </c>
      <c r="D1424" s="1">
        <v>1249</v>
      </c>
      <c r="E1424" t="str">
        <f>VLOOKUP(A1424,HOP!A:L,12,0)</f>
        <v>1249.00</v>
      </c>
      <c r="F1424" t="str">
        <f>VLOOKUP(A1424,HOP!A:C,3,0)</f>
        <v>3196212</v>
      </c>
      <c r="G1424">
        <f t="shared" si="44"/>
        <v>0</v>
      </c>
      <c r="H1424" t="str">
        <f t="shared" si="45"/>
        <v>，3196212</v>
      </c>
      <c r="I1424" t="str">
        <f>VLOOKUP(A1424,HOP!A:U,21,0)</f>
        <v>直连</v>
      </c>
    </row>
    <row r="1425" hidden="1" spans="1:9">
      <c r="A1425" s="1">
        <v>888002608</v>
      </c>
      <c r="B1425" t="s">
        <v>60</v>
      </c>
      <c r="C1425" t="s">
        <v>40</v>
      </c>
      <c r="D1425" s="1">
        <v>671</v>
      </c>
      <c r="E1425" t="str">
        <f>VLOOKUP(A1425,HOP!A:L,12,0)</f>
        <v>671.00</v>
      </c>
      <c r="F1425" t="str">
        <f>VLOOKUP(A1425,HOP!A:C,3,0)</f>
        <v>3196556</v>
      </c>
      <c r="G1425">
        <f t="shared" si="44"/>
        <v>0</v>
      </c>
      <c r="H1425" t="str">
        <f t="shared" si="45"/>
        <v>，3196556</v>
      </c>
      <c r="I1425" t="str">
        <f>VLOOKUP(A1425,HOP!A:U,21,0)</f>
        <v>直连</v>
      </c>
    </row>
    <row r="1426" hidden="1" spans="1:9">
      <c r="A1426" s="1">
        <v>888033240</v>
      </c>
      <c r="B1426" t="s">
        <v>39</v>
      </c>
      <c r="C1426" t="s">
        <v>40</v>
      </c>
      <c r="D1426" s="1">
        <v>2996</v>
      </c>
      <c r="E1426" t="str">
        <f>VLOOKUP(A1426,HOP!A:L,12,0)</f>
        <v>2996.00</v>
      </c>
      <c r="F1426" t="str">
        <f>VLOOKUP(A1426,HOP!A:C,3,0)</f>
        <v>3196671</v>
      </c>
      <c r="G1426">
        <f t="shared" si="44"/>
        <v>0</v>
      </c>
      <c r="H1426" t="str">
        <f t="shared" si="45"/>
        <v>，3196671</v>
      </c>
      <c r="I1426" t="str">
        <f>VLOOKUP(A1426,HOP!A:U,21,0)</f>
        <v>直连</v>
      </c>
    </row>
    <row r="1427" hidden="1" spans="1:9">
      <c r="A1427" s="1">
        <v>888064488</v>
      </c>
      <c r="B1427" t="s">
        <v>60</v>
      </c>
      <c r="C1427" t="s">
        <v>40</v>
      </c>
      <c r="D1427" s="1">
        <v>162</v>
      </c>
      <c r="E1427" t="str">
        <f>VLOOKUP(A1427,HOP!A:L,12,0)</f>
        <v>162.00</v>
      </c>
      <c r="F1427" t="str">
        <f>VLOOKUP(A1427,HOP!A:C,3,0)</f>
        <v>3196795</v>
      </c>
      <c r="G1427">
        <f t="shared" si="44"/>
        <v>0</v>
      </c>
      <c r="H1427" t="str">
        <f t="shared" si="45"/>
        <v>，3196795</v>
      </c>
      <c r="I1427" t="str">
        <f>VLOOKUP(A1427,HOP!A:U,21,0)</f>
        <v>直连</v>
      </c>
    </row>
    <row r="1428" hidden="1" spans="1:9">
      <c r="A1428" s="1">
        <v>888088800</v>
      </c>
      <c r="B1428" t="s">
        <v>39</v>
      </c>
      <c r="C1428" t="s">
        <v>40</v>
      </c>
      <c r="D1428" s="1">
        <v>1393</v>
      </c>
      <c r="E1428" t="str">
        <f>VLOOKUP(A1428,HOP!A:L,12,0)</f>
        <v>1393.00</v>
      </c>
      <c r="F1428" t="str">
        <f>VLOOKUP(A1428,HOP!A:C,3,0)</f>
        <v>3196885</v>
      </c>
      <c r="G1428">
        <f t="shared" si="44"/>
        <v>0</v>
      </c>
      <c r="H1428" t="str">
        <f t="shared" si="45"/>
        <v>，3196885</v>
      </c>
      <c r="I1428" t="str">
        <f>VLOOKUP(A1428,HOP!A:U,21,0)</f>
        <v>直连</v>
      </c>
    </row>
    <row r="1429" hidden="1" spans="1:9">
      <c r="A1429" s="1">
        <v>888134736</v>
      </c>
      <c r="B1429" t="s">
        <v>60</v>
      </c>
      <c r="C1429" t="s">
        <v>40</v>
      </c>
      <c r="D1429" s="1">
        <v>190</v>
      </c>
      <c r="E1429" t="str">
        <f>VLOOKUP(A1429,HOP!A:L,12,0)</f>
        <v>190.00</v>
      </c>
      <c r="F1429" t="str">
        <f>VLOOKUP(A1429,HOP!A:C,3,0)</f>
        <v>3197058</v>
      </c>
      <c r="G1429">
        <f t="shared" si="44"/>
        <v>0</v>
      </c>
      <c r="H1429" t="str">
        <f t="shared" si="45"/>
        <v>，3197058</v>
      </c>
      <c r="I1429" t="str">
        <f>VLOOKUP(A1429,HOP!A:U,21,0)</f>
        <v>直连</v>
      </c>
    </row>
    <row r="1430" hidden="1" spans="1:9">
      <c r="A1430" s="1">
        <v>888150716</v>
      </c>
      <c r="B1430" t="s">
        <v>60</v>
      </c>
      <c r="C1430" t="s">
        <v>40</v>
      </c>
      <c r="D1430" s="1">
        <v>633</v>
      </c>
      <c r="E1430" t="str">
        <f>VLOOKUP(A1430,HOP!A:L,12,0)</f>
        <v>633.00</v>
      </c>
      <c r="F1430" t="str">
        <f>VLOOKUP(A1430,HOP!A:C,3,0)</f>
        <v>3197113</v>
      </c>
      <c r="G1430">
        <f t="shared" si="44"/>
        <v>0</v>
      </c>
      <c r="H1430" t="str">
        <f t="shared" si="45"/>
        <v>，3197113</v>
      </c>
      <c r="I1430" t="str">
        <f>VLOOKUP(A1430,HOP!A:U,21,0)</f>
        <v>直连</v>
      </c>
    </row>
    <row r="1431" hidden="1" spans="1:9">
      <c r="A1431" s="1">
        <v>888178924</v>
      </c>
      <c r="B1431" t="s">
        <v>84</v>
      </c>
      <c r="C1431" t="s">
        <v>40</v>
      </c>
      <c r="D1431" s="1">
        <v>4788</v>
      </c>
      <c r="E1431" t="str">
        <f>VLOOKUP(A1431,HOP!A:L,12,0)</f>
        <v>4788.00</v>
      </c>
      <c r="F1431" t="str">
        <f>VLOOKUP(A1431,HOP!A:C,3,0)</f>
        <v>3197223</v>
      </c>
      <c r="G1431">
        <f t="shared" si="44"/>
        <v>0</v>
      </c>
      <c r="H1431" t="str">
        <f t="shared" si="45"/>
        <v>，3197223</v>
      </c>
      <c r="I1431" t="str">
        <f>VLOOKUP(A1431,HOP!A:U,21,0)</f>
        <v>直连</v>
      </c>
    </row>
    <row r="1432" hidden="1" spans="1:9">
      <c r="A1432" s="1">
        <v>888234660</v>
      </c>
      <c r="B1432" t="s">
        <v>60</v>
      </c>
      <c r="C1432" t="s">
        <v>40</v>
      </c>
      <c r="D1432" s="1">
        <v>413</v>
      </c>
      <c r="E1432" t="str">
        <f>VLOOKUP(A1432,HOP!A:L,12,0)</f>
        <v>413.00</v>
      </c>
      <c r="F1432" t="str">
        <f>VLOOKUP(A1432,HOP!A:C,3,0)</f>
        <v>3197401</v>
      </c>
      <c r="G1432">
        <f t="shared" si="44"/>
        <v>0</v>
      </c>
      <c r="H1432" t="str">
        <f t="shared" si="45"/>
        <v>，3197401</v>
      </c>
      <c r="I1432" t="str">
        <f>VLOOKUP(A1432,HOP!A:U,21,0)</f>
        <v>直连</v>
      </c>
    </row>
    <row r="1433" hidden="1" spans="1:9">
      <c r="A1433" s="1">
        <v>888246940</v>
      </c>
      <c r="B1433" t="s">
        <v>60</v>
      </c>
      <c r="C1433" t="s">
        <v>40</v>
      </c>
      <c r="D1433" s="1">
        <v>240</v>
      </c>
      <c r="E1433" t="str">
        <f>VLOOKUP(A1433,HOP!A:L,12,0)</f>
        <v>240.00</v>
      </c>
      <c r="F1433" t="str">
        <f>VLOOKUP(A1433,HOP!A:C,3,0)</f>
        <v>3197441</v>
      </c>
      <c r="G1433">
        <f t="shared" si="44"/>
        <v>0</v>
      </c>
      <c r="H1433" t="str">
        <f t="shared" si="45"/>
        <v>，3197441</v>
      </c>
      <c r="I1433" t="str">
        <f>VLOOKUP(A1433,HOP!A:U,21,0)</f>
        <v>直连</v>
      </c>
    </row>
    <row r="1434" hidden="1" spans="1:9">
      <c r="A1434" s="1">
        <v>888256244</v>
      </c>
      <c r="B1434" t="s">
        <v>39</v>
      </c>
      <c r="C1434" t="s">
        <v>40</v>
      </c>
      <c r="D1434" s="1">
        <v>1062</v>
      </c>
      <c r="E1434" t="str">
        <f>VLOOKUP(A1434,HOP!A:L,12,0)</f>
        <v>1062.00</v>
      </c>
      <c r="F1434" t="str">
        <f>VLOOKUP(A1434,HOP!A:C,3,0)</f>
        <v>3197473</v>
      </c>
      <c r="G1434">
        <f t="shared" si="44"/>
        <v>0</v>
      </c>
      <c r="H1434" t="str">
        <f t="shared" si="45"/>
        <v>，3197473</v>
      </c>
      <c r="I1434" t="str">
        <f>VLOOKUP(A1434,HOP!A:U,21,0)</f>
        <v>直连</v>
      </c>
    </row>
    <row r="1435" hidden="1" spans="1:9">
      <c r="A1435" s="1">
        <v>888258936</v>
      </c>
      <c r="B1435" t="s">
        <v>55</v>
      </c>
      <c r="C1435" t="s">
        <v>40</v>
      </c>
      <c r="D1435" s="1">
        <v>629</v>
      </c>
      <c r="E1435" t="str">
        <f>VLOOKUP(A1435,HOP!A:L,12,0)</f>
        <v>629.01</v>
      </c>
      <c r="F1435" t="str">
        <f>VLOOKUP(A1435,HOP!A:C,3,0)</f>
        <v>3197480</v>
      </c>
      <c r="G1435">
        <f t="shared" si="44"/>
        <v>-0.00999999999999091</v>
      </c>
      <c r="H1435" t="str">
        <f t="shared" si="45"/>
        <v>，3197480</v>
      </c>
      <c r="I1435" t="str">
        <f>VLOOKUP(A1435,HOP!A:U,21,0)</f>
        <v>直连</v>
      </c>
    </row>
    <row r="1436" hidden="1" spans="1:9">
      <c r="A1436" s="1">
        <v>888344712</v>
      </c>
      <c r="B1436" t="s">
        <v>60</v>
      </c>
      <c r="C1436" t="s">
        <v>40</v>
      </c>
      <c r="D1436" s="1">
        <v>472</v>
      </c>
      <c r="E1436" t="str">
        <f>VLOOKUP(A1436,HOP!A:L,12,0)</f>
        <v>472.00</v>
      </c>
      <c r="F1436" t="str">
        <f>VLOOKUP(A1436,HOP!A:C,3,0)</f>
        <v>3197759</v>
      </c>
      <c r="G1436">
        <f t="shared" si="44"/>
        <v>0</v>
      </c>
      <c r="H1436" t="str">
        <f t="shared" si="45"/>
        <v>，3197759</v>
      </c>
      <c r="I1436" t="str">
        <f>VLOOKUP(A1436,HOP!A:U,21,0)</f>
        <v>直连</v>
      </c>
    </row>
    <row r="1437" hidden="1" spans="1:9">
      <c r="A1437" s="1">
        <v>888396548</v>
      </c>
      <c r="B1437" t="s">
        <v>60</v>
      </c>
      <c r="C1437" t="s">
        <v>40</v>
      </c>
      <c r="D1437" s="1">
        <v>1163</v>
      </c>
      <c r="E1437" t="str">
        <f>VLOOKUP(A1437,HOP!A:L,12,0)</f>
        <v>1163.00</v>
      </c>
      <c r="F1437" t="str">
        <f>VLOOKUP(A1437,HOP!A:C,3,0)</f>
        <v>3197930</v>
      </c>
      <c r="G1437">
        <f t="shared" si="44"/>
        <v>0</v>
      </c>
      <c r="H1437" t="str">
        <f t="shared" si="45"/>
        <v>，3197930</v>
      </c>
      <c r="I1437" t="str">
        <f>VLOOKUP(A1437,HOP!A:U,21,0)</f>
        <v>直连</v>
      </c>
    </row>
    <row r="1438" hidden="1" spans="1:9">
      <c r="A1438" s="1">
        <v>888484592</v>
      </c>
      <c r="B1438" t="s">
        <v>39</v>
      </c>
      <c r="C1438" t="s">
        <v>40</v>
      </c>
      <c r="D1438" s="1">
        <v>994</v>
      </c>
      <c r="E1438" t="str">
        <f>VLOOKUP(A1438,HOP!A:L,12,0)</f>
        <v>994.00</v>
      </c>
      <c r="F1438" t="str">
        <f>VLOOKUP(A1438,HOP!A:C,3,0)</f>
        <v>3198199</v>
      </c>
      <c r="G1438">
        <f t="shared" si="44"/>
        <v>0</v>
      </c>
      <c r="H1438" t="str">
        <f t="shared" si="45"/>
        <v>，3198199</v>
      </c>
      <c r="I1438" t="str">
        <f>VLOOKUP(A1438,HOP!A:U,21,0)</f>
        <v>直连</v>
      </c>
    </row>
    <row r="1439" hidden="1" spans="1:9">
      <c r="A1439" s="1">
        <v>888542308</v>
      </c>
      <c r="B1439" t="s">
        <v>60</v>
      </c>
      <c r="C1439" t="s">
        <v>40</v>
      </c>
      <c r="D1439" s="1">
        <v>368</v>
      </c>
      <c r="E1439" t="str">
        <f>VLOOKUP(A1439,HOP!A:L,12,0)</f>
        <v>368.00</v>
      </c>
      <c r="F1439" t="str">
        <f>VLOOKUP(A1439,HOP!A:C,3,0)</f>
        <v>3198367</v>
      </c>
      <c r="G1439">
        <f t="shared" si="44"/>
        <v>0</v>
      </c>
      <c r="H1439" t="str">
        <f t="shared" si="45"/>
        <v>，3198367</v>
      </c>
      <c r="I1439" t="str">
        <f>VLOOKUP(A1439,HOP!A:U,21,0)</f>
        <v>直连</v>
      </c>
    </row>
    <row r="1440" hidden="1" spans="1:9">
      <c r="A1440" s="1">
        <v>888561788</v>
      </c>
      <c r="B1440" t="s">
        <v>39</v>
      </c>
      <c r="C1440" t="s">
        <v>40</v>
      </c>
      <c r="D1440" s="1">
        <v>274</v>
      </c>
      <c r="E1440" t="str">
        <f>VLOOKUP(A1440,HOP!A:L,12,0)</f>
        <v>274.00</v>
      </c>
      <c r="F1440" t="str">
        <f>VLOOKUP(A1440,HOP!A:C,3,0)</f>
        <v>3198418</v>
      </c>
      <c r="G1440">
        <f t="shared" si="44"/>
        <v>0</v>
      </c>
      <c r="H1440" t="str">
        <f t="shared" si="45"/>
        <v>，3198418</v>
      </c>
      <c r="I1440" t="str">
        <f>VLOOKUP(A1440,HOP!A:U,21,0)</f>
        <v>直连</v>
      </c>
    </row>
    <row r="1441" hidden="1" spans="1:9">
      <c r="A1441" s="1">
        <v>888590636</v>
      </c>
      <c r="B1441" t="s">
        <v>55</v>
      </c>
      <c r="C1441" t="s">
        <v>40</v>
      </c>
      <c r="D1441" s="1">
        <v>1764</v>
      </c>
      <c r="E1441" t="str">
        <f>VLOOKUP(A1441,HOP!A:L,12,0)</f>
        <v>1764.00</v>
      </c>
      <c r="F1441" t="str">
        <f>VLOOKUP(A1441,HOP!A:C,3,0)</f>
        <v>3198496</v>
      </c>
      <c r="G1441">
        <f t="shared" si="44"/>
        <v>0</v>
      </c>
      <c r="H1441" t="str">
        <f t="shared" si="45"/>
        <v>，3198496</v>
      </c>
      <c r="I1441" t="str">
        <f>VLOOKUP(A1441,HOP!A:U,21,0)</f>
        <v>直采</v>
      </c>
    </row>
    <row r="1442" hidden="1" spans="1:9">
      <c r="A1442" s="1">
        <v>888661452</v>
      </c>
      <c r="B1442" t="s">
        <v>39</v>
      </c>
      <c r="C1442" t="s">
        <v>40</v>
      </c>
      <c r="D1442" s="1">
        <v>1549</v>
      </c>
      <c r="E1442" t="str">
        <f>VLOOKUP(A1442,HOP!A:L,12,0)</f>
        <v>1549.00</v>
      </c>
      <c r="F1442" t="str">
        <f>VLOOKUP(A1442,HOP!A:C,3,0)</f>
        <v>3198703</v>
      </c>
      <c r="G1442">
        <f t="shared" si="44"/>
        <v>0</v>
      </c>
      <c r="H1442" t="str">
        <f t="shared" si="45"/>
        <v>，3198703</v>
      </c>
      <c r="I1442" t="str">
        <f>VLOOKUP(A1442,HOP!A:U,21,0)</f>
        <v>直连</v>
      </c>
    </row>
    <row r="1443" hidden="1" spans="1:9">
      <c r="A1443" s="1">
        <v>888667860</v>
      </c>
      <c r="B1443" t="s">
        <v>39</v>
      </c>
      <c r="C1443" t="s">
        <v>40</v>
      </c>
      <c r="D1443" s="1">
        <v>1520</v>
      </c>
      <c r="E1443" t="str">
        <f>VLOOKUP(A1443,HOP!A:L,12,0)</f>
        <v>1520.00</v>
      </c>
      <c r="F1443" t="str">
        <f>VLOOKUP(A1443,HOP!A:C,3,0)</f>
        <v>3198725</v>
      </c>
      <c r="G1443">
        <f t="shared" si="44"/>
        <v>0</v>
      </c>
      <c r="H1443" t="str">
        <f t="shared" si="45"/>
        <v>，3198725</v>
      </c>
      <c r="I1443" t="str">
        <f>VLOOKUP(A1443,HOP!A:U,21,0)</f>
        <v>直连</v>
      </c>
    </row>
    <row r="1444" hidden="1" spans="1:9">
      <c r="A1444" s="1">
        <v>888761572</v>
      </c>
      <c r="B1444" t="s">
        <v>84</v>
      </c>
      <c r="C1444" t="s">
        <v>40</v>
      </c>
      <c r="D1444" s="1">
        <v>3076</v>
      </c>
      <c r="E1444" t="str">
        <f>VLOOKUP(A1444,HOP!A:L,12,0)</f>
        <v>3076.00</v>
      </c>
      <c r="F1444" t="str">
        <f>VLOOKUP(A1444,HOP!A:C,3,0)</f>
        <v>3199015</v>
      </c>
      <c r="G1444">
        <f t="shared" si="44"/>
        <v>0</v>
      </c>
      <c r="H1444" t="str">
        <f t="shared" si="45"/>
        <v>，3199015</v>
      </c>
      <c r="I1444" t="str">
        <f>VLOOKUP(A1444,HOP!A:U,21,0)</f>
        <v>直连</v>
      </c>
    </row>
    <row r="1445" hidden="1" spans="1:9">
      <c r="A1445" s="1">
        <v>888799604</v>
      </c>
      <c r="B1445" t="s">
        <v>60</v>
      </c>
      <c r="C1445" t="s">
        <v>40</v>
      </c>
      <c r="D1445" s="1">
        <v>273</v>
      </c>
      <c r="E1445" t="str">
        <f>VLOOKUP(A1445,HOP!A:L,12,0)</f>
        <v>273.00</v>
      </c>
      <c r="F1445" t="str">
        <f>VLOOKUP(A1445,HOP!A:C,3,0)</f>
        <v>3199190</v>
      </c>
      <c r="G1445">
        <f t="shared" si="44"/>
        <v>0</v>
      </c>
      <c r="H1445" t="str">
        <f t="shared" si="45"/>
        <v>，3199190</v>
      </c>
      <c r="I1445" t="str">
        <f>VLOOKUP(A1445,HOP!A:U,21,0)</f>
        <v>直连</v>
      </c>
    </row>
    <row r="1446" hidden="1" spans="1:9">
      <c r="A1446" s="1">
        <v>888847012</v>
      </c>
      <c r="B1446" t="s">
        <v>60</v>
      </c>
      <c r="C1446" t="s">
        <v>40</v>
      </c>
      <c r="D1446" s="1">
        <v>710</v>
      </c>
      <c r="E1446" t="str">
        <f>VLOOKUP(A1446,HOP!A:L,12,0)</f>
        <v>710.00</v>
      </c>
      <c r="F1446" t="str">
        <f>VLOOKUP(A1446,HOP!A:C,3,0)</f>
        <v>3199348</v>
      </c>
      <c r="G1446">
        <f t="shared" si="44"/>
        <v>0</v>
      </c>
      <c r="H1446" t="str">
        <f t="shared" si="45"/>
        <v>，3199348</v>
      </c>
      <c r="I1446" t="str">
        <f>VLOOKUP(A1446,HOP!A:U,21,0)</f>
        <v>直采</v>
      </c>
    </row>
    <row r="1447" hidden="1" spans="1:9">
      <c r="A1447" s="1">
        <v>888879480</v>
      </c>
      <c r="B1447" t="s">
        <v>60</v>
      </c>
      <c r="C1447" t="s">
        <v>40</v>
      </c>
      <c r="D1447" s="1">
        <v>260</v>
      </c>
      <c r="E1447" t="str">
        <f>VLOOKUP(A1447,HOP!A:L,12,0)</f>
        <v>260.00</v>
      </c>
      <c r="F1447" t="str">
        <f>VLOOKUP(A1447,HOP!A:C,3,0)</f>
        <v>3199475</v>
      </c>
      <c r="G1447">
        <f t="shared" si="44"/>
        <v>0</v>
      </c>
      <c r="H1447" t="str">
        <f t="shared" si="45"/>
        <v>，3199475</v>
      </c>
      <c r="I1447" t="str">
        <f>VLOOKUP(A1447,HOP!A:U,21,0)</f>
        <v>直连</v>
      </c>
    </row>
    <row r="1448" hidden="1" spans="1:9">
      <c r="A1448" s="1">
        <v>888881048</v>
      </c>
      <c r="B1448" t="s">
        <v>39</v>
      </c>
      <c r="C1448" t="s">
        <v>40</v>
      </c>
      <c r="D1448" s="1">
        <v>1644</v>
      </c>
      <c r="E1448" t="str">
        <f>VLOOKUP(A1448,HOP!A:L,12,0)</f>
        <v>1644.00</v>
      </c>
      <c r="F1448" t="str">
        <f>VLOOKUP(A1448,HOP!A:C,3,0)</f>
        <v>3199486</v>
      </c>
      <c r="G1448">
        <f t="shared" si="44"/>
        <v>0</v>
      </c>
      <c r="H1448" t="str">
        <f t="shared" si="45"/>
        <v>，3199486</v>
      </c>
      <c r="I1448" t="str">
        <f>VLOOKUP(A1448,HOP!A:U,21,0)</f>
        <v>直采</v>
      </c>
    </row>
    <row r="1449" hidden="1" spans="1:9">
      <c r="A1449" s="1">
        <v>888887088</v>
      </c>
      <c r="B1449" t="s">
        <v>55</v>
      </c>
      <c r="C1449" t="s">
        <v>40</v>
      </c>
      <c r="D1449" s="1">
        <v>1657</v>
      </c>
      <c r="E1449" t="str">
        <f>VLOOKUP(A1449,HOP!A:L,12,0)</f>
        <v>1657.00</v>
      </c>
      <c r="F1449" t="str">
        <f>VLOOKUP(A1449,HOP!A:C,3,0)</f>
        <v>3199504</v>
      </c>
      <c r="G1449">
        <f t="shared" si="44"/>
        <v>0</v>
      </c>
      <c r="H1449" t="str">
        <f t="shared" si="45"/>
        <v>，3199504</v>
      </c>
      <c r="I1449" t="str">
        <f>VLOOKUP(A1449,HOP!A:U,21,0)</f>
        <v>直连</v>
      </c>
    </row>
    <row r="1450" hidden="1" spans="1:9">
      <c r="A1450" s="1">
        <v>888893536</v>
      </c>
      <c r="B1450" t="s">
        <v>55</v>
      </c>
      <c r="C1450" t="s">
        <v>40</v>
      </c>
      <c r="D1450" s="1">
        <v>2373</v>
      </c>
      <c r="E1450" t="str">
        <f>VLOOKUP(A1450,HOP!A:L,12,0)</f>
        <v>2373.00</v>
      </c>
      <c r="F1450" t="str">
        <f>VLOOKUP(A1450,HOP!A:C,3,0)</f>
        <v>3199540</v>
      </c>
      <c r="G1450">
        <f t="shared" si="44"/>
        <v>0</v>
      </c>
      <c r="H1450" t="str">
        <f t="shared" si="45"/>
        <v>，3199540</v>
      </c>
      <c r="I1450" t="str">
        <f>VLOOKUP(A1450,HOP!A:U,21,0)</f>
        <v>直连</v>
      </c>
    </row>
    <row r="1451" hidden="1" spans="1:9">
      <c r="A1451" s="1">
        <v>888910544</v>
      </c>
      <c r="B1451" t="s">
        <v>55</v>
      </c>
      <c r="C1451" t="s">
        <v>40</v>
      </c>
      <c r="D1451" s="1">
        <v>2445</v>
      </c>
      <c r="E1451" t="str">
        <f>VLOOKUP(A1451,HOP!A:L,12,0)</f>
        <v>2445.00</v>
      </c>
      <c r="F1451" t="str">
        <f>VLOOKUP(A1451,HOP!A:C,3,0)</f>
        <v>3199601</v>
      </c>
      <c r="G1451">
        <f t="shared" si="44"/>
        <v>0</v>
      </c>
      <c r="H1451" t="str">
        <f t="shared" si="45"/>
        <v>，3199601</v>
      </c>
      <c r="I1451" t="str">
        <f>VLOOKUP(A1451,HOP!A:U,21,0)</f>
        <v>直连</v>
      </c>
    </row>
    <row r="1452" hidden="1" spans="1:9">
      <c r="A1452" s="1">
        <v>888923188</v>
      </c>
      <c r="B1452" t="s">
        <v>60</v>
      </c>
      <c r="C1452" t="s">
        <v>40</v>
      </c>
      <c r="D1452" s="1">
        <v>242</v>
      </c>
      <c r="E1452" t="str">
        <f>VLOOKUP(A1452,HOP!A:L,12,0)</f>
        <v>242.00</v>
      </c>
      <c r="F1452" t="str">
        <f>VLOOKUP(A1452,HOP!A:C,3,0)</f>
        <v>3199643</v>
      </c>
      <c r="G1452">
        <f t="shared" si="44"/>
        <v>0</v>
      </c>
      <c r="H1452" t="str">
        <f t="shared" si="45"/>
        <v>，3199643</v>
      </c>
      <c r="I1452" t="str">
        <f>VLOOKUP(A1452,HOP!A:U,21,0)</f>
        <v>直采</v>
      </c>
    </row>
    <row r="1453" hidden="1" spans="1:9">
      <c r="A1453" s="1">
        <v>888944940</v>
      </c>
      <c r="B1453" t="s">
        <v>60</v>
      </c>
      <c r="C1453" t="s">
        <v>40</v>
      </c>
      <c r="D1453" s="1">
        <v>1989</v>
      </c>
      <c r="E1453" t="str">
        <f>VLOOKUP(A1453,HOP!A:L,12,0)</f>
        <v>1989.00</v>
      </c>
      <c r="F1453" t="str">
        <f>VLOOKUP(A1453,HOP!A:C,3,0)</f>
        <v>3199727</v>
      </c>
      <c r="G1453">
        <f t="shared" si="44"/>
        <v>0</v>
      </c>
      <c r="H1453" t="str">
        <f t="shared" si="45"/>
        <v>，3199727</v>
      </c>
      <c r="I1453" t="str">
        <f>VLOOKUP(A1453,HOP!A:U,21,0)</f>
        <v>直采</v>
      </c>
    </row>
    <row r="1454" hidden="1" spans="1:9">
      <c r="A1454" s="1">
        <v>888950392</v>
      </c>
      <c r="B1454" t="s">
        <v>39</v>
      </c>
      <c r="C1454" t="s">
        <v>40</v>
      </c>
      <c r="D1454" s="1">
        <v>254</v>
      </c>
      <c r="E1454" t="str">
        <f>VLOOKUP(A1454,HOP!A:L,12,0)</f>
        <v>254.00</v>
      </c>
      <c r="F1454" t="str">
        <f>VLOOKUP(A1454,HOP!A:C,3,0)</f>
        <v>3199753</v>
      </c>
      <c r="G1454">
        <f t="shared" si="44"/>
        <v>0</v>
      </c>
      <c r="H1454" t="str">
        <f t="shared" si="45"/>
        <v>，3199753</v>
      </c>
      <c r="I1454" t="str">
        <f>VLOOKUP(A1454,HOP!A:U,21,0)</f>
        <v>直连</v>
      </c>
    </row>
    <row r="1455" hidden="1" spans="1:9">
      <c r="A1455" s="1">
        <v>888991892</v>
      </c>
      <c r="B1455" t="s">
        <v>39</v>
      </c>
      <c r="C1455" t="s">
        <v>40</v>
      </c>
      <c r="D1455" s="1">
        <v>820</v>
      </c>
      <c r="E1455" t="str">
        <f>VLOOKUP(A1455,HOP!A:L,12,0)</f>
        <v>820.00</v>
      </c>
      <c r="F1455" t="str">
        <f>VLOOKUP(A1455,HOP!A:C,3,0)</f>
        <v>3199876</v>
      </c>
      <c r="G1455">
        <f t="shared" si="44"/>
        <v>0</v>
      </c>
      <c r="H1455" t="str">
        <f t="shared" si="45"/>
        <v>，3199876</v>
      </c>
      <c r="I1455" t="str">
        <f>VLOOKUP(A1455,HOP!A:U,21,0)</f>
        <v>直连</v>
      </c>
    </row>
    <row r="1456" hidden="1" spans="1:9">
      <c r="A1456" s="1">
        <v>889000704</v>
      </c>
      <c r="B1456" t="s">
        <v>55</v>
      </c>
      <c r="C1456" t="s">
        <v>40</v>
      </c>
      <c r="D1456" s="1">
        <v>893.01</v>
      </c>
      <c r="E1456" t="str">
        <f>VLOOKUP(A1456,HOP!A:L,12,0)</f>
        <v>893.01</v>
      </c>
      <c r="F1456" t="str">
        <f>VLOOKUP(A1456,HOP!A:C,3,0)</f>
        <v>3199907</v>
      </c>
      <c r="G1456">
        <f t="shared" si="44"/>
        <v>0</v>
      </c>
      <c r="H1456" t="str">
        <f t="shared" si="45"/>
        <v>，3199907</v>
      </c>
      <c r="I1456" t="str">
        <f>VLOOKUP(A1456,HOP!A:U,21,0)</f>
        <v>直采</v>
      </c>
    </row>
    <row r="1457" hidden="1" spans="1:9">
      <c r="A1457" s="1">
        <v>889078768</v>
      </c>
      <c r="B1457" t="s">
        <v>55</v>
      </c>
      <c r="C1457" t="s">
        <v>40</v>
      </c>
      <c r="D1457" s="1">
        <v>426</v>
      </c>
      <c r="E1457" t="str">
        <f>VLOOKUP(A1457,HOP!A:L,12,0)</f>
        <v>426.00</v>
      </c>
      <c r="F1457" t="str">
        <f>VLOOKUP(A1457,HOP!A:C,3,0)</f>
        <v>3200203</v>
      </c>
      <c r="G1457">
        <f t="shared" si="44"/>
        <v>0</v>
      </c>
      <c r="H1457" t="str">
        <f t="shared" si="45"/>
        <v>，3200203</v>
      </c>
      <c r="I1457" t="str">
        <f>VLOOKUP(A1457,HOP!A:U,21,0)</f>
        <v>直连</v>
      </c>
    </row>
    <row r="1458" hidden="1" spans="1:9">
      <c r="A1458" s="1">
        <v>889157048</v>
      </c>
      <c r="B1458" t="s">
        <v>39</v>
      </c>
      <c r="C1458" t="s">
        <v>40</v>
      </c>
      <c r="D1458" s="1">
        <v>274</v>
      </c>
      <c r="E1458" t="str">
        <f>VLOOKUP(A1458,HOP!A:L,12,0)</f>
        <v>274.00</v>
      </c>
      <c r="F1458" t="str">
        <f>VLOOKUP(A1458,HOP!A:C,3,0)</f>
        <v>3200464</v>
      </c>
      <c r="G1458">
        <f t="shared" si="44"/>
        <v>0</v>
      </c>
      <c r="H1458" t="str">
        <f t="shared" si="45"/>
        <v>，3200464</v>
      </c>
      <c r="I1458" t="str">
        <f>VLOOKUP(A1458,HOP!A:U,21,0)</f>
        <v>直连</v>
      </c>
    </row>
    <row r="1459" hidden="1" spans="1:9">
      <c r="A1459" s="1">
        <v>889234136</v>
      </c>
      <c r="B1459" t="s">
        <v>60</v>
      </c>
      <c r="C1459" t="s">
        <v>40</v>
      </c>
      <c r="D1459" s="1">
        <v>824</v>
      </c>
      <c r="E1459" t="str">
        <f>VLOOKUP(A1459,HOP!A:L,12,0)</f>
        <v>824.00</v>
      </c>
      <c r="F1459" t="str">
        <f>VLOOKUP(A1459,HOP!A:C,3,0)</f>
        <v>3200728</v>
      </c>
      <c r="G1459">
        <f t="shared" si="44"/>
        <v>0</v>
      </c>
      <c r="H1459" t="str">
        <f t="shared" si="45"/>
        <v>，3200728</v>
      </c>
      <c r="I1459" t="str">
        <f>VLOOKUP(A1459,HOP!A:U,21,0)</f>
        <v>直连</v>
      </c>
    </row>
    <row r="1460" hidden="1" spans="1:9">
      <c r="A1460" s="1">
        <v>889266080</v>
      </c>
      <c r="B1460" t="s">
        <v>39</v>
      </c>
      <c r="C1460" t="s">
        <v>40</v>
      </c>
      <c r="D1460" s="1">
        <v>1784</v>
      </c>
      <c r="E1460" t="str">
        <f>VLOOKUP(A1460,HOP!A:L,12,0)</f>
        <v>1784.00</v>
      </c>
      <c r="F1460" t="str">
        <f>VLOOKUP(A1460,HOP!A:C,3,0)</f>
        <v>3200844</v>
      </c>
      <c r="G1460">
        <f t="shared" si="44"/>
        <v>0</v>
      </c>
      <c r="H1460" t="str">
        <f t="shared" si="45"/>
        <v>，3200844</v>
      </c>
      <c r="I1460" t="str">
        <f>VLOOKUP(A1460,HOP!A:U,21,0)</f>
        <v>直连</v>
      </c>
    </row>
    <row r="1461" hidden="1" spans="1:9">
      <c r="A1461" s="1">
        <v>889308752</v>
      </c>
      <c r="B1461" t="s">
        <v>60</v>
      </c>
      <c r="C1461" t="s">
        <v>40</v>
      </c>
      <c r="D1461" s="1">
        <v>737</v>
      </c>
      <c r="E1461" t="str">
        <f>VLOOKUP(A1461,HOP!A:L,12,0)</f>
        <v>737.00</v>
      </c>
      <c r="F1461" t="str">
        <f>VLOOKUP(A1461,HOP!A:C,3,0)</f>
        <v>3200995</v>
      </c>
      <c r="G1461">
        <f t="shared" si="44"/>
        <v>0</v>
      </c>
      <c r="H1461" t="str">
        <f t="shared" si="45"/>
        <v>，3200995</v>
      </c>
      <c r="I1461" t="str">
        <f>VLOOKUP(A1461,HOP!A:U,21,0)</f>
        <v>直连</v>
      </c>
    </row>
    <row r="1462" hidden="1" spans="1:9">
      <c r="A1462" s="1">
        <v>889322268</v>
      </c>
      <c r="B1462" t="s">
        <v>55</v>
      </c>
      <c r="C1462" t="s">
        <v>40</v>
      </c>
      <c r="D1462" s="1">
        <v>2130</v>
      </c>
      <c r="E1462" t="str">
        <f>VLOOKUP(A1462,HOP!A:L,12,0)</f>
        <v>2130.00</v>
      </c>
      <c r="F1462" t="str">
        <f>VLOOKUP(A1462,HOP!A:C,3,0)</f>
        <v>3201030</v>
      </c>
      <c r="G1462">
        <f t="shared" si="44"/>
        <v>0</v>
      </c>
      <c r="H1462" t="str">
        <f t="shared" si="45"/>
        <v>，3201030</v>
      </c>
      <c r="I1462" t="str">
        <f>VLOOKUP(A1462,HOP!A:U,21,0)</f>
        <v>直采</v>
      </c>
    </row>
    <row r="1463" hidden="1" spans="1:9">
      <c r="A1463" s="1">
        <v>889325580</v>
      </c>
      <c r="B1463" t="s">
        <v>60</v>
      </c>
      <c r="C1463" t="s">
        <v>40</v>
      </c>
      <c r="D1463" s="1">
        <v>304</v>
      </c>
      <c r="E1463" t="str">
        <f>VLOOKUP(A1463,HOP!A:L,12,0)</f>
        <v>304.00</v>
      </c>
      <c r="F1463" t="str">
        <f>VLOOKUP(A1463,HOP!A:C,3,0)</f>
        <v>3201036</v>
      </c>
      <c r="G1463">
        <f t="shared" si="44"/>
        <v>0</v>
      </c>
      <c r="H1463" t="str">
        <f t="shared" si="45"/>
        <v>，3201036</v>
      </c>
      <c r="I1463" t="str">
        <f>VLOOKUP(A1463,HOP!A:U,21,0)</f>
        <v>直连</v>
      </c>
    </row>
    <row r="1464" hidden="1" spans="1:9">
      <c r="A1464" s="1">
        <v>889356360</v>
      </c>
      <c r="B1464" t="s">
        <v>39</v>
      </c>
      <c r="C1464" t="s">
        <v>40</v>
      </c>
      <c r="D1464" s="1">
        <v>480</v>
      </c>
      <c r="E1464" t="str">
        <f>VLOOKUP(A1464,HOP!A:L,12,0)</f>
        <v>480.00</v>
      </c>
      <c r="F1464" t="str">
        <f>VLOOKUP(A1464,HOP!A:C,3,0)</f>
        <v>3201108</v>
      </c>
      <c r="G1464">
        <f t="shared" si="44"/>
        <v>0</v>
      </c>
      <c r="H1464" t="str">
        <f t="shared" si="45"/>
        <v>，3201108</v>
      </c>
      <c r="I1464" t="str">
        <f>VLOOKUP(A1464,HOP!A:U,21,0)</f>
        <v>直连</v>
      </c>
    </row>
    <row r="1465" hidden="1" spans="1:9">
      <c r="A1465" s="1">
        <v>889441940</v>
      </c>
      <c r="B1465" t="s">
        <v>60</v>
      </c>
      <c r="C1465" t="s">
        <v>40</v>
      </c>
      <c r="D1465" s="1">
        <v>514</v>
      </c>
      <c r="E1465" t="str">
        <f>VLOOKUP(A1465,HOP!A:L,12,0)</f>
        <v>514.00</v>
      </c>
      <c r="F1465" t="str">
        <f>VLOOKUP(A1465,HOP!A:C,3,0)</f>
        <v>3201364</v>
      </c>
      <c r="G1465">
        <f t="shared" si="44"/>
        <v>0</v>
      </c>
      <c r="H1465" t="str">
        <f t="shared" si="45"/>
        <v>，3201364</v>
      </c>
      <c r="I1465" t="str">
        <f>VLOOKUP(A1465,HOP!A:U,21,0)</f>
        <v>直连</v>
      </c>
    </row>
    <row r="1466" hidden="1" spans="1:9">
      <c r="A1466" s="1">
        <v>889565412</v>
      </c>
      <c r="B1466" t="s">
        <v>55</v>
      </c>
      <c r="C1466" t="s">
        <v>40</v>
      </c>
      <c r="D1466" s="1">
        <v>429</v>
      </c>
      <c r="E1466" t="str">
        <f>VLOOKUP(A1466,HOP!A:L,12,0)</f>
        <v>429.00</v>
      </c>
      <c r="F1466" t="str">
        <f>VLOOKUP(A1466,HOP!A:C,3,0)</f>
        <v>3201736</v>
      </c>
      <c r="G1466">
        <f t="shared" si="44"/>
        <v>0</v>
      </c>
      <c r="H1466" t="str">
        <f t="shared" si="45"/>
        <v>，3201736</v>
      </c>
      <c r="I1466" t="str">
        <f>VLOOKUP(A1466,HOP!A:U,21,0)</f>
        <v>直连</v>
      </c>
    </row>
    <row r="1467" hidden="1" spans="1:9">
      <c r="A1467" s="1">
        <v>889603812</v>
      </c>
      <c r="B1467" t="s">
        <v>60</v>
      </c>
      <c r="C1467" t="s">
        <v>40</v>
      </c>
      <c r="D1467" s="1">
        <v>2621</v>
      </c>
      <c r="E1467" t="str">
        <f>VLOOKUP(A1467,HOP!A:L,12,0)</f>
        <v>2621.00</v>
      </c>
      <c r="F1467" t="str">
        <f>VLOOKUP(A1467,HOP!A:C,3,0)</f>
        <v>3201951</v>
      </c>
      <c r="G1467">
        <f t="shared" si="44"/>
        <v>0</v>
      </c>
      <c r="H1467" t="str">
        <f t="shared" si="45"/>
        <v>，3201951</v>
      </c>
      <c r="I1467" t="str">
        <f>VLOOKUP(A1467,HOP!A:U,21,0)</f>
        <v>直连</v>
      </c>
    </row>
    <row r="1468" hidden="1" spans="1:9">
      <c r="A1468" s="1">
        <v>889611708</v>
      </c>
      <c r="B1468" t="s">
        <v>60</v>
      </c>
      <c r="C1468" t="s">
        <v>40</v>
      </c>
      <c r="D1468" s="1">
        <v>296</v>
      </c>
      <c r="E1468" t="str">
        <f>VLOOKUP(A1468,HOP!A:L,12,0)</f>
        <v>296.00</v>
      </c>
      <c r="F1468" t="str">
        <f>VLOOKUP(A1468,HOP!A:C,3,0)</f>
        <v>3202002</v>
      </c>
      <c r="G1468">
        <f t="shared" si="44"/>
        <v>0</v>
      </c>
      <c r="H1468" t="str">
        <f t="shared" si="45"/>
        <v>，3202002</v>
      </c>
      <c r="I1468" t="str">
        <f>VLOOKUP(A1468,HOP!A:U,21,0)</f>
        <v>直采</v>
      </c>
    </row>
    <row r="1469" hidden="1" spans="1:9">
      <c r="A1469" s="1">
        <v>889641704</v>
      </c>
      <c r="B1469" t="s">
        <v>60</v>
      </c>
      <c r="C1469" t="s">
        <v>40</v>
      </c>
      <c r="D1469" s="1">
        <v>558</v>
      </c>
      <c r="E1469" t="str">
        <f>VLOOKUP(A1469,HOP!A:L,12,0)</f>
        <v>558.00</v>
      </c>
      <c r="F1469" t="str">
        <f>VLOOKUP(A1469,HOP!A:C,3,0)</f>
        <v>3202131</v>
      </c>
      <c r="G1469">
        <f t="shared" si="44"/>
        <v>0</v>
      </c>
      <c r="H1469" t="str">
        <f t="shared" si="45"/>
        <v>，3202131</v>
      </c>
      <c r="I1469" t="str">
        <f>VLOOKUP(A1469,HOP!A:U,21,0)</f>
        <v>直采</v>
      </c>
    </row>
    <row r="1470" hidden="1" spans="1:9">
      <c r="A1470" s="1">
        <v>889651656</v>
      </c>
      <c r="B1470" t="s">
        <v>60</v>
      </c>
      <c r="C1470" t="s">
        <v>40</v>
      </c>
      <c r="D1470" s="1">
        <v>536</v>
      </c>
      <c r="E1470" t="str">
        <f>VLOOKUP(A1470,HOP!A:L,12,0)</f>
        <v>536.00</v>
      </c>
      <c r="F1470" t="str">
        <f>VLOOKUP(A1470,HOP!A:C,3,0)</f>
        <v>3202148</v>
      </c>
      <c r="G1470">
        <f t="shared" si="44"/>
        <v>0</v>
      </c>
      <c r="H1470" t="str">
        <f t="shared" si="45"/>
        <v>，3202148</v>
      </c>
      <c r="I1470" t="str">
        <f>VLOOKUP(A1470,HOP!A:U,21,0)</f>
        <v>直连</v>
      </c>
    </row>
    <row r="1471" hidden="1" spans="1:9">
      <c r="A1471" s="1">
        <v>889702888</v>
      </c>
      <c r="B1471" t="s">
        <v>39</v>
      </c>
      <c r="C1471" t="s">
        <v>40</v>
      </c>
      <c r="D1471" s="1">
        <v>1522</v>
      </c>
      <c r="E1471" t="str">
        <f>VLOOKUP(A1471,HOP!A:L,12,0)</f>
        <v>1522.00</v>
      </c>
      <c r="F1471" t="str">
        <f>VLOOKUP(A1471,HOP!A:C,3,0)</f>
        <v>3202325</v>
      </c>
      <c r="G1471">
        <f t="shared" si="44"/>
        <v>0</v>
      </c>
      <c r="H1471" t="str">
        <f t="shared" si="45"/>
        <v>，3202325</v>
      </c>
      <c r="I1471" t="str">
        <f>VLOOKUP(A1471,HOP!A:U,21,0)</f>
        <v>直采</v>
      </c>
    </row>
    <row r="1472" hidden="1" spans="1:9">
      <c r="A1472" s="1">
        <v>889703276</v>
      </c>
      <c r="B1472" t="s">
        <v>60</v>
      </c>
      <c r="C1472" t="s">
        <v>40</v>
      </c>
      <c r="D1472" s="1">
        <v>1463</v>
      </c>
      <c r="E1472" t="str">
        <f>VLOOKUP(A1472,HOP!A:L,12,0)</f>
        <v>1463.00</v>
      </c>
      <c r="F1472" t="str">
        <f>VLOOKUP(A1472,HOP!A:C,3,0)</f>
        <v>3202330</v>
      </c>
      <c r="G1472">
        <f t="shared" si="44"/>
        <v>0</v>
      </c>
      <c r="H1472" t="str">
        <f t="shared" si="45"/>
        <v>，3202330</v>
      </c>
      <c r="I1472" t="str">
        <f>VLOOKUP(A1472,HOP!A:U,21,0)</f>
        <v>直连</v>
      </c>
    </row>
    <row r="1473" hidden="1" spans="1:9">
      <c r="A1473" s="1">
        <v>889736204</v>
      </c>
      <c r="B1473" t="s">
        <v>55</v>
      </c>
      <c r="C1473" t="s">
        <v>40</v>
      </c>
      <c r="D1473" s="1">
        <v>2280</v>
      </c>
      <c r="E1473" t="str">
        <f>VLOOKUP(A1473,HOP!A:L,12,0)</f>
        <v>2280.00</v>
      </c>
      <c r="F1473" t="str">
        <f>VLOOKUP(A1473,HOP!A:C,3,0)</f>
        <v>3202455</v>
      </c>
      <c r="G1473">
        <f t="shared" si="44"/>
        <v>0</v>
      </c>
      <c r="H1473" t="str">
        <f t="shared" si="45"/>
        <v>，3202455</v>
      </c>
      <c r="I1473" t="str">
        <f>VLOOKUP(A1473,HOP!A:U,21,0)</f>
        <v>直连</v>
      </c>
    </row>
    <row r="1474" hidden="1" spans="1:9">
      <c r="A1474" s="1">
        <v>889739380</v>
      </c>
      <c r="B1474" t="s">
        <v>60</v>
      </c>
      <c r="C1474" t="s">
        <v>40</v>
      </c>
      <c r="D1474" s="1">
        <v>393</v>
      </c>
      <c r="E1474" t="str">
        <f>VLOOKUP(A1474,HOP!A:L,12,0)</f>
        <v>393.00</v>
      </c>
      <c r="F1474" t="str">
        <f>VLOOKUP(A1474,HOP!A:C,3,0)</f>
        <v>3202467</v>
      </c>
      <c r="G1474">
        <f t="shared" ref="G1474:G1537" si="46">D1474-E1474</f>
        <v>0</v>
      </c>
      <c r="H1474" t="str">
        <f t="shared" ref="H1474:H1537" si="47">$H$1&amp;F1474</f>
        <v>，3202467</v>
      </c>
      <c r="I1474" t="str">
        <f>VLOOKUP(A1474,HOP!A:U,21,0)</f>
        <v>直连</v>
      </c>
    </row>
    <row r="1475" hidden="1" spans="1:9">
      <c r="A1475" s="1">
        <v>889772688</v>
      </c>
      <c r="B1475" t="s">
        <v>55</v>
      </c>
      <c r="C1475" t="s">
        <v>40</v>
      </c>
      <c r="D1475" s="1">
        <v>2592</v>
      </c>
      <c r="E1475" t="str">
        <f>VLOOKUP(A1475,HOP!A:L,12,0)</f>
        <v>2592.00</v>
      </c>
      <c r="F1475" t="str">
        <f>VLOOKUP(A1475,HOP!A:C,3,0)</f>
        <v>3202582</v>
      </c>
      <c r="G1475">
        <f t="shared" si="46"/>
        <v>0</v>
      </c>
      <c r="H1475" t="str">
        <f t="shared" si="47"/>
        <v>，3202582</v>
      </c>
      <c r="I1475" t="str">
        <f>VLOOKUP(A1475,HOP!A:U,21,0)</f>
        <v>直连</v>
      </c>
    </row>
    <row r="1476" hidden="1" spans="1:9">
      <c r="A1476" s="1">
        <v>889788324</v>
      </c>
      <c r="B1476" t="s">
        <v>60</v>
      </c>
      <c r="C1476" t="s">
        <v>40</v>
      </c>
      <c r="D1476" s="1">
        <v>1036</v>
      </c>
      <c r="E1476" t="str">
        <f>VLOOKUP(A1476,HOP!A:L,12,0)</f>
        <v>1036.00</v>
      </c>
      <c r="F1476" t="str">
        <f>VLOOKUP(A1476,HOP!A:C,3,0)</f>
        <v>3202641</v>
      </c>
      <c r="G1476">
        <f t="shared" si="46"/>
        <v>0</v>
      </c>
      <c r="H1476" t="str">
        <f t="shared" si="47"/>
        <v>，3202641</v>
      </c>
      <c r="I1476" t="str">
        <f>VLOOKUP(A1476,HOP!A:U,21,0)</f>
        <v>直采</v>
      </c>
    </row>
    <row r="1477" hidden="1" spans="1:9">
      <c r="A1477" s="1">
        <v>889792180</v>
      </c>
      <c r="B1477" t="s">
        <v>55</v>
      </c>
      <c r="C1477" t="s">
        <v>40</v>
      </c>
      <c r="D1477" s="1">
        <v>2592</v>
      </c>
      <c r="E1477" t="str">
        <f>VLOOKUP(A1477,HOP!A:L,12,0)</f>
        <v>2592.00</v>
      </c>
      <c r="F1477" t="str">
        <f>VLOOKUP(A1477,HOP!A:C,3,0)</f>
        <v>3202658</v>
      </c>
      <c r="G1477">
        <f t="shared" si="46"/>
        <v>0</v>
      </c>
      <c r="H1477" t="str">
        <f t="shared" si="47"/>
        <v>，3202658</v>
      </c>
      <c r="I1477" t="str">
        <f>VLOOKUP(A1477,HOP!A:U,21,0)</f>
        <v>直连</v>
      </c>
    </row>
    <row r="1478" hidden="1" spans="1:9">
      <c r="A1478" s="1">
        <v>889834112</v>
      </c>
      <c r="B1478" t="s">
        <v>55</v>
      </c>
      <c r="C1478" t="s">
        <v>40</v>
      </c>
      <c r="D1478" s="1">
        <v>1881</v>
      </c>
      <c r="E1478" t="str">
        <f>VLOOKUP(A1478,HOP!A:L,12,0)</f>
        <v>1881.00</v>
      </c>
      <c r="F1478" t="str">
        <f>VLOOKUP(A1478,HOP!A:C,3,0)</f>
        <v>3202809</v>
      </c>
      <c r="G1478">
        <f t="shared" si="46"/>
        <v>0</v>
      </c>
      <c r="H1478" t="str">
        <f t="shared" si="47"/>
        <v>，3202809</v>
      </c>
      <c r="I1478" t="str">
        <f>VLOOKUP(A1478,HOP!A:U,21,0)</f>
        <v>直连</v>
      </c>
    </row>
    <row r="1479" hidden="1" spans="1:9">
      <c r="A1479" s="1">
        <v>889839224</v>
      </c>
      <c r="B1479" t="s">
        <v>60</v>
      </c>
      <c r="C1479" t="s">
        <v>40</v>
      </c>
      <c r="D1479" s="1">
        <v>999</v>
      </c>
      <c r="E1479" t="str">
        <f>VLOOKUP(A1479,HOP!A:L,12,0)</f>
        <v>999.00</v>
      </c>
      <c r="F1479" t="str">
        <f>VLOOKUP(A1479,HOP!A:C,3,0)</f>
        <v>3202824</v>
      </c>
      <c r="G1479">
        <f t="shared" si="46"/>
        <v>0</v>
      </c>
      <c r="H1479" t="str">
        <f t="shared" si="47"/>
        <v>，3202824</v>
      </c>
      <c r="I1479" t="str">
        <f>VLOOKUP(A1479,HOP!A:U,21,0)</f>
        <v>直连</v>
      </c>
    </row>
    <row r="1480" hidden="1" spans="1:9">
      <c r="A1480" s="1">
        <v>889841628</v>
      </c>
      <c r="B1480" t="s">
        <v>55</v>
      </c>
      <c r="C1480" t="s">
        <v>40</v>
      </c>
      <c r="D1480" s="1">
        <v>1881</v>
      </c>
      <c r="E1480" t="str">
        <f>VLOOKUP(A1480,HOP!A:L,12,0)</f>
        <v>1881.00</v>
      </c>
      <c r="F1480" t="str">
        <f>VLOOKUP(A1480,HOP!A:C,3,0)</f>
        <v>3202830</v>
      </c>
      <c r="G1480">
        <f t="shared" si="46"/>
        <v>0</v>
      </c>
      <c r="H1480" t="str">
        <f t="shared" si="47"/>
        <v>，3202830</v>
      </c>
      <c r="I1480" t="str">
        <f>VLOOKUP(A1480,HOP!A:U,21,0)</f>
        <v>直连</v>
      </c>
    </row>
    <row r="1481" hidden="1" spans="1:9">
      <c r="A1481" s="1">
        <v>889881088</v>
      </c>
      <c r="B1481" t="s">
        <v>55</v>
      </c>
      <c r="C1481" t="s">
        <v>40</v>
      </c>
      <c r="D1481" s="1">
        <v>1782</v>
      </c>
      <c r="E1481" t="str">
        <f>VLOOKUP(A1481,HOP!A:L,12,0)</f>
        <v>1782.00</v>
      </c>
      <c r="F1481" t="str">
        <f>VLOOKUP(A1481,HOP!A:C,3,0)</f>
        <v>3202964</v>
      </c>
      <c r="G1481">
        <f t="shared" si="46"/>
        <v>0</v>
      </c>
      <c r="H1481" t="str">
        <f t="shared" si="47"/>
        <v>，3202964</v>
      </c>
      <c r="I1481" t="str">
        <f>VLOOKUP(A1481,HOP!A:U,21,0)</f>
        <v>直连</v>
      </c>
    </row>
    <row r="1482" hidden="1" spans="1:9">
      <c r="A1482" s="1">
        <v>889883560</v>
      </c>
      <c r="B1482" t="s">
        <v>60</v>
      </c>
      <c r="C1482" t="s">
        <v>40</v>
      </c>
      <c r="D1482" s="1">
        <v>822</v>
      </c>
      <c r="E1482" t="str">
        <f>VLOOKUP(A1482,HOP!A:L,12,0)</f>
        <v>822.00</v>
      </c>
      <c r="F1482" t="str">
        <f>VLOOKUP(A1482,HOP!A:C,3,0)</f>
        <v>3202973</v>
      </c>
      <c r="G1482">
        <f t="shared" si="46"/>
        <v>0</v>
      </c>
      <c r="H1482" t="str">
        <f t="shared" si="47"/>
        <v>，3202973</v>
      </c>
      <c r="I1482" t="str">
        <f>VLOOKUP(A1482,HOP!A:U,21,0)</f>
        <v>直采</v>
      </c>
    </row>
    <row r="1483" hidden="1" spans="1:9">
      <c r="A1483" s="1">
        <v>889898116</v>
      </c>
      <c r="B1483" t="s">
        <v>55</v>
      </c>
      <c r="C1483" t="s">
        <v>40</v>
      </c>
      <c r="D1483" s="1">
        <v>2391</v>
      </c>
      <c r="E1483" t="str">
        <f>VLOOKUP(A1483,HOP!A:L,12,0)</f>
        <v>2391.00</v>
      </c>
      <c r="F1483" t="str">
        <f>VLOOKUP(A1483,HOP!A:C,3,0)</f>
        <v>3203028</v>
      </c>
      <c r="G1483">
        <f t="shared" si="46"/>
        <v>0</v>
      </c>
      <c r="H1483" t="str">
        <f t="shared" si="47"/>
        <v>，3203028</v>
      </c>
      <c r="I1483" t="str">
        <f>VLOOKUP(A1483,HOP!A:U,21,0)</f>
        <v>直连</v>
      </c>
    </row>
    <row r="1484" hidden="1" spans="1:9">
      <c r="A1484" s="1">
        <v>889900024</v>
      </c>
      <c r="B1484" t="s">
        <v>55</v>
      </c>
      <c r="C1484" t="s">
        <v>40</v>
      </c>
      <c r="D1484" s="1">
        <v>2391</v>
      </c>
      <c r="E1484" t="str">
        <f>VLOOKUP(A1484,HOP!A:L,12,0)</f>
        <v>2391.00</v>
      </c>
      <c r="F1484" t="str">
        <f>VLOOKUP(A1484,HOP!A:C,3,0)</f>
        <v>3203038</v>
      </c>
      <c r="G1484">
        <f t="shared" si="46"/>
        <v>0</v>
      </c>
      <c r="H1484" t="str">
        <f t="shared" si="47"/>
        <v>，3203038</v>
      </c>
      <c r="I1484" t="str">
        <f>VLOOKUP(A1484,HOP!A:U,21,0)</f>
        <v>直连</v>
      </c>
    </row>
    <row r="1485" hidden="1" spans="1:9">
      <c r="A1485" s="1">
        <v>889911160</v>
      </c>
      <c r="B1485" t="s">
        <v>39</v>
      </c>
      <c r="C1485" t="s">
        <v>40</v>
      </c>
      <c r="D1485" s="1">
        <v>362</v>
      </c>
      <c r="E1485" t="str">
        <f>VLOOKUP(A1485,HOP!A:L,12,0)</f>
        <v>362.00</v>
      </c>
      <c r="F1485" t="str">
        <f>VLOOKUP(A1485,HOP!A:C,3,0)</f>
        <v>3203076</v>
      </c>
      <c r="G1485">
        <f t="shared" si="46"/>
        <v>0</v>
      </c>
      <c r="H1485" t="str">
        <f t="shared" si="47"/>
        <v>，3203076</v>
      </c>
      <c r="I1485" t="str">
        <f>VLOOKUP(A1485,HOP!A:U,21,0)</f>
        <v>直连</v>
      </c>
    </row>
    <row r="1486" hidden="1" spans="1:9">
      <c r="A1486" s="1">
        <v>889918724</v>
      </c>
      <c r="B1486" t="s">
        <v>55</v>
      </c>
      <c r="C1486" t="s">
        <v>40</v>
      </c>
      <c r="D1486" s="1">
        <v>2391</v>
      </c>
      <c r="E1486" t="str">
        <f>VLOOKUP(A1486,HOP!A:L,12,0)</f>
        <v>2391.00</v>
      </c>
      <c r="F1486" t="str">
        <f>VLOOKUP(A1486,HOP!A:C,3,0)</f>
        <v>3203113</v>
      </c>
      <c r="G1486">
        <f t="shared" si="46"/>
        <v>0</v>
      </c>
      <c r="H1486" t="str">
        <f t="shared" si="47"/>
        <v>，3203113</v>
      </c>
      <c r="I1486" t="str">
        <f>VLOOKUP(A1486,HOP!A:U,21,0)</f>
        <v>直连</v>
      </c>
    </row>
    <row r="1487" hidden="1" spans="1:9">
      <c r="A1487" s="1">
        <v>889919260</v>
      </c>
      <c r="B1487" t="s">
        <v>60</v>
      </c>
      <c r="C1487" t="s">
        <v>40</v>
      </c>
      <c r="D1487" s="1">
        <v>1285</v>
      </c>
      <c r="E1487" t="str">
        <f>VLOOKUP(A1487,HOP!A:L,12,0)</f>
        <v>1285.00</v>
      </c>
      <c r="F1487" t="str">
        <f>VLOOKUP(A1487,HOP!A:C,3,0)</f>
        <v>3203115</v>
      </c>
      <c r="G1487">
        <f t="shared" si="46"/>
        <v>0</v>
      </c>
      <c r="H1487" t="str">
        <f t="shared" si="47"/>
        <v>，3203115</v>
      </c>
      <c r="I1487" t="str">
        <f>VLOOKUP(A1487,HOP!A:U,21,0)</f>
        <v>直连</v>
      </c>
    </row>
    <row r="1488" hidden="1" spans="1:9">
      <c r="A1488" s="1">
        <v>889939016</v>
      </c>
      <c r="B1488" t="s">
        <v>55</v>
      </c>
      <c r="C1488" t="s">
        <v>40</v>
      </c>
      <c r="D1488" s="1">
        <v>1872</v>
      </c>
      <c r="E1488" t="str">
        <f>VLOOKUP(A1488,HOP!A:L,12,0)</f>
        <v>1872.00</v>
      </c>
      <c r="F1488" t="str">
        <f>VLOOKUP(A1488,HOP!A:C,3,0)</f>
        <v>3203185</v>
      </c>
      <c r="G1488">
        <f t="shared" si="46"/>
        <v>0</v>
      </c>
      <c r="H1488" t="str">
        <f t="shared" si="47"/>
        <v>，3203185</v>
      </c>
      <c r="I1488" t="str">
        <f>VLOOKUP(A1488,HOP!A:U,21,0)</f>
        <v>直连</v>
      </c>
    </row>
    <row r="1489" hidden="1" spans="1:9">
      <c r="A1489" s="1">
        <v>889940112</v>
      </c>
      <c r="B1489" t="s">
        <v>39</v>
      </c>
      <c r="C1489" t="s">
        <v>40</v>
      </c>
      <c r="D1489" s="1">
        <v>1420</v>
      </c>
      <c r="E1489" t="str">
        <f>VLOOKUP(A1489,HOP!A:L,12,0)</f>
        <v>1420.00</v>
      </c>
      <c r="F1489" t="str">
        <f>VLOOKUP(A1489,HOP!A:C,3,0)</f>
        <v>3203192</v>
      </c>
      <c r="G1489">
        <f t="shared" si="46"/>
        <v>0</v>
      </c>
      <c r="H1489" t="str">
        <f t="shared" si="47"/>
        <v>，3203192</v>
      </c>
      <c r="I1489" t="str">
        <f>VLOOKUP(A1489,HOP!A:U,21,0)</f>
        <v>直采</v>
      </c>
    </row>
    <row r="1490" hidden="1" spans="1:9">
      <c r="A1490" s="1">
        <v>889942564</v>
      </c>
      <c r="B1490" t="s">
        <v>55</v>
      </c>
      <c r="C1490" t="s">
        <v>40</v>
      </c>
      <c r="D1490" s="1">
        <v>2391</v>
      </c>
      <c r="E1490" t="str">
        <f>VLOOKUP(A1490,HOP!A:L,12,0)</f>
        <v>2391.00</v>
      </c>
      <c r="F1490" t="str">
        <f>VLOOKUP(A1490,HOP!A:C,3,0)</f>
        <v>3203197</v>
      </c>
      <c r="G1490">
        <f t="shared" si="46"/>
        <v>0</v>
      </c>
      <c r="H1490" t="str">
        <f t="shared" si="47"/>
        <v>，3203197</v>
      </c>
      <c r="I1490" t="str">
        <f>VLOOKUP(A1490,HOP!A:U,21,0)</f>
        <v>直连</v>
      </c>
    </row>
    <row r="1491" hidden="1" spans="1:9">
      <c r="A1491" s="1">
        <v>889949336</v>
      </c>
      <c r="B1491" t="s">
        <v>55</v>
      </c>
      <c r="C1491" t="s">
        <v>40</v>
      </c>
      <c r="D1491" s="1">
        <v>2391</v>
      </c>
      <c r="E1491" t="str">
        <f>VLOOKUP(A1491,HOP!A:L,12,0)</f>
        <v>2391.00</v>
      </c>
      <c r="F1491" t="str">
        <f>VLOOKUP(A1491,HOP!A:C,3,0)</f>
        <v>3203224</v>
      </c>
      <c r="G1491">
        <f t="shared" si="46"/>
        <v>0</v>
      </c>
      <c r="H1491" t="str">
        <f t="shared" si="47"/>
        <v>，3203224</v>
      </c>
      <c r="I1491" t="str">
        <f>VLOOKUP(A1491,HOP!A:U,21,0)</f>
        <v>直连</v>
      </c>
    </row>
    <row r="1492" hidden="1" spans="1:9">
      <c r="A1492" s="1">
        <v>889951012</v>
      </c>
      <c r="B1492" t="s">
        <v>60</v>
      </c>
      <c r="C1492" t="s">
        <v>40</v>
      </c>
      <c r="D1492" s="1">
        <v>675</v>
      </c>
      <c r="E1492" t="str">
        <f>VLOOKUP(A1492,HOP!A:L,12,0)</f>
        <v>675.00</v>
      </c>
      <c r="F1492" t="str">
        <f>VLOOKUP(A1492,HOP!A:C,3,0)</f>
        <v>3203234</v>
      </c>
      <c r="G1492">
        <f t="shared" si="46"/>
        <v>0</v>
      </c>
      <c r="H1492" t="str">
        <f t="shared" si="47"/>
        <v>，3203234</v>
      </c>
      <c r="I1492" t="str">
        <f>VLOOKUP(A1492,HOP!A:U,21,0)</f>
        <v>直连</v>
      </c>
    </row>
    <row r="1493" hidden="1" spans="1:9">
      <c r="A1493" s="1">
        <v>889951052</v>
      </c>
      <c r="B1493" t="s">
        <v>55</v>
      </c>
      <c r="C1493" t="s">
        <v>40</v>
      </c>
      <c r="D1493" s="1">
        <v>2391</v>
      </c>
      <c r="E1493" t="str">
        <f>VLOOKUP(A1493,HOP!A:L,12,0)</f>
        <v>2391.00</v>
      </c>
      <c r="F1493" t="str">
        <f>VLOOKUP(A1493,HOP!A:C,3,0)</f>
        <v>3203235</v>
      </c>
      <c r="G1493">
        <f t="shared" si="46"/>
        <v>0</v>
      </c>
      <c r="H1493" t="str">
        <f t="shared" si="47"/>
        <v>，3203235</v>
      </c>
      <c r="I1493" t="str">
        <f>VLOOKUP(A1493,HOP!A:U,21,0)</f>
        <v>直连</v>
      </c>
    </row>
    <row r="1494" hidden="1" spans="1:9">
      <c r="A1494" s="1">
        <v>889952560</v>
      </c>
      <c r="B1494" t="s">
        <v>55</v>
      </c>
      <c r="C1494" t="s">
        <v>40</v>
      </c>
      <c r="D1494" s="1">
        <v>1872</v>
      </c>
      <c r="E1494" t="str">
        <f>VLOOKUP(A1494,HOP!A:L,12,0)</f>
        <v>1872.00</v>
      </c>
      <c r="F1494" t="str">
        <f>VLOOKUP(A1494,HOP!A:C,3,0)</f>
        <v>3203241</v>
      </c>
      <c r="G1494">
        <f t="shared" si="46"/>
        <v>0</v>
      </c>
      <c r="H1494" t="str">
        <f t="shared" si="47"/>
        <v>，3203241</v>
      </c>
      <c r="I1494" t="str">
        <f>VLOOKUP(A1494,HOP!A:U,21,0)</f>
        <v>直连</v>
      </c>
    </row>
    <row r="1495" hidden="1" spans="1:9">
      <c r="A1495" s="1">
        <v>889966856</v>
      </c>
      <c r="B1495" t="s">
        <v>55</v>
      </c>
      <c r="C1495" t="s">
        <v>40</v>
      </c>
      <c r="D1495" s="1">
        <v>1872</v>
      </c>
      <c r="E1495" t="str">
        <f>VLOOKUP(A1495,HOP!A:L,12,0)</f>
        <v>1872.00</v>
      </c>
      <c r="F1495" t="str">
        <f>VLOOKUP(A1495,HOP!A:C,3,0)</f>
        <v>3203295</v>
      </c>
      <c r="G1495">
        <f t="shared" si="46"/>
        <v>0</v>
      </c>
      <c r="H1495" t="str">
        <f t="shared" si="47"/>
        <v>，3203295</v>
      </c>
      <c r="I1495" t="str">
        <f>VLOOKUP(A1495,HOP!A:U,21,0)</f>
        <v>直连</v>
      </c>
    </row>
    <row r="1496" hidden="1" spans="1:9">
      <c r="A1496" s="1">
        <v>889969196</v>
      </c>
      <c r="B1496" t="s">
        <v>55</v>
      </c>
      <c r="C1496" t="s">
        <v>40</v>
      </c>
      <c r="D1496" s="1">
        <v>1872</v>
      </c>
      <c r="E1496" t="str">
        <f>VLOOKUP(A1496,HOP!A:L,12,0)</f>
        <v>1872.00</v>
      </c>
      <c r="F1496" t="str">
        <f>VLOOKUP(A1496,HOP!A:C,3,0)</f>
        <v>3203306</v>
      </c>
      <c r="G1496">
        <f t="shared" si="46"/>
        <v>0</v>
      </c>
      <c r="H1496" t="str">
        <f t="shared" si="47"/>
        <v>，3203306</v>
      </c>
      <c r="I1496" t="str">
        <f>VLOOKUP(A1496,HOP!A:U,21,0)</f>
        <v>直连</v>
      </c>
    </row>
    <row r="1497" hidden="1" spans="1:9">
      <c r="A1497" s="1">
        <v>889982904</v>
      </c>
      <c r="B1497" t="s">
        <v>55</v>
      </c>
      <c r="C1497" t="s">
        <v>40</v>
      </c>
      <c r="D1497" s="1">
        <v>2391</v>
      </c>
      <c r="E1497" t="str">
        <f>VLOOKUP(A1497,HOP!A:L,12,0)</f>
        <v>2391.00</v>
      </c>
      <c r="F1497" t="str">
        <f>VLOOKUP(A1497,HOP!A:C,3,0)</f>
        <v>3203361</v>
      </c>
      <c r="G1497">
        <f t="shared" si="46"/>
        <v>0</v>
      </c>
      <c r="H1497" t="str">
        <f t="shared" si="47"/>
        <v>，3203361</v>
      </c>
      <c r="I1497" t="str">
        <f>VLOOKUP(A1497,HOP!A:U,21,0)</f>
        <v>直连</v>
      </c>
    </row>
    <row r="1498" hidden="1" spans="1:9">
      <c r="A1498" s="1">
        <v>889986204</v>
      </c>
      <c r="B1498" t="s">
        <v>55</v>
      </c>
      <c r="C1498" t="s">
        <v>40</v>
      </c>
      <c r="D1498" s="1">
        <v>2391</v>
      </c>
      <c r="E1498" t="str">
        <f>VLOOKUP(A1498,HOP!A:L,12,0)</f>
        <v>2391.00</v>
      </c>
      <c r="F1498" t="str">
        <f>VLOOKUP(A1498,HOP!A:C,3,0)</f>
        <v>3203379</v>
      </c>
      <c r="G1498">
        <f t="shared" si="46"/>
        <v>0</v>
      </c>
      <c r="H1498" t="str">
        <f t="shared" si="47"/>
        <v>，3203379</v>
      </c>
      <c r="I1498" t="str">
        <f>VLOOKUP(A1498,HOP!A:U,21,0)</f>
        <v>直连</v>
      </c>
    </row>
    <row r="1499" hidden="1" spans="1:9">
      <c r="A1499" s="1">
        <v>890010052</v>
      </c>
      <c r="B1499" t="s">
        <v>39</v>
      </c>
      <c r="C1499" t="s">
        <v>40</v>
      </c>
      <c r="D1499" s="1">
        <v>1624</v>
      </c>
      <c r="E1499" t="str">
        <f>VLOOKUP(A1499,HOP!A:L,12,0)</f>
        <v>1624.00</v>
      </c>
      <c r="F1499" t="str">
        <f>VLOOKUP(A1499,HOP!A:C,3,0)</f>
        <v>3203482</v>
      </c>
      <c r="G1499">
        <f t="shared" si="46"/>
        <v>0</v>
      </c>
      <c r="H1499" t="str">
        <f t="shared" si="47"/>
        <v>，3203482</v>
      </c>
      <c r="I1499" t="str">
        <f>VLOOKUP(A1499,HOP!A:U,21,0)</f>
        <v>直采</v>
      </c>
    </row>
    <row r="1500" hidden="1" spans="1:9">
      <c r="A1500" s="1">
        <v>890065136</v>
      </c>
      <c r="B1500" t="s">
        <v>60</v>
      </c>
      <c r="C1500" t="s">
        <v>40</v>
      </c>
      <c r="D1500" s="1">
        <v>899</v>
      </c>
      <c r="E1500" t="str">
        <f>VLOOKUP(A1500,HOP!A:L,12,0)</f>
        <v>899.00</v>
      </c>
      <c r="F1500" t="str">
        <f>VLOOKUP(A1500,HOP!A:C,3,0)</f>
        <v>3203682</v>
      </c>
      <c r="G1500">
        <f t="shared" si="46"/>
        <v>0</v>
      </c>
      <c r="H1500" t="str">
        <f t="shared" si="47"/>
        <v>，3203682</v>
      </c>
      <c r="I1500" t="str">
        <f>VLOOKUP(A1500,HOP!A:U,21,0)</f>
        <v>直连</v>
      </c>
    </row>
    <row r="1501" hidden="1" spans="1:9">
      <c r="A1501" s="1">
        <v>890079712</v>
      </c>
      <c r="B1501" t="s">
        <v>60</v>
      </c>
      <c r="C1501" t="s">
        <v>40</v>
      </c>
      <c r="D1501" s="1">
        <v>427</v>
      </c>
      <c r="E1501" t="str">
        <f>VLOOKUP(A1501,HOP!A:L,12,0)</f>
        <v>427.00</v>
      </c>
      <c r="F1501" t="str">
        <f>VLOOKUP(A1501,HOP!A:C,3,0)</f>
        <v>3203742</v>
      </c>
      <c r="G1501">
        <f t="shared" si="46"/>
        <v>0</v>
      </c>
      <c r="H1501" t="str">
        <f t="shared" si="47"/>
        <v>，3203742</v>
      </c>
      <c r="I1501" t="str">
        <f>VLOOKUP(A1501,HOP!A:U,21,0)</f>
        <v>直采</v>
      </c>
    </row>
    <row r="1502" hidden="1" spans="1:9">
      <c r="A1502" s="1">
        <v>890098872</v>
      </c>
      <c r="B1502" t="s">
        <v>39</v>
      </c>
      <c r="C1502" t="s">
        <v>40</v>
      </c>
      <c r="D1502" s="1">
        <v>528</v>
      </c>
      <c r="E1502" t="str">
        <f>VLOOKUP(A1502,HOP!A:L,12,0)</f>
        <v>528.00</v>
      </c>
      <c r="F1502" t="str">
        <f>VLOOKUP(A1502,HOP!A:C,3,0)</f>
        <v>3203836</v>
      </c>
      <c r="G1502">
        <f t="shared" si="46"/>
        <v>0</v>
      </c>
      <c r="H1502" t="str">
        <f t="shared" si="47"/>
        <v>，3203836</v>
      </c>
      <c r="I1502" t="str">
        <f>VLOOKUP(A1502,HOP!A:U,21,0)</f>
        <v>直连</v>
      </c>
    </row>
    <row r="1503" hidden="1" spans="1:9">
      <c r="A1503" s="1">
        <v>890110648</v>
      </c>
      <c r="B1503" t="s">
        <v>60</v>
      </c>
      <c r="C1503" t="s">
        <v>40</v>
      </c>
      <c r="D1503" s="1">
        <v>323</v>
      </c>
      <c r="E1503" t="str">
        <f>VLOOKUP(A1503,HOP!A:L,12,0)</f>
        <v>323.00</v>
      </c>
      <c r="F1503" t="str">
        <f>VLOOKUP(A1503,HOP!A:C,3,0)</f>
        <v>3203849</v>
      </c>
      <c r="G1503">
        <f t="shared" si="46"/>
        <v>0</v>
      </c>
      <c r="H1503" t="str">
        <f t="shared" si="47"/>
        <v>，3203849</v>
      </c>
      <c r="I1503" t="str">
        <f>VLOOKUP(A1503,HOP!A:U,21,0)</f>
        <v>直连</v>
      </c>
    </row>
    <row r="1504" hidden="1" spans="1:9">
      <c r="A1504" s="1">
        <v>890141604</v>
      </c>
      <c r="B1504" t="s">
        <v>60</v>
      </c>
      <c r="C1504" t="s">
        <v>40</v>
      </c>
      <c r="D1504" s="1">
        <v>558</v>
      </c>
      <c r="E1504" t="str">
        <f>VLOOKUP(A1504,HOP!A:L,12,0)</f>
        <v>558.00</v>
      </c>
      <c r="F1504" t="str">
        <f>VLOOKUP(A1504,HOP!A:C,3,0)</f>
        <v>3203945</v>
      </c>
      <c r="G1504">
        <f t="shared" si="46"/>
        <v>0</v>
      </c>
      <c r="H1504" t="str">
        <f t="shared" si="47"/>
        <v>，3203945</v>
      </c>
      <c r="I1504" t="str">
        <f>VLOOKUP(A1504,HOP!A:U,21,0)</f>
        <v>直采</v>
      </c>
    </row>
    <row r="1505" hidden="1" spans="1:9">
      <c r="A1505" s="1">
        <v>890149828</v>
      </c>
      <c r="B1505" t="s">
        <v>39</v>
      </c>
      <c r="C1505" t="s">
        <v>40</v>
      </c>
      <c r="D1505" s="1">
        <v>716</v>
      </c>
      <c r="E1505" t="str">
        <f>VLOOKUP(A1505,HOP!A:L,12,0)</f>
        <v>716.00</v>
      </c>
      <c r="F1505" t="str">
        <f>VLOOKUP(A1505,HOP!A:C,3,0)</f>
        <v>3203966</v>
      </c>
      <c r="G1505">
        <f t="shared" si="46"/>
        <v>0</v>
      </c>
      <c r="H1505" t="str">
        <f t="shared" si="47"/>
        <v>，3203966</v>
      </c>
      <c r="I1505" t="str">
        <f>VLOOKUP(A1505,HOP!A:U,21,0)</f>
        <v>直连</v>
      </c>
    </row>
    <row r="1506" hidden="1" spans="1:9">
      <c r="A1506" s="1">
        <v>890180268</v>
      </c>
      <c r="B1506" t="s">
        <v>39</v>
      </c>
      <c r="C1506" t="s">
        <v>40</v>
      </c>
      <c r="D1506" s="1">
        <v>1644</v>
      </c>
      <c r="E1506" t="str">
        <f>VLOOKUP(A1506,HOP!A:L,12,0)</f>
        <v>1644.00</v>
      </c>
      <c r="F1506" t="str">
        <f>VLOOKUP(A1506,HOP!A:C,3,0)</f>
        <v>3204082</v>
      </c>
      <c r="G1506">
        <f t="shared" si="46"/>
        <v>0</v>
      </c>
      <c r="H1506" t="str">
        <f t="shared" si="47"/>
        <v>，3204082</v>
      </c>
      <c r="I1506" t="str">
        <f>VLOOKUP(A1506,HOP!A:U,21,0)</f>
        <v>直采</v>
      </c>
    </row>
    <row r="1507" hidden="1" spans="1:9">
      <c r="A1507" s="1">
        <v>890182528</v>
      </c>
      <c r="B1507" t="s">
        <v>39</v>
      </c>
      <c r="C1507" t="s">
        <v>40</v>
      </c>
      <c r="D1507" s="1">
        <v>156</v>
      </c>
      <c r="E1507" t="str">
        <f>VLOOKUP(A1507,HOP!A:L,12,0)</f>
        <v>156.00</v>
      </c>
      <c r="F1507" t="str">
        <f>VLOOKUP(A1507,HOP!A:C,3,0)</f>
        <v>3204088</v>
      </c>
      <c r="G1507">
        <f t="shared" si="46"/>
        <v>0</v>
      </c>
      <c r="H1507" t="str">
        <f t="shared" si="47"/>
        <v>，3204088</v>
      </c>
      <c r="I1507" t="str">
        <f>VLOOKUP(A1507,HOP!A:U,21,0)</f>
        <v>直连</v>
      </c>
    </row>
    <row r="1508" hidden="1" spans="1:9">
      <c r="A1508" s="1">
        <v>890185760</v>
      </c>
      <c r="B1508" t="s">
        <v>39</v>
      </c>
      <c r="C1508" t="s">
        <v>40</v>
      </c>
      <c r="D1508" s="1">
        <v>2018</v>
      </c>
      <c r="E1508" t="str">
        <f>VLOOKUP(A1508,HOP!A:L,12,0)</f>
        <v>2018.00</v>
      </c>
      <c r="F1508" t="str">
        <f>VLOOKUP(A1508,HOP!A:C,3,0)</f>
        <v>3204101</v>
      </c>
      <c r="G1508">
        <f t="shared" si="46"/>
        <v>0</v>
      </c>
      <c r="H1508" t="str">
        <f t="shared" si="47"/>
        <v>，3204101</v>
      </c>
      <c r="I1508" t="str">
        <f>VLOOKUP(A1508,HOP!A:U,21,0)</f>
        <v>直连</v>
      </c>
    </row>
    <row r="1509" hidden="1" spans="1:9">
      <c r="A1509" s="1">
        <v>890195564</v>
      </c>
      <c r="B1509" t="s">
        <v>60</v>
      </c>
      <c r="C1509" t="s">
        <v>40</v>
      </c>
      <c r="D1509" s="1">
        <v>502</v>
      </c>
      <c r="E1509" t="str">
        <f>VLOOKUP(A1509,HOP!A:L,12,0)</f>
        <v>502.00</v>
      </c>
      <c r="F1509" t="str">
        <f>VLOOKUP(A1509,HOP!A:C,3,0)</f>
        <v>3204135</v>
      </c>
      <c r="G1509">
        <f t="shared" si="46"/>
        <v>0</v>
      </c>
      <c r="H1509" t="str">
        <f t="shared" si="47"/>
        <v>，3204135</v>
      </c>
      <c r="I1509" t="str">
        <f>VLOOKUP(A1509,HOP!A:U,21,0)</f>
        <v>直连</v>
      </c>
    </row>
    <row r="1510" hidden="1" spans="1:9">
      <c r="A1510" s="1">
        <v>890197449</v>
      </c>
      <c r="B1510" t="s">
        <v>39</v>
      </c>
      <c r="C1510" t="s">
        <v>40</v>
      </c>
      <c r="D1510" s="1">
        <v>972</v>
      </c>
      <c r="E1510" t="str">
        <f>VLOOKUP(A1510,HOP!A:L,12,0)</f>
        <v>972.00</v>
      </c>
      <c r="F1510" t="str">
        <f>VLOOKUP(A1510,HOP!A:C,3,0)</f>
        <v>3030264</v>
      </c>
      <c r="G1510">
        <f t="shared" si="46"/>
        <v>0</v>
      </c>
      <c r="H1510" t="str">
        <f t="shared" si="47"/>
        <v>，3030264</v>
      </c>
      <c r="I1510" t="str">
        <f>VLOOKUP(A1510,HOP!A:U,21,0)</f>
        <v>直连</v>
      </c>
    </row>
    <row r="1511" hidden="1" spans="1:9">
      <c r="A1511" s="1">
        <v>890241516</v>
      </c>
      <c r="B1511" t="s">
        <v>60</v>
      </c>
      <c r="C1511" t="s">
        <v>40</v>
      </c>
      <c r="D1511" s="1">
        <v>337</v>
      </c>
      <c r="E1511" t="str">
        <f>VLOOKUP(A1511,HOP!A:L,12,0)</f>
        <v>337.00</v>
      </c>
      <c r="F1511" t="str">
        <f>VLOOKUP(A1511,HOP!A:C,3,0)</f>
        <v>3204278</v>
      </c>
      <c r="G1511">
        <f t="shared" si="46"/>
        <v>0</v>
      </c>
      <c r="H1511" t="str">
        <f t="shared" si="47"/>
        <v>，3204278</v>
      </c>
      <c r="I1511" t="str">
        <f>VLOOKUP(A1511,HOP!A:U,21,0)</f>
        <v>直连</v>
      </c>
    </row>
    <row r="1512" hidden="1" spans="1:9">
      <c r="A1512" s="1">
        <v>890252724</v>
      </c>
      <c r="B1512" t="s">
        <v>60</v>
      </c>
      <c r="C1512" t="s">
        <v>40</v>
      </c>
      <c r="D1512" s="1">
        <v>960</v>
      </c>
      <c r="E1512" t="str">
        <f>VLOOKUP(A1512,HOP!A:L,12,0)</f>
        <v>960.00</v>
      </c>
      <c r="F1512" t="str">
        <f>VLOOKUP(A1512,HOP!A:C,3,0)</f>
        <v>3204343</v>
      </c>
      <c r="G1512">
        <f t="shared" si="46"/>
        <v>0</v>
      </c>
      <c r="H1512" t="str">
        <f t="shared" si="47"/>
        <v>，3204343</v>
      </c>
      <c r="I1512" t="str">
        <f>VLOOKUP(A1512,HOP!A:U,21,0)</f>
        <v>直连</v>
      </c>
    </row>
    <row r="1513" hidden="1" spans="1:9">
      <c r="A1513" s="1">
        <v>890253040</v>
      </c>
      <c r="B1513" t="s">
        <v>39</v>
      </c>
      <c r="C1513" t="s">
        <v>40</v>
      </c>
      <c r="D1513" s="1">
        <v>1034</v>
      </c>
      <c r="E1513" t="str">
        <f>VLOOKUP(A1513,HOP!A:L,12,0)</f>
        <v>1034.00</v>
      </c>
      <c r="F1513" t="str">
        <f>VLOOKUP(A1513,HOP!A:C,3,0)</f>
        <v>3204335</v>
      </c>
      <c r="G1513">
        <f t="shared" si="46"/>
        <v>0</v>
      </c>
      <c r="H1513" t="str">
        <f t="shared" si="47"/>
        <v>，3204335</v>
      </c>
      <c r="I1513" t="str">
        <f>VLOOKUP(A1513,HOP!A:U,21,0)</f>
        <v>直连</v>
      </c>
    </row>
    <row r="1514" hidden="1" spans="1:9">
      <c r="A1514" s="1">
        <v>890255584</v>
      </c>
      <c r="B1514" t="s">
        <v>60</v>
      </c>
      <c r="C1514" t="s">
        <v>40</v>
      </c>
      <c r="D1514" s="1">
        <v>212</v>
      </c>
      <c r="E1514" t="str">
        <f>VLOOKUP(A1514,HOP!A:L,12,0)</f>
        <v>212.00</v>
      </c>
      <c r="F1514" t="str">
        <f>VLOOKUP(A1514,HOP!A:C,3,0)</f>
        <v>3204353</v>
      </c>
      <c r="G1514">
        <f t="shared" si="46"/>
        <v>0</v>
      </c>
      <c r="H1514" t="str">
        <f t="shared" si="47"/>
        <v>，3204353</v>
      </c>
      <c r="I1514" t="str">
        <f>VLOOKUP(A1514,HOP!A:U,21,0)</f>
        <v>直连</v>
      </c>
    </row>
    <row r="1515" hidden="1" spans="1:9">
      <c r="A1515" s="1">
        <v>890302956</v>
      </c>
      <c r="B1515" t="s">
        <v>39</v>
      </c>
      <c r="C1515" t="s">
        <v>40</v>
      </c>
      <c r="D1515" s="1">
        <v>1629</v>
      </c>
      <c r="E1515" t="str">
        <f>VLOOKUP(A1515,HOP!A:L,12,0)</f>
        <v>1629.00</v>
      </c>
      <c r="F1515" t="str">
        <f>VLOOKUP(A1515,HOP!A:C,3,0)</f>
        <v>3204508</v>
      </c>
      <c r="G1515">
        <f t="shared" si="46"/>
        <v>0</v>
      </c>
      <c r="H1515" t="str">
        <f t="shared" si="47"/>
        <v>，3204508</v>
      </c>
      <c r="I1515" t="str">
        <f>VLOOKUP(A1515,HOP!A:U,21,0)</f>
        <v>直连</v>
      </c>
    </row>
    <row r="1516" hidden="1" spans="1:9">
      <c r="A1516" s="1">
        <v>890323036</v>
      </c>
      <c r="B1516" t="s">
        <v>60</v>
      </c>
      <c r="C1516" t="s">
        <v>40</v>
      </c>
      <c r="D1516" s="1">
        <v>305</v>
      </c>
      <c r="E1516" t="str">
        <f>VLOOKUP(A1516,HOP!A:L,12,0)</f>
        <v>305.00</v>
      </c>
      <c r="F1516" t="str">
        <f>VLOOKUP(A1516,HOP!A:C,3,0)</f>
        <v>3204564</v>
      </c>
      <c r="G1516">
        <f t="shared" si="46"/>
        <v>0</v>
      </c>
      <c r="H1516" t="str">
        <f t="shared" si="47"/>
        <v>，3204564</v>
      </c>
      <c r="I1516" t="str">
        <f>VLOOKUP(A1516,HOP!A:U,21,0)</f>
        <v>直连</v>
      </c>
    </row>
    <row r="1517" hidden="1" spans="1:9">
      <c r="A1517" s="1">
        <v>890323788</v>
      </c>
      <c r="B1517" t="s">
        <v>60</v>
      </c>
      <c r="C1517" t="s">
        <v>40</v>
      </c>
      <c r="D1517" s="1">
        <v>752</v>
      </c>
      <c r="E1517" t="str">
        <f>VLOOKUP(A1517,HOP!A:L,12,0)</f>
        <v>752.00</v>
      </c>
      <c r="F1517" t="str">
        <f>VLOOKUP(A1517,HOP!A:C,3,0)</f>
        <v>3204566</v>
      </c>
      <c r="G1517">
        <f t="shared" si="46"/>
        <v>0</v>
      </c>
      <c r="H1517" t="str">
        <f t="shared" si="47"/>
        <v>，3204566</v>
      </c>
      <c r="I1517" t="str">
        <f>VLOOKUP(A1517,HOP!A:U,21,0)</f>
        <v>直连</v>
      </c>
    </row>
    <row r="1518" hidden="1" spans="1:9">
      <c r="A1518" s="1">
        <v>890348504</v>
      </c>
      <c r="B1518" t="s">
        <v>39</v>
      </c>
      <c r="C1518" t="s">
        <v>40</v>
      </c>
      <c r="D1518" s="1">
        <v>884</v>
      </c>
      <c r="E1518" t="str">
        <f>VLOOKUP(A1518,HOP!A:L,12,0)</f>
        <v>884.00</v>
      </c>
      <c r="F1518" t="str">
        <f>VLOOKUP(A1518,HOP!A:C,3,0)</f>
        <v>3204661</v>
      </c>
      <c r="G1518">
        <f t="shared" si="46"/>
        <v>0</v>
      </c>
      <c r="H1518" t="str">
        <f t="shared" si="47"/>
        <v>，3204661</v>
      </c>
      <c r="I1518" t="str">
        <f>VLOOKUP(A1518,HOP!A:U,21,0)</f>
        <v>直连</v>
      </c>
    </row>
    <row r="1519" hidden="1" spans="1:9">
      <c r="A1519" s="1">
        <v>890383220</v>
      </c>
      <c r="B1519" t="s">
        <v>39</v>
      </c>
      <c r="C1519" t="s">
        <v>40</v>
      </c>
      <c r="D1519" s="1">
        <v>261</v>
      </c>
      <c r="E1519" t="str">
        <f>VLOOKUP(A1519,HOP!A:L,12,0)</f>
        <v>261.00</v>
      </c>
      <c r="F1519" t="str">
        <f>VLOOKUP(A1519,HOP!A:C,3,0)</f>
        <v>3204827</v>
      </c>
      <c r="G1519">
        <f t="shared" si="46"/>
        <v>0</v>
      </c>
      <c r="H1519" t="str">
        <f t="shared" si="47"/>
        <v>，3204827</v>
      </c>
      <c r="I1519" t="str">
        <f>VLOOKUP(A1519,HOP!A:U,21,0)</f>
        <v>直连</v>
      </c>
    </row>
    <row r="1520" hidden="1" spans="1:9">
      <c r="A1520" s="1">
        <v>890386604</v>
      </c>
      <c r="B1520" t="s">
        <v>60</v>
      </c>
      <c r="C1520" t="s">
        <v>40</v>
      </c>
      <c r="D1520" s="1">
        <v>1288</v>
      </c>
      <c r="E1520" t="str">
        <f>VLOOKUP(A1520,HOP!A:L,12,0)</f>
        <v>1288.00</v>
      </c>
      <c r="F1520" t="str">
        <f>VLOOKUP(A1520,HOP!A:C,3,0)</f>
        <v>3204849</v>
      </c>
      <c r="G1520">
        <f t="shared" si="46"/>
        <v>0</v>
      </c>
      <c r="H1520" t="str">
        <f t="shared" si="47"/>
        <v>，3204849</v>
      </c>
      <c r="I1520" t="str">
        <f>VLOOKUP(A1520,HOP!A:U,21,0)</f>
        <v>直连</v>
      </c>
    </row>
    <row r="1521" hidden="1" spans="1:9">
      <c r="A1521" s="1">
        <v>890398208</v>
      </c>
      <c r="B1521" t="s">
        <v>39</v>
      </c>
      <c r="C1521" t="s">
        <v>40</v>
      </c>
      <c r="D1521" s="1">
        <v>1629</v>
      </c>
      <c r="E1521" t="str">
        <f>VLOOKUP(A1521,HOP!A:L,12,0)</f>
        <v>1629.00</v>
      </c>
      <c r="F1521" t="str">
        <f>VLOOKUP(A1521,HOP!A:C,3,0)</f>
        <v>3204927</v>
      </c>
      <c r="G1521">
        <f t="shared" si="46"/>
        <v>0</v>
      </c>
      <c r="H1521" t="str">
        <f t="shared" si="47"/>
        <v>，3204927</v>
      </c>
      <c r="I1521" t="str">
        <f>VLOOKUP(A1521,HOP!A:U,21,0)</f>
        <v>直连</v>
      </c>
    </row>
    <row r="1522" hidden="1" spans="1:9">
      <c r="A1522" s="1">
        <v>890436228</v>
      </c>
      <c r="B1522" t="s">
        <v>60</v>
      </c>
      <c r="C1522" t="s">
        <v>40</v>
      </c>
      <c r="D1522" s="1">
        <v>230</v>
      </c>
      <c r="E1522" t="str">
        <f>VLOOKUP(A1522,HOP!A:L,12,0)</f>
        <v>230.00</v>
      </c>
      <c r="F1522" t="str">
        <f>VLOOKUP(A1522,HOP!A:C,3,0)</f>
        <v>3205043</v>
      </c>
      <c r="G1522">
        <f t="shared" si="46"/>
        <v>0</v>
      </c>
      <c r="H1522" t="str">
        <f t="shared" si="47"/>
        <v>，3205043</v>
      </c>
      <c r="I1522" t="str">
        <f>VLOOKUP(A1522,HOP!A:U,21,0)</f>
        <v>直连</v>
      </c>
    </row>
    <row r="1523" hidden="1" spans="1:9">
      <c r="A1523" s="1">
        <v>890451208</v>
      </c>
      <c r="B1523" t="s">
        <v>60</v>
      </c>
      <c r="C1523" t="s">
        <v>40</v>
      </c>
      <c r="D1523" s="1">
        <v>134</v>
      </c>
      <c r="E1523" t="str">
        <f>VLOOKUP(A1523,HOP!A:L,12,0)</f>
        <v>134.00</v>
      </c>
      <c r="F1523" t="str">
        <f>VLOOKUP(A1523,HOP!A:C,3,0)</f>
        <v>3205083</v>
      </c>
      <c r="G1523">
        <f t="shared" si="46"/>
        <v>0</v>
      </c>
      <c r="H1523" t="str">
        <f t="shared" si="47"/>
        <v>，3205083</v>
      </c>
      <c r="I1523" t="str">
        <f>VLOOKUP(A1523,HOP!A:U,21,0)</f>
        <v>直连</v>
      </c>
    </row>
    <row r="1524" hidden="1" spans="1:9">
      <c r="A1524" s="1">
        <v>890452420</v>
      </c>
      <c r="B1524" t="s">
        <v>60</v>
      </c>
      <c r="C1524" t="s">
        <v>40</v>
      </c>
      <c r="D1524" s="1">
        <v>547</v>
      </c>
      <c r="E1524" t="str">
        <f>VLOOKUP(A1524,HOP!A:L,12,0)</f>
        <v>547.00</v>
      </c>
      <c r="F1524" t="str">
        <f>VLOOKUP(A1524,HOP!A:C,3,0)</f>
        <v>3205081</v>
      </c>
      <c r="G1524">
        <f t="shared" si="46"/>
        <v>0</v>
      </c>
      <c r="H1524" t="str">
        <f t="shared" si="47"/>
        <v>，3205081</v>
      </c>
      <c r="I1524" t="str">
        <f>VLOOKUP(A1524,HOP!A:U,21,0)</f>
        <v>直连</v>
      </c>
    </row>
    <row r="1525" hidden="1" spans="1:9">
      <c r="A1525" s="1">
        <v>890467896</v>
      </c>
      <c r="B1525" t="s">
        <v>60</v>
      </c>
      <c r="C1525" t="s">
        <v>40</v>
      </c>
      <c r="D1525" s="1">
        <v>393</v>
      </c>
      <c r="E1525" t="str">
        <f>VLOOKUP(A1525,HOP!A:L,12,0)</f>
        <v>393.00</v>
      </c>
      <c r="F1525" t="str">
        <f>VLOOKUP(A1525,HOP!A:C,3,0)</f>
        <v>3205135</v>
      </c>
      <c r="G1525">
        <f t="shared" si="46"/>
        <v>0</v>
      </c>
      <c r="H1525" t="str">
        <f t="shared" si="47"/>
        <v>，3205135</v>
      </c>
      <c r="I1525" t="str">
        <f>VLOOKUP(A1525,HOP!A:U,21,0)</f>
        <v>直连</v>
      </c>
    </row>
    <row r="1526" hidden="1" spans="1:9">
      <c r="A1526" s="1">
        <v>890492752</v>
      </c>
      <c r="B1526" t="s">
        <v>60</v>
      </c>
      <c r="C1526" t="s">
        <v>40</v>
      </c>
      <c r="D1526" s="1">
        <v>296</v>
      </c>
      <c r="E1526" t="str">
        <f>VLOOKUP(A1526,HOP!A:L,12,0)</f>
        <v>296.00</v>
      </c>
      <c r="F1526" t="str">
        <f>VLOOKUP(A1526,HOP!A:C,3,0)</f>
        <v>3205263</v>
      </c>
      <c r="G1526">
        <f t="shared" si="46"/>
        <v>0</v>
      </c>
      <c r="H1526" t="str">
        <f t="shared" si="47"/>
        <v>，3205263</v>
      </c>
      <c r="I1526" t="str">
        <f>VLOOKUP(A1526,HOP!A:U,21,0)</f>
        <v>直连</v>
      </c>
    </row>
    <row r="1527" hidden="1" spans="1:9">
      <c r="A1527" s="1">
        <v>890499004</v>
      </c>
      <c r="B1527" t="s">
        <v>60</v>
      </c>
      <c r="C1527" t="s">
        <v>40</v>
      </c>
      <c r="D1527" s="1">
        <v>195</v>
      </c>
      <c r="E1527" t="str">
        <f>VLOOKUP(A1527,HOP!A:L,12,0)</f>
        <v>195.00</v>
      </c>
      <c r="F1527" t="str">
        <f>VLOOKUP(A1527,HOP!A:C,3,0)</f>
        <v>3205295</v>
      </c>
      <c r="G1527">
        <f t="shared" si="46"/>
        <v>0</v>
      </c>
      <c r="H1527" t="str">
        <f t="shared" si="47"/>
        <v>，3205295</v>
      </c>
      <c r="I1527" t="str">
        <f>VLOOKUP(A1527,HOP!A:U,21,0)</f>
        <v>直连</v>
      </c>
    </row>
    <row r="1528" hidden="1" spans="1:9">
      <c r="A1528" s="1">
        <v>890503024</v>
      </c>
      <c r="B1528" t="s">
        <v>39</v>
      </c>
      <c r="C1528" t="s">
        <v>40</v>
      </c>
      <c r="D1528" s="1">
        <v>7219</v>
      </c>
      <c r="E1528" t="str">
        <f>VLOOKUP(A1528,HOP!A:L,12,0)</f>
        <v>7219.00</v>
      </c>
      <c r="F1528" t="str">
        <f>VLOOKUP(A1528,HOP!A:C,3,0)</f>
        <v>3205309</v>
      </c>
      <c r="G1528">
        <f t="shared" si="46"/>
        <v>0</v>
      </c>
      <c r="H1528" t="str">
        <f t="shared" si="47"/>
        <v>，3205309</v>
      </c>
      <c r="I1528" t="str">
        <f>VLOOKUP(A1528,HOP!A:U,21,0)</f>
        <v>直连</v>
      </c>
    </row>
    <row r="1529" hidden="1" spans="1:9">
      <c r="A1529" s="1">
        <v>890516044</v>
      </c>
      <c r="B1529" t="s">
        <v>60</v>
      </c>
      <c r="C1529" t="s">
        <v>40</v>
      </c>
      <c r="D1529" s="1">
        <v>601</v>
      </c>
      <c r="E1529" t="str">
        <f>VLOOKUP(A1529,HOP!A:L,12,0)</f>
        <v>601.00</v>
      </c>
      <c r="F1529" t="str">
        <f>VLOOKUP(A1529,HOP!A:C,3,0)</f>
        <v>3205370</v>
      </c>
      <c r="G1529">
        <f t="shared" si="46"/>
        <v>0</v>
      </c>
      <c r="H1529" t="str">
        <f t="shared" si="47"/>
        <v>，3205370</v>
      </c>
      <c r="I1529" t="str">
        <f>VLOOKUP(A1529,HOP!A:U,21,0)</f>
        <v>直连</v>
      </c>
    </row>
    <row r="1530" hidden="1" spans="1:9">
      <c r="A1530" s="1">
        <v>890520596</v>
      </c>
      <c r="B1530" t="s">
        <v>60</v>
      </c>
      <c r="C1530" t="s">
        <v>40</v>
      </c>
      <c r="D1530" s="1">
        <v>247</v>
      </c>
      <c r="E1530" t="str">
        <f>VLOOKUP(A1530,HOP!A:L,12,0)</f>
        <v>247.00</v>
      </c>
      <c r="F1530" t="str">
        <f>VLOOKUP(A1530,HOP!A:C,3,0)</f>
        <v>3205393</v>
      </c>
      <c r="G1530">
        <f t="shared" si="46"/>
        <v>0</v>
      </c>
      <c r="H1530" t="str">
        <f t="shared" si="47"/>
        <v>，3205393</v>
      </c>
      <c r="I1530" t="str">
        <f>VLOOKUP(A1530,HOP!A:U,21,0)</f>
        <v>直连</v>
      </c>
    </row>
    <row r="1531" hidden="1" spans="1:9">
      <c r="A1531" s="1">
        <v>890532092</v>
      </c>
      <c r="B1531" t="s">
        <v>39</v>
      </c>
      <c r="C1531" t="s">
        <v>40</v>
      </c>
      <c r="D1531" s="1">
        <v>678</v>
      </c>
      <c r="E1531" t="str">
        <f>VLOOKUP(A1531,HOP!A:L,12,0)</f>
        <v>678.00</v>
      </c>
      <c r="F1531" t="str">
        <f>VLOOKUP(A1531,HOP!A:C,3,0)</f>
        <v>3205453</v>
      </c>
      <c r="G1531">
        <f t="shared" si="46"/>
        <v>0</v>
      </c>
      <c r="H1531" t="str">
        <f t="shared" si="47"/>
        <v>，3205453</v>
      </c>
      <c r="I1531" t="str">
        <f>VLOOKUP(A1531,HOP!A:U,21,0)</f>
        <v>直连</v>
      </c>
    </row>
    <row r="1532" hidden="1" spans="1:9">
      <c r="A1532" s="1">
        <v>890535656</v>
      </c>
      <c r="B1532" t="s">
        <v>39</v>
      </c>
      <c r="C1532" t="s">
        <v>40</v>
      </c>
      <c r="D1532" s="1">
        <v>373</v>
      </c>
      <c r="E1532" t="str">
        <f>VLOOKUP(A1532,HOP!A:L,12,0)</f>
        <v>373.00</v>
      </c>
      <c r="F1532" t="str">
        <f>VLOOKUP(A1532,HOP!A:C,3,0)</f>
        <v>3205474</v>
      </c>
      <c r="G1532">
        <f t="shared" si="46"/>
        <v>0</v>
      </c>
      <c r="H1532" t="str">
        <f t="shared" si="47"/>
        <v>，3205474</v>
      </c>
      <c r="I1532" t="str">
        <f>VLOOKUP(A1532,HOP!A:U,21,0)</f>
        <v>直连</v>
      </c>
    </row>
    <row r="1533" hidden="1" spans="1:9">
      <c r="A1533" s="1">
        <v>890539068</v>
      </c>
      <c r="B1533" t="s">
        <v>60</v>
      </c>
      <c r="C1533" t="s">
        <v>40</v>
      </c>
      <c r="D1533" s="1">
        <v>690</v>
      </c>
      <c r="E1533" t="str">
        <f>VLOOKUP(A1533,HOP!A:L,12,0)</f>
        <v>690.00</v>
      </c>
      <c r="F1533" t="str">
        <f>VLOOKUP(A1533,HOP!A:C,3,0)</f>
        <v>3205487</v>
      </c>
      <c r="G1533">
        <f t="shared" si="46"/>
        <v>0</v>
      </c>
      <c r="H1533" t="str">
        <f t="shared" si="47"/>
        <v>，3205487</v>
      </c>
      <c r="I1533" t="str">
        <f>VLOOKUP(A1533,HOP!A:U,21,0)</f>
        <v>直采</v>
      </c>
    </row>
    <row r="1534" hidden="1" spans="1:9">
      <c r="A1534" s="1">
        <v>890560236</v>
      </c>
      <c r="B1534" t="s">
        <v>60</v>
      </c>
      <c r="C1534" t="s">
        <v>40</v>
      </c>
      <c r="D1534" s="1">
        <v>710</v>
      </c>
      <c r="E1534" t="str">
        <f>VLOOKUP(A1534,HOP!A:L,12,0)</f>
        <v>710.00</v>
      </c>
      <c r="F1534" t="str">
        <f>VLOOKUP(A1534,HOP!A:C,3,0)</f>
        <v>3205585</v>
      </c>
      <c r="G1534">
        <f t="shared" si="46"/>
        <v>0</v>
      </c>
      <c r="H1534" t="str">
        <f t="shared" si="47"/>
        <v>，3205585</v>
      </c>
      <c r="I1534" t="str">
        <f>VLOOKUP(A1534,HOP!A:U,21,0)</f>
        <v>直采</v>
      </c>
    </row>
    <row r="1535" hidden="1" spans="1:9">
      <c r="A1535" s="1">
        <v>890567340</v>
      </c>
      <c r="B1535" t="s">
        <v>60</v>
      </c>
      <c r="C1535" t="s">
        <v>40</v>
      </c>
      <c r="D1535" s="1">
        <v>159</v>
      </c>
      <c r="E1535" t="str">
        <f>VLOOKUP(A1535,HOP!A:L,12,0)</f>
        <v>159.00</v>
      </c>
      <c r="F1535" t="str">
        <f>VLOOKUP(A1535,HOP!A:C,3,0)</f>
        <v>3205619</v>
      </c>
      <c r="G1535">
        <f t="shared" si="46"/>
        <v>0</v>
      </c>
      <c r="H1535" t="str">
        <f t="shared" si="47"/>
        <v>，3205619</v>
      </c>
      <c r="I1535" t="str">
        <f>VLOOKUP(A1535,HOP!A:U,21,0)</f>
        <v>直连</v>
      </c>
    </row>
    <row r="1536" hidden="1" spans="1:9">
      <c r="A1536" s="1">
        <v>890579732</v>
      </c>
      <c r="B1536" t="s">
        <v>60</v>
      </c>
      <c r="C1536" t="s">
        <v>40</v>
      </c>
      <c r="D1536" s="1">
        <v>700</v>
      </c>
      <c r="E1536" t="str">
        <f>VLOOKUP(A1536,HOP!A:L,12,0)</f>
        <v>700.00</v>
      </c>
      <c r="F1536" t="str">
        <f>VLOOKUP(A1536,HOP!A:C,3,0)</f>
        <v>3205689</v>
      </c>
      <c r="G1536">
        <f t="shared" si="46"/>
        <v>0</v>
      </c>
      <c r="H1536" t="str">
        <f t="shared" si="47"/>
        <v>，3205689</v>
      </c>
      <c r="I1536" t="str">
        <f>VLOOKUP(A1536,HOP!A:U,21,0)</f>
        <v>直连</v>
      </c>
    </row>
    <row r="1537" hidden="1" spans="1:9">
      <c r="A1537" s="1">
        <v>890668952</v>
      </c>
      <c r="B1537" t="s">
        <v>60</v>
      </c>
      <c r="C1537" t="s">
        <v>40</v>
      </c>
      <c r="D1537" s="1">
        <v>458</v>
      </c>
      <c r="E1537" t="str">
        <f>VLOOKUP(A1537,HOP!A:L,12,0)</f>
        <v>458.00</v>
      </c>
      <c r="F1537" t="str">
        <f>VLOOKUP(A1537,HOP!A:C,3,0)</f>
        <v>3206049</v>
      </c>
      <c r="G1537">
        <f t="shared" si="46"/>
        <v>0</v>
      </c>
      <c r="H1537" t="str">
        <f t="shared" si="47"/>
        <v>，3206049</v>
      </c>
      <c r="I1537" t="str">
        <f>VLOOKUP(A1537,HOP!A:U,21,0)</f>
        <v>直连</v>
      </c>
    </row>
    <row r="1538" hidden="1" spans="1:9">
      <c r="A1538" s="1">
        <v>890696512</v>
      </c>
      <c r="B1538" t="s">
        <v>39</v>
      </c>
      <c r="C1538" t="s">
        <v>40</v>
      </c>
      <c r="D1538" s="1">
        <v>1116</v>
      </c>
      <c r="E1538" t="str">
        <f>VLOOKUP(A1538,HOP!A:L,12,0)</f>
        <v>1116.00</v>
      </c>
      <c r="F1538" t="str">
        <f>VLOOKUP(A1538,HOP!A:C,3,0)</f>
        <v>3206148</v>
      </c>
      <c r="G1538">
        <f t="shared" ref="G1538:G1601" si="48">D1538-E1538</f>
        <v>0</v>
      </c>
      <c r="H1538" t="str">
        <f t="shared" ref="H1538:H1601" si="49">$H$1&amp;F1538</f>
        <v>，3206148</v>
      </c>
      <c r="I1538" t="str">
        <f>VLOOKUP(A1538,HOP!A:U,21,0)</f>
        <v>直采</v>
      </c>
    </row>
    <row r="1539" hidden="1" spans="1:9">
      <c r="A1539" s="1">
        <v>890718400</v>
      </c>
      <c r="B1539" t="s">
        <v>60</v>
      </c>
      <c r="C1539" t="s">
        <v>40</v>
      </c>
      <c r="D1539" s="1">
        <v>93</v>
      </c>
      <c r="E1539" t="str">
        <f>VLOOKUP(A1539,HOP!A:L,12,0)</f>
        <v>93.00</v>
      </c>
      <c r="F1539" t="str">
        <f>VLOOKUP(A1539,HOP!A:C,3,0)</f>
        <v>3206244</v>
      </c>
      <c r="G1539">
        <f t="shared" si="48"/>
        <v>0</v>
      </c>
      <c r="H1539" t="str">
        <f t="shared" si="49"/>
        <v>，3206244</v>
      </c>
      <c r="I1539" t="str">
        <f>VLOOKUP(A1539,HOP!A:U,21,0)</f>
        <v>直连</v>
      </c>
    </row>
    <row r="1540" hidden="1" spans="1:9">
      <c r="A1540" s="1">
        <v>890727120</v>
      </c>
      <c r="B1540" t="s">
        <v>60</v>
      </c>
      <c r="C1540" t="s">
        <v>40</v>
      </c>
      <c r="D1540" s="1">
        <v>189</v>
      </c>
      <c r="E1540" t="str">
        <f>VLOOKUP(A1540,HOP!A:L,12,0)</f>
        <v>189.00</v>
      </c>
      <c r="F1540" t="str">
        <f>VLOOKUP(A1540,HOP!A:C,3,0)</f>
        <v>3206278</v>
      </c>
      <c r="G1540">
        <f t="shared" si="48"/>
        <v>0</v>
      </c>
      <c r="H1540" t="str">
        <f t="shared" si="49"/>
        <v>，3206278</v>
      </c>
      <c r="I1540" t="str">
        <f>VLOOKUP(A1540,HOP!A:U,21,0)</f>
        <v>直连</v>
      </c>
    </row>
    <row r="1541" hidden="1" spans="1:9">
      <c r="A1541" s="1">
        <v>890731712</v>
      </c>
      <c r="B1541" t="s">
        <v>39</v>
      </c>
      <c r="C1541" t="s">
        <v>40</v>
      </c>
      <c r="D1541" s="1">
        <v>1202</v>
      </c>
      <c r="E1541" t="str">
        <f>VLOOKUP(A1541,HOP!A:L,12,0)</f>
        <v>1202.00</v>
      </c>
      <c r="F1541" t="str">
        <f>VLOOKUP(A1541,HOP!A:C,3,0)</f>
        <v>3206298</v>
      </c>
      <c r="G1541">
        <f t="shared" si="48"/>
        <v>0</v>
      </c>
      <c r="H1541" t="str">
        <f t="shared" si="49"/>
        <v>，3206298</v>
      </c>
      <c r="I1541" t="str">
        <f>VLOOKUP(A1541,HOP!A:U,21,0)</f>
        <v>直连</v>
      </c>
    </row>
    <row r="1542" hidden="1" spans="1:9">
      <c r="A1542" s="1">
        <v>890748692</v>
      </c>
      <c r="B1542" t="s">
        <v>60</v>
      </c>
      <c r="C1542" t="s">
        <v>40</v>
      </c>
      <c r="D1542" s="1">
        <v>1146</v>
      </c>
      <c r="E1542" t="str">
        <f>VLOOKUP(A1542,HOP!A:L,12,0)</f>
        <v>1146.00</v>
      </c>
      <c r="F1542" t="str">
        <f>VLOOKUP(A1542,HOP!A:C,3,0)</f>
        <v>3206355</v>
      </c>
      <c r="G1542">
        <f t="shared" si="48"/>
        <v>0</v>
      </c>
      <c r="H1542" t="str">
        <f t="shared" si="49"/>
        <v>，3206355</v>
      </c>
      <c r="I1542" t="str">
        <f>VLOOKUP(A1542,HOP!A:U,21,0)</f>
        <v>直连</v>
      </c>
    </row>
    <row r="1543" hidden="1" spans="1:9">
      <c r="A1543" s="1">
        <v>890772084</v>
      </c>
      <c r="B1543" t="s">
        <v>60</v>
      </c>
      <c r="C1543" t="s">
        <v>40</v>
      </c>
      <c r="D1543" s="1">
        <v>418</v>
      </c>
      <c r="E1543" t="str">
        <f>VLOOKUP(A1543,HOP!A:L,12,0)</f>
        <v>418.00</v>
      </c>
      <c r="F1543" t="str">
        <f>VLOOKUP(A1543,HOP!A:C,3,0)</f>
        <v>3206443</v>
      </c>
      <c r="G1543">
        <f t="shared" si="48"/>
        <v>0</v>
      </c>
      <c r="H1543" t="str">
        <f t="shared" si="49"/>
        <v>，3206443</v>
      </c>
      <c r="I1543" t="str">
        <f>VLOOKUP(A1543,HOP!A:U,21,0)</f>
        <v>直连</v>
      </c>
    </row>
    <row r="1544" hidden="1" spans="1:9">
      <c r="A1544" s="1">
        <v>890786496</v>
      </c>
      <c r="B1544" t="s">
        <v>39</v>
      </c>
      <c r="C1544" t="s">
        <v>40</v>
      </c>
      <c r="D1544" s="1">
        <v>404</v>
      </c>
      <c r="E1544" t="str">
        <f>VLOOKUP(A1544,HOP!A:L,12,0)</f>
        <v>404.00</v>
      </c>
      <c r="F1544" t="str">
        <f>VLOOKUP(A1544,HOP!A:C,3,0)</f>
        <v>3206489</v>
      </c>
      <c r="G1544">
        <f t="shared" si="48"/>
        <v>0</v>
      </c>
      <c r="H1544" t="str">
        <f t="shared" si="49"/>
        <v>，3206489</v>
      </c>
      <c r="I1544" t="str">
        <f>VLOOKUP(A1544,HOP!A:U,21,0)</f>
        <v>直连</v>
      </c>
    </row>
    <row r="1545" hidden="1" spans="1:9">
      <c r="A1545" s="1">
        <v>890793684</v>
      </c>
      <c r="B1545" t="s">
        <v>39</v>
      </c>
      <c r="C1545" t="s">
        <v>40</v>
      </c>
      <c r="D1545" s="1">
        <v>476</v>
      </c>
      <c r="E1545" t="str">
        <f>VLOOKUP(A1545,HOP!A:L,12,0)</f>
        <v>476.00</v>
      </c>
      <c r="F1545" t="str">
        <f>VLOOKUP(A1545,HOP!A:C,3,0)</f>
        <v>3206518</v>
      </c>
      <c r="G1545">
        <f t="shared" si="48"/>
        <v>0</v>
      </c>
      <c r="H1545" t="str">
        <f t="shared" si="49"/>
        <v>，3206518</v>
      </c>
      <c r="I1545" t="str">
        <f>VLOOKUP(A1545,HOP!A:U,21,0)</f>
        <v>直连</v>
      </c>
    </row>
    <row r="1546" hidden="1" spans="1:9">
      <c r="A1546" s="1">
        <v>890805988</v>
      </c>
      <c r="B1546" t="s">
        <v>60</v>
      </c>
      <c r="C1546" t="s">
        <v>40</v>
      </c>
      <c r="D1546" s="1">
        <v>1519</v>
      </c>
      <c r="E1546" t="str">
        <f>VLOOKUP(A1546,HOP!A:L,12,0)</f>
        <v>1519.00</v>
      </c>
      <c r="F1546" t="str">
        <f>VLOOKUP(A1546,HOP!A:C,3,0)</f>
        <v>3206563</v>
      </c>
      <c r="G1546">
        <f t="shared" si="48"/>
        <v>0</v>
      </c>
      <c r="H1546" t="str">
        <f t="shared" si="49"/>
        <v>，3206563</v>
      </c>
      <c r="I1546" t="str">
        <f>VLOOKUP(A1546,HOP!A:U,21,0)</f>
        <v>直连</v>
      </c>
    </row>
    <row r="1547" hidden="1" spans="1:9">
      <c r="A1547" s="1">
        <v>890808808</v>
      </c>
      <c r="B1547" t="s">
        <v>60</v>
      </c>
      <c r="C1547" t="s">
        <v>40</v>
      </c>
      <c r="D1547" s="1">
        <v>151</v>
      </c>
      <c r="E1547" t="str">
        <f>VLOOKUP(A1547,HOP!A:L,12,0)</f>
        <v>151.00</v>
      </c>
      <c r="F1547" t="str">
        <f>VLOOKUP(A1547,HOP!A:C,3,0)</f>
        <v>3206576</v>
      </c>
      <c r="G1547">
        <f t="shared" si="48"/>
        <v>0</v>
      </c>
      <c r="H1547" t="str">
        <f t="shared" si="49"/>
        <v>，3206576</v>
      </c>
      <c r="I1547" t="str">
        <f>VLOOKUP(A1547,HOP!A:U,21,0)</f>
        <v>直连</v>
      </c>
    </row>
    <row r="1548" hidden="1" spans="1:9">
      <c r="A1548" s="1">
        <v>890809936</v>
      </c>
      <c r="B1548" t="s">
        <v>60</v>
      </c>
      <c r="C1548" t="s">
        <v>40</v>
      </c>
      <c r="D1548" s="1">
        <v>1670</v>
      </c>
      <c r="E1548" t="str">
        <f>VLOOKUP(A1548,HOP!A:L,12,0)</f>
        <v>1670.00</v>
      </c>
      <c r="F1548" t="str">
        <f>VLOOKUP(A1548,HOP!A:C,3,0)</f>
        <v>3206582</v>
      </c>
      <c r="G1548">
        <f t="shared" si="48"/>
        <v>0</v>
      </c>
      <c r="H1548" t="str">
        <f t="shared" si="49"/>
        <v>，3206582</v>
      </c>
      <c r="I1548" t="str">
        <f>VLOOKUP(A1548,HOP!A:U,21,0)</f>
        <v>直采</v>
      </c>
    </row>
    <row r="1549" hidden="1" spans="1:9">
      <c r="A1549" s="1">
        <v>890818752</v>
      </c>
      <c r="B1549" t="s">
        <v>60</v>
      </c>
      <c r="C1549" t="s">
        <v>40</v>
      </c>
      <c r="D1549" s="1">
        <v>1002</v>
      </c>
      <c r="E1549" t="str">
        <f>VLOOKUP(A1549,HOP!A:L,12,0)</f>
        <v>1002.00</v>
      </c>
      <c r="F1549" t="str">
        <f>VLOOKUP(A1549,HOP!A:C,3,0)</f>
        <v>3206614</v>
      </c>
      <c r="G1549">
        <f t="shared" si="48"/>
        <v>0</v>
      </c>
      <c r="H1549" t="str">
        <f t="shared" si="49"/>
        <v>，3206614</v>
      </c>
      <c r="I1549" t="str">
        <f>VLOOKUP(A1549,HOP!A:U,21,0)</f>
        <v>直连</v>
      </c>
    </row>
    <row r="1550" hidden="1" spans="1:9">
      <c r="A1550" s="1">
        <v>890847088</v>
      </c>
      <c r="B1550" t="s">
        <v>60</v>
      </c>
      <c r="C1550" t="s">
        <v>40</v>
      </c>
      <c r="D1550" s="1">
        <v>134</v>
      </c>
      <c r="E1550" t="str">
        <f>VLOOKUP(A1550,HOP!A:L,12,0)</f>
        <v>134.00</v>
      </c>
      <c r="F1550" t="str">
        <f>VLOOKUP(A1550,HOP!A:C,3,0)</f>
        <v>3206731</v>
      </c>
      <c r="G1550">
        <f t="shared" si="48"/>
        <v>0</v>
      </c>
      <c r="H1550" t="str">
        <f t="shared" si="49"/>
        <v>，3206731</v>
      </c>
      <c r="I1550" t="str">
        <f>VLOOKUP(A1550,HOP!A:U,21,0)</f>
        <v>直连</v>
      </c>
    </row>
    <row r="1551" hidden="1" spans="1:9">
      <c r="A1551" s="1">
        <v>890868940</v>
      </c>
      <c r="B1551" t="s">
        <v>39</v>
      </c>
      <c r="C1551" t="s">
        <v>40</v>
      </c>
      <c r="D1551" s="1">
        <v>938</v>
      </c>
      <c r="E1551" t="str">
        <f>VLOOKUP(A1551,HOP!A:L,12,0)</f>
        <v>938.00</v>
      </c>
      <c r="F1551" t="str">
        <f>VLOOKUP(A1551,HOP!A:C,3,0)</f>
        <v>3206807</v>
      </c>
      <c r="G1551">
        <f t="shared" si="48"/>
        <v>0</v>
      </c>
      <c r="H1551" t="str">
        <f t="shared" si="49"/>
        <v>，3206807</v>
      </c>
      <c r="I1551" t="str">
        <f>VLOOKUP(A1551,HOP!A:U,21,0)</f>
        <v>直连</v>
      </c>
    </row>
    <row r="1552" hidden="1" spans="1:9">
      <c r="A1552" s="1">
        <v>890872388</v>
      </c>
      <c r="B1552" t="s">
        <v>60</v>
      </c>
      <c r="C1552" t="s">
        <v>40</v>
      </c>
      <c r="D1552" s="1">
        <v>2098</v>
      </c>
      <c r="E1552" t="str">
        <f>VLOOKUP(A1552,HOP!A:L,12,0)</f>
        <v>2098.00</v>
      </c>
      <c r="F1552" t="str">
        <f>VLOOKUP(A1552,HOP!A:C,3,0)</f>
        <v>3206818</v>
      </c>
      <c r="G1552">
        <f t="shared" si="48"/>
        <v>0</v>
      </c>
      <c r="H1552" t="str">
        <f t="shared" si="49"/>
        <v>，3206818</v>
      </c>
      <c r="I1552" t="str">
        <f>VLOOKUP(A1552,HOP!A:U,21,0)</f>
        <v>直连</v>
      </c>
    </row>
    <row r="1553" hidden="1" spans="1:9">
      <c r="A1553" s="1">
        <v>890897764</v>
      </c>
      <c r="B1553" t="s">
        <v>60</v>
      </c>
      <c r="C1553" t="s">
        <v>40</v>
      </c>
      <c r="D1553" s="1">
        <v>67</v>
      </c>
      <c r="E1553" t="str">
        <f>VLOOKUP(A1553,HOP!A:L,12,0)</f>
        <v>67.00</v>
      </c>
      <c r="F1553" t="str">
        <f>VLOOKUP(A1553,HOP!A:C,3,0)</f>
        <v>3206902</v>
      </c>
      <c r="G1553">
        <f t="shared" si="48"/>
        <v>0</v>
      </c>
      <c r="H1553" t="str">
        <f t="shared" si="49"/>
        <v>，3206902</v>
      </c>
      <c r="I1553" t="str">
        <f>VLOOKUP(A1553,HOP!A:U,21,0)</f>
        <v>直连</v>
      </c>
    </row>
    <row r="1554" hidden="1" spans="1:9">
      <c r="A1554" s="1">
        <v>890901724</v>
      </c>
      <c r="B1554" t="s">
        <v>60</v>
      </c>
      <c r="C1554" t="s">
        <v>40</v>
      </c>
      <c r="D1554" s="1">
        <v>523</v>
      </c>
      <c r="E1554" t="str">
        <f>VLOOKUP(A1554,HOP!A:L,12,0)</f>
        <v>523.00</v>
      </c>
      <c r="F1554" t="str">
        <f>VLOOKUP(A1554,HOP!A:C,3,0)</f>
        <v>3206920</v>
      </c>
      <c r="G1554">
        <f t="shared" si="48"/>
        <v>0</v>
      </c>
      <c r="H1554" t="str">
        <f t="shared" si="49"/>
        <v>，3206920</v>
      </c>
      <c r="I1554" t="str">
        <f>VLOOKUP(A1554,HOP!A:U,21,0)</f>
        <v>直连</v>
      </c>
    </row>
    <row r="1555" hidden="1" spans="1:9">
      <c r="A1555" s="1">
        <v>890925844</v>
      </c>
      <c r="B1555" t="s">
        <v>60</v>
      </c>
      <c r="C1555" t="s">
        <v>40</v>
      </c>
      <c r="D1555" s="1">
        <v>298</v>
      </c>
      <c r="E1555" t="str">
        <f>VLOOKUP(A1555,HOP!A:L,12,0)</f>
        <v>298.00</v>
      </c>
      <c r="F1555" t="str">
        <f>VLOOKUP(A1555,HOP!A:C,3,0)</f>
        <v>3207007</v>
      </c>
      <c r="G1555">
        <f t="shared" si="48"/>
        <v>0</v>
      </c>
      <c r="H1555" t="str">
        <f t="shared" si="49"/>
        <v>，3207007</v>
      </c>
      <c r="I1555" t="str">
        <f>VLOOKUP(A1555,HOP!A:U,21,0)</f>
        <v>直连</v>
      </c>
    </row>
    <row r="1556" hidden="1" spans="1:9">
      <c r="A1556" s="1">
        <v>890932092</v>
      </c>
      <c r="B1556" t="s">
        <v>60</v>
      </c>
      <c r="C1556" t="s">
        <v>40</v>
      </c>
      <c r="D1556" s="1">
        <v>432</v>
      </c>
      <c r="E1556" t="str">
        <f>VLOOKUP(A1556,HOP!A:L,12,0)</f>
        <v>432.00</v>
      </c>
      <c r="F1556" t="str">
        <f>VLOOKUP(A1556,HOP!A:C,3,0)</f>
        <v>3207027</v>
      </c>
      <c r="G1556">
        <f t="shared" si="48"/>
        <v>0</v>
      </c>
      <c r="H1556" t="str">
        <f t="shared" si="49"/>
        <v>，3207027</v>
      </c>
      <c r="I1556" t="str">
        <f>VLOOKUP(A1556,HOP!A:U,21,0)</f>
        <v>直连</v>
      </c>
    </row>
    <row r="1557" hidden="1" spans="1:9">
      <c r="A1557" s="1">
        <v>890940008</v>
      </c>
      <c r="B1557" t="s">
        <v>60</v>
      </c>
      <c r="C1557" t="s">
        <v>40</v>
      </c>
      <c r="D1557" s="1">
        <v>804</v>
      </c>
      <c r="E1557" t="str">
        <f>VLOOKUP(A1557,HOP!A:L,12,0)</f>
        <v>804.00</v>
      </c>
      <c r="F1557" t="str">
        <f>VLOOKUP(A1557,HOP!A:C,3,0)</f>
        <v>3207057</v>
      </c>
      <c r="G1557">
        <f t="shared" si="48"/>
        <v>0</v>
      </c>
      <c r="H1557" t="str">
        <f t="shared" si="49"/>
        <v>，3207057</v>
      </c>
      <c r="I1557" t="str">
        <f>VLOOKUP(A1557,HOP!A:U,21,0)</f>
        <v>直连</v>
      </c>
    </row>
    <row r="1558" hidden="1" spans="1:9">
      <c r="A1558" s="1">
        <v>890946456</v>
      </c>
      <c r="B1558" t="s">
        <v>60</v>
      </c>
      <c r="C1558" t="s">
        <v>40</v>
      </c>
      <c r="D1558" s="1">
        <v>377</v>
      </c>
      <c r="E1558" t="str">
        <f>VLOOKUP(A1558,HOP!A:L,12,0)</f>
        <v>377.00</v>
      </c>
      <c r="F1558" t="str">
        <f>VLOOKUP(A1558,HOP!A:C,3,0)</f>
        <v>3207082</v>
      </c>
      <c r="G1558">
        <f t="shared" si="48"/>
        <v>0</v>
      </c>
      <c r="H1558" t="str">
        <f t="shared" si="49"/>
        <v>，3207082</v>
      </c>
      <c r="I1558" t="str">
        <f>VLOOKUP(A1558,HOP!A:U,21,0)</f>
        <v>直连</v>
      </c>
    </row>
    <row r="1559" hidden="1" spans="1:9">
      <c r="A1559" s="1">
        <v>890957080</v>
      </c>
      <c r="B1559" t="s">
        <v>60</v>
      </c>
      <c r="C1559" t="s">
        <v>40</v>
      </c>
      <c r="D1559" s="1">
        <v>1531</v>
      </c>
      <c r="E1559" t="str">
        <f>VLOOKUP(A1559,HOP!A:L,12,0)</f>
        <v>1531.00</v>
      </c>
      <c r="F1559" t="str">
        <f>VLOOKUP(A1559,HOP!A:C,3,0)</f>
        <v>3207111</v>
      </c>
      <c r="G1559">
        <f t="shared" si="48"/>
        <v>0</v>
      </c>
      <c r="H1559" t="str">
        <f t="shared" si="49"/>
        <v>，3207111</v>
      </c>
      <c r="I1559" t="str">
        <f>VLOOKUP(A1559,HOP!A:U,21,0)</f>
        <v>直连</v>
      </c>
    </row>
    <row r="1560" hidden="1" spans="1:9">
      <c r="A1560" s="1">
        <v>890997240</v>
      </c>
      <c r="B1560" t="s">
        <v>60</v>
      </c>
      <c r="C1560" t="s">
        <v>40</v>
      </c>
      <c r="D1560" s="1">
        <v>126</v>
      </c>
      <c r="E1560" t="str">
        <f>VLOOKUP(A1560,HOP!A:L,12,0)</f>
        <v>126.00</v>
      </c>
      <c r="F1560" t="str">
        <f>VLOOKUP(A1560,HOP!A:C,3,0)</f>
        <v>3207237</v>
      </c>
      <c r="G1560">
        <f t="shared" si="48"/>
        <v>0</v>
      </c>
      <c r="H1560" t="str">
        <f t="shared" si="49"/>
        <v>，3207237</v>
      </c>
      <c r="I1560" t="str">
        <f>VLOOKUP(A1560,HOP!A:U,21,0)</f>
        <v>直连</v>
      </c>
    </row>
    <row r="1561" hidden="1" spans="1:9">
      <c r="A1561" s="1">
        <v>891004976</v>
      </c>
      <c r="B1561" t="s">
        <v>60</v>
      </c>
      <c r="C1561" t="s">
        <v>40</v>
      </c>
      <c r="D1561" s="1">
        <v>370</v>
      </c>
      <c r="E1561" t="str">
        <f>VLOOKUP(A1561,HOP!A:L,12,0)</f>
        <v>370.00</v>
      </c>
      <c r="F1561" t="str">
        <f>VLOOKUP(A1561,HOP!A:C,3,0)</f>
        <v>3207258</v>
      </c>
      <c r="G1561">
        <f t="shared" si="48"/>
        <v>0</v>
      </c>
      <c r="H1561" t="str">
        <f t="shared" si="49"/>
        <v>，3207258</v>
      </c>
      <c r="I1561" t="str">
        <f>VLOOKUP(A1561,HOP!A:U,21,0)</f>
        <v>直连</v>
      </c>
    </row>
    <row r="1562" hidden="1" spans="1:9">
      <c r="A1562" s="1">
        <v>891038848</v>
      </c>
      <c r="B1562" t="s">
        <v>60</v>
      </c>
      <c r="C1562" t="s">
        <v>40</v>
      </c>
      <c r="D1562" s="1">
        <v>193</v>
      </c>
      <c r="E1562" t="str">
        <f>VLOOKUP(A1562,HOP!A:L,12,0)</f>
        <v>193.00</v>
      </c>
      <c r="F1562" t="str">
        <f>VLOOKUP(A1562,HOP!A:C,3,0)</f>
        <v>3207370</v>
      </c>
      <c r="G1562">
        <f t="shared" si="48"/>
        <v>0</v>
      </c>
      <c r="H1562" t="str">
        <f t="shared" si="49"/>
        <v>，3207370</v>
      </c>
      <c r="I1562" t="str">
        <f>VLOOKUP(A1562,HOP!A:U,21,0)</f>
        <v>直连</v>
      </c>
    </row>
    <row r="1563" hidden="1" spans="1:9">
      <c r="A1563" s="1">
        <v>891046560</v>
      </c>
      <c r="B1563" t="s">
        <v>60</v>
      </c>
      <c r="C1563" t="s">
        <v>40</v>
      </c>
      <c r="D1563" s="1">
        <v>375</v>
      </c>
      <c r="E1563" t="str">
        <f>VLOOKUP(A1563,HOP!A:L,12,0)</f>
        <v>375.00</v>
      </c>
      <c r="F1563" t="str">
        <f>VLOOKUP(A1563,HOP!A:C,3,0)</f>
        <v>3207391</v>
      </c>
      <c r="G1563">
        <f t="shared" si="48"/>
        <v>0</v>
      </c>
      <c r="H1563" t="str">
        <f t="shared" si="49"/>
        <v>，3207391</v>
      </c>
      <c r="I1563" t="str">
        <f>VLOOKUP(A1563,HOP!A:U,21,0)</f>
        <v>直连</v>
      </c>
    </row>
    <row r="1564" hidden="1" spans="1:9">
      <c r="A1564" s="1">
        <v>891050432</v>
      </c>
      <c r="B1564" t="s">
        <v>60</v>
      </c>
      <c r="C1564" t="s">
        <v>40</v>
      </c>
      <c r="D1564" s="1">
        <v>209.99</v>
      </c>
      <c r="E1564" t="str">
        <f>VLOOKUP(A1564,HOP!A:L,12,0)</f>
        <v>210.00</v>
      </c>
      <c r="F1564" t="str">
        <f>VLOOKUP(A1564,HOP!A:C,3,0)</f>
        <v>3207406</v>
      </c>
      <c r="G1564">
        <f t="shared" si="48"/>
        <v>-0.00999999999999091</v>
      </c>
      <c r="H1564" t="str">
        <f t="shared" si="49"/>
        <v>，3207406</v>
      </c>
      <c r="I1564" t="str">
        <f>VLOOKUP(A1564,HOP!A:U,21,0)</f>
        <v>直连</v>
      </c>
    </row>
    <row r="1565" hidden="1" spans="1:9">
      <c r="A1565" s="1">
        <v>891065448</v>
      </c>
      <c r="B1565" t="s">
        <v>60</v>
      </c>
      <c r="C1565" t="s">
        <v>40</v>
      </c>
      <c r="D1565" s="1">
        <v>479</v>
      </c>
      <c r="E1565" t="str">
        <f>VLOOKUP(A1565,HOP!A:L,12,0)</f>
        <v>479.00</v>
      </c>
      <c r="F1565" t="str">
        <f>VLOOKUP(A1565,HOP!A:C,3,0)</f>
        <v>3207459</v>
      </c>
      <c r="G1565">
        <f t="shared" si="48"/>
        <v>0</v>
      </c>
      <c r="H1565" t="str">
        <f t="shared" si="49"/>
        <v>，3207459</v>
      </c>
      <c r="I1565" t="str">
        <f>VLOOKUP(A1565,HOP!A:U,21,0)</f>
        <v>直连</v>
      </c>
    </row>
    <row r="1566" hidden="1" spans="1:9">
      <c r="A1566" s="1">
        <v>891081268</v>
      </c>
      <c r="B1566" t="s">
        <v>60</v>
      </c>
      <c r="C1566" t="s">
        <v>40</v>
      </c>
      <c r="D1566" s="1">
        <v>187</v>
      </c>
      <c r="E1566" t="str">
        <f>VLOOKUP(A1566,HOP!A:L,12,0)</f>
        <v>187.00</v>
      </c>
      <c r="F1566" t="str">
        <f>VLOOKUP(A1566,HOP!A:C,3,0)</f>
        <v>3207509</v>
      </c>
      <c r="G1566">
        <f t="shared" si="48"/>
        <v>0</v>
      </c>
      <c r="H1566" t="str">
        <f t="shared" si="49"/>
        <v>，3207509</v>
      </c>
      <c r="I1566" t="str">
        <f>VLOOKUP(A1566,HOP!A:U,21,0)</f>
        <v>直连</v>
      </c>
    </row>
    <row r="1567" hidden="1" spans="1:9">
      <c r="A1567" s="1">
        <v>891083796</v>
      </c>
      <c r="B1567" t="s">
        <v>60</v>
      </c>
      <c r="C1567" t="s">
        <v>40</v>
      </c>
      <c r="D1567" s="1">
        <v>294</v>
      </c>
      <c r="E1567" t="str">
        <f>VLOOKUP(A1567,HOP!A:L,12,0)</f>
        <v>294.00</v>
      </c>
      <c r="F1567" t="str">
        <f>VLOOKUP(A1567,HOP!A:C,3,0)</f>
        <v>3207516</v>
      </c>
      <c r="G1567">
        <f t="shared" si="48"/>
        <v>0</v>
      </c>
      <c r="H1567" t="str">
        <f t="shared" si="49"/>
        <v>，3207516</v>
      </c>
      <c r="I1567" t="str">
        <f>VLOOKUP(A1567,HOP!A:U,21,0)</f>
        <v>直连</v>
      </c>
    </row>
    <row r="1568" hidden="1" spans="1:9">
      <c r="A1568" s="1">
        <v>891094924</v>
      </c>
      <c r="B1568" t="s">
        <v>60</v>
      </c>
      <c r="C1568" t="s">
        <v>40</v>
      </c>
      <c r="D1568" s="1">
        <v>392</v>
      </c>
      <c r="E1568" t="str">
        <f>VLOOKUP(A1568,HOP!A:L,12,0)</f>
        <v>392.00</v>
      </c>
      <c r="F1568" t="str">
        <f>VLOOKUP(A1568,HOP!A:C,3,0)</f>
        <v>3207550</v>
      </c>
      <c r="G1568">
        <f t="shared" si="48"/>
        <v>0</v>
      </c>
      <c r="H1568" t="str">
        <f t="shared" si="49"/>
        <v>，3207550</v>
      </c>
      <c r="I1568" t="str">
        <f>VLOOKUP(A1568,HOP!A:U,21,0)</f>
        <v>直连</v>
      </c>
    </row>
    <row r="1569" hidden="1" spans="1:9">
      <c r="A1569" s="1">
        <v>891122268</v>
      </c>
      <c r="B1569" t="s">
        <v>60</v>
      </c>
      <c r="C1569" t="s">
        <v>40</v>
      </c>
      <c r="D1569" s="1">
        <v>812</v>
      </c>
      <c r="E1569" t="str">
        <f>VLOOKUP(A1569,HOP!A:L,12,0)</f>
        <v>812.00</v>
      </c>
      <c r="F1569" t="str">
        <f>VLOOKUP(A1569,HOP!A:C,3,0)</f>
        <v>3207643</v>
      </c>
      <c r="G1569">
        <f t="shared" si="48"/>
        <v>0</v>
      </c>
      <c r="H1569" t="str">
        <f t="shared" si="49"/>
        <v>，3207643</v>
      </c>
      <c r="I1569" t="str">
        <f>VLOOKUP(A1569,HOP!A:U,21,0)</f>
        <v>直采</v>
      </c>
    </row>
    <row r="1570" hidden="1" spans="1:9">
      <c r="A1570" s="1">
        <v>891127772</v>
      </c>
      <c r="B1570" t="s">
        <v>60</v>
      </c>
      <c r="C1570" t="s">
        <v>40</v>
      </c>
      <c r="D1570" s="1">
        <v>570</v>
      </c>
      <c r="E1570" t="str">
        <f>VLOOKUP(A1570,HOP!A:L,12,0)</f>
        <v>570.00</v>
      </c>
      <c r="F1570" t="str">
        <f>VLOOKUP(A1570,HOP!A:C,3,0)</f>
        <v>3207673</v>
      </c>
      <c r="G1570">
        <f t="shared" si="48"/>
        <v>0</v>
      </c>
      <c r="H1570" t="str">
        <f t="shared" si="49"/>
        <v>，3207673</v>
      </c>
      <c r="I1570" t="str">
        <f>VLOOKUP(A1570,HOP!A:U,21,0)</f>
        <v>直连</v>
      </c>
    </row>
    <row r="1571" hidden="1" spans="1:9">
      <c r="A1571" s="1">
        <v>891142980</v>
      </c>
      <c r="B1571" t="s">
        <v>60</v>
      </c>
      <c r="C1571" t="s">
        <v>40</v>
      </c>
      <c r="D1571" s="1">
        <v>436</v>
      </c>
      <c r="E1571" t="str">
        <f>VLOOKUP(A1571,HOP!A:L,12,0)</f>
        <v>436.00</v>
      </c>
      <c r="F1571" t="str">
        <f>VLOOKUP(A1571,HOP!A:C,3,0)</f>
        <v>3207725</v>
      </c>
      <c r="G1571">
        <f t="shared" si="48"/>
        <v>0</v>
      </c>
      <c r="H1571" t="str">
        <f t="shared" si="49"/>
        <v>，3207725</v>
      </c>
      <c r="I1571" t="str">
        <f>VLOOKUP(A1571,HOP!A:U,21,0)</f>
        <v>直连</v>
      </c>
    </row>
    <row r="1572" hidden="1" spans="1:9">
      <c r="A1572" s="1">
        <v>891144784</v>
      </c>
      <c r="B1572" t="s">
        <v>60</v>
      </c>
      <c r="C1572" t="s">
        <v>40</v>
      </c>
      <c r="D1572" s="1">
        <v>458</v>
      </c>
      <c r="E1572" t="str">
        <f>VLOOKUP(A1572,HOP!A:L,12,0)</f>
        <v>458.00</v>
      </c>
      <c r="F1572" t="str">
        <f>VLOOKUP(A1572,HOP!A:C,3,0)</f>
        <v>3207731</v>
      </c>
      <c r="G1572">
        <f t="shared" si="48"/>
        <v>0</v>
      </c>
      <c r="H1572" t="str">
        <f t="shared" si="49"/>
        <v>，3207731</v>
      </c>
      <c r="I1572" t="str">
        <f>VLOOKUP(A1572,HOP!A:U,21,0)</f>
        <v>直连</v>
      </c>
    </row>
    <row r="1573" hidden="1" spans="1:9">
      <c r="A1573" s="1">
        <v>891163784</v>
      </c>
      <c r="B1573" t="s">
        <v>60</v>
      </c>
      <c r="C1573" t="s">
        <v>40</v>
      </c>
      <c r="D1573" s="1">
        <v>851</v>
      </c>
      <c r="E1573" t="str">
        <f>VLOOKUP(A1573,HOP!A:L,12,0)</f>
        <v>851.00</v>
      </c>
      <c r="F1573" t="str">
        <f>VLOOKUP(A1573,HOP!A:C,3,0)</f>
        <v>3207819</v>
      </c>
      <c r="G1573">
        <f t="shared" si="48"/>
        <v>0</v>
      </c>
      <c r="H1573" t="str">
        <f t="shared" si="49"/>
        <v>，3207819</v>
      </c>
      <c r="I1573" t="str">
        <f>VLOOKUP(A1573,HOP!A:U,21,0)</f>
        <v>直连</v>
      </c>
    </row>
    <row r="1574" hidden="1" spans="1:9">
      <c r="A1574" s="1">
        <v>891172348</v>
      </c>
      <c r="B1574" t="s">
        <v>60</v>
      </c>
      <c r="C1574" t="s">
        <v>40</v>
      </c>
      <c r="D1574" s="1">
        <v>347</v>
      </c>
      <c r="E1574" t="str">
        <f>VLOOKUP(A1574,HOP!A:L,12,0)</f>
        <v>347.00</v>
      </c>
      <c r="F1574" t="str">
        <f>VLOOKUP(A1574,HOP!A:C,3,0)</f>
        <v>3207860</v>
      </c>
      <c r="G1574">
        <f t="shared" si="48"/>
        <v>0</v>
      </c>
      <c r="H1574" t="str">
        <f t="shared" si="49"/>
        <v>，3207860</v>
      </c>
      <c r="I1574" t="str">
        <f>VLOOKUP(A1574,HOP!A:U,21,0)</f>
        <v>直连</v>
      </c>
    </row>
    <row r="1575" hidden="1" spans="1:9">
      <c r="A1575" s="1">
        <v>891172620</v>
      </c>
      <c r="B1575" t="s">
        <v>60</v>
      </c>
      <c r="C1575" t="s">
        <v>40</v>
      </c>
      <c r="D1575" s="1">
        <v>558</v>
      </c>
      <c r="E1575" t="str">
        <f>VLOOKUP(A1575,HOP!A:L,12,0)</f>
        <v>558.00</v>
      </c>
      <c r="F1575" t="str">
        <f>VLOOKUP(A1575,HOP!A:C,3,0)</f>
        <v>3207862</v>
      </c>
      <c r="G1575">
        <f t="shared" si="48"/>
        <v>0</v>
      </c>
      <c r="H1575" t="str">
        <f t="shared" si="49"/>
        <v>，3207862</v>
      </c>
      <c r="I1575" t="str">
        <f>VLOOKUP(A1575,HOP!A:U,21,0)</f>
        <v>直采</v>
      </c>
    </row>
    <row r="1576" hidden="1" spans="1:9">
      <c r="A1576" s="1">
        <v>891175784</v>
      </c>
      <c r="B1576" t="s">
        <v>60</v>
      </c>
      <c r="C1576" t="s">
        <v>40</v>
      </c>
      <c r="D1576" s="1">
        <v>659</v>
      </c>
      <c r="E1576" t="str">
        <f>VLOOKUP(A1576,HOP!A:L,12,0)</f>
        <v>659.00</v>
      </c>
      <c r="F1576" t="str">
        <f>VLOOKUP(A1576,HOP!A:C,3,0)</f>
        <v>3207875</v>
      </c>
      <c r="G1576">
        <f t="shared" si="48"/>
        <v>0</v>
      </c>
      <c r="H1576" t="str">
        <f t="shared" si="49"/>
        <v>，3207875</v>
      </c>
      <c r="I1576" t="str">
        <f>VLOOKUP(A1576,HOP!A:U,21,0)</f>
        <v>直连</v>
      </c>
    </row>
    <row r="1577" hidden="1" spans="1:9">
      <c r="A1577" s="1">
        <v>891183276</v>
      </c>
      <c r="B1577" t="s">
        <v>60</v>
      </c>
      <c r="C1577" t="s">
        <v>40</v>
      </c>
      <c r="D1577" s="1">
        <v>2646</v>
      </c>
      <c r="E1577" t="str">
        <f>VLOOKUP(A1577,HOP!A:L,12,0)</f>
        <v>2646.00</v>
      </c>
      <c r="F1577" t="str">
        <f>VLOOKUP(A1577,HOP!A:C,3,0)</f>
        <v>3207913</v>
      </c>
      <c r="G1577">
        <f t="shared" si="48"/>
        <v>0</v>
      </c>
      <c r="H1577" t="str">
        <f t="shared" si="49"/>
        <v>，3207913</v>
      </c>
      <c r="I1577" t="str">
        <f>VLOOKUP(A1577,HOP!A:U,21,0)</f>
        <v>直连</v>
      </c>
    </row>
    <row r="1578" hidden="1" spans="1:9">
      <c r="A1578" s="1">
        <v>891191880</v>
      </c>
      <c r="B1578" t="s">
        <v>60</v>
      </c>
      <c r="C1578" t="s">
        <v>40</v>
      </c>
      <c r="D1578" s="1">
        <v>242</v>
      </c>
      <c r="E1578" t="str">
        <f>VLOOKUP(A1578,HOP!A:L,12,0)</f>
        <v>242.00</v>
      </c>
      <c r="F1578" t="str">
        <f>VLOOKUP(A1578,HOP!A:C,3,0)</f>
        <v>3207948</v>
      </c>
      <c r="G1578">
        <f t="shared" si="48"/>
        <v>0</v>
      </c>
      <c r="H1578" t="str">
        <f t="shared" si="49"/>
        <v>，3207948</v>
      </c>
      <c r="I1578" t="str">
        <f>VLOOKUP(A1578,HOP!A:U,21,0)</f>
        <v>直连</v>
      </c>
    </row>
    <row r="1579" hidden="1" spans="1:9">
      <c r="A1579" s="1">
        <v>891195720</v>
      </c>
      <c r="B1579" t="s">
        <v>60</v>
      </c>
      <c r="C1579" t="s">
        <v>40</v>
      </c>
      <c r="D1579" s="1">
        <v>159</v>
      </c>
      <c r="E1579" t="str">
        <f>VLOOKUP(A1579,HOP!A:L,12,0)</f>
        <v>159.00</v>
      </c>
      <c r="F1579" t="str">
        <f>VLOOKUP(A1579,HOP!A:C,3,0)</f>
        <v>3207963</v>
      </c>
      <c r="G1579">
        <f t="shared" si="48"/>
        <v>0</v>
      </c>
      <c r="H1579" t="str">
        <f t="shared" si="49"/>
        <v>，3207963</v>
      </c>
      <c r="I1579" t="str">
        <f>VLOOKUP(A1579,HOP!A:U,21,0)</f>
        <v>直连</v>
      </c>
    </row>
    <row r="1580" hidden="1" spans="1:9">
      <c r="A1580" s="1">
        <v>891195732</v>
      </c>
      <c r="B1580" t="s">
        <v>60</v>
      </c>
      <c r="C1580" t="s">
        <v>40</v>
      </c>
      <c r="D1580" s="1">
        <v>659</v>
      </c>
      <c r="E1580" t="str">
        <f>VLOOKUP(A1580,HOP!A:L,12,0)</f>
        <v>659.00</v>
      </c>
      <c r="F1580" t="str">
        <f>VLOOKUP(A1580,HOP!A:C,3,0)</f>
        <v>3207964</v>
      </c>
      <c r="G1580">
        <f t="shared" si="48"/>
        <v>0</v>
      </c>
      <c r="H1580" t="str">
        <f t="shared" si="49"/>
        <v>，3207964</v>
      </c>
      <c r="I1580" t="str">
        <f>VLOOKUP(A1580,HOP!A:U,21,0)</f>
        <v>直采</v>
      </c>
    </row>
    <row r="1581" hidden="1" spans="1:9">
      <c r="A1581" s="1">
        <v>891196900</v>
      </c>
      <c r="B1581" t="s">
        <v>60</v>
      </c>
      <c r="C1581" t="s">
        <v>40</v>
      </c>
      <c r="D1581" s="1">
        <v>1055</v>
      </c>
      <c r="E1581" t="str">
        <f>VLOOKUP(A1581,HOP!A:L,12,0)</f>
        <v>1055.00</v>
      </c>
      <c r="F1581" t="str">
        <f>VLOOKUP(A1581,HOP!A:C,3,0)</f>
        <v>3207968</v>
      </c>
      <c r="G1581">
        <f t="shared" si="48"/>
        <v>0</v>
      </c>
      <c r="H1581" t="str">
        <f t="shared" si="49"/>
        <v>，3207968</v>
      </c>
      <c r="I1581" t="str">
        <f>VLOOKUP(A1581,HOP!A:U,21,0)</f>
        <v>直采</v>
      </c>
    </row>
    <row r="1582" hidden="1" spans="1:9">
      <c r="A1582" s="1">
        <v>891200348</v>
      </c>
      <c r="B1582" t="s">
        <v>60</v>
      </c>
      <c r="C1582" t="s">
        <v>40</v>
      </c>
      <c r="D1582" s="1">
        <v>659</v>
      </c>
      <c r="E1582" t="str">
        <f>VLOOKUP(A1582,HOP!A:L,12,0)</f>
        <v>659.00</v>
      </c>
      <c r="F1582" t="str">
        <f>VLOOKUP(A1582,HOP!A:C,3,0)</f>
        <v>3207980</v>
      </c>
      <c r="G1582">
        <f t="shared" si="48"/>
        <v>0</v>
      </c>
      <c r="H1582" t="str">
        <f t="shared" si="49"/>
        <v>，3207980</v>
      </c>
      <c r="I1582" t="str">
        <f>VLOOKUP(A1582,HOP!A:U,21,0)</f>
        <v>直采</v>
      </c>
    </row>
    <row r="1583" hidden="1" spans="1:9">
      <c r="A1583" s="1">
        <v>891209672</v>
      </c>
      <c r="B1583" t="s">
        <v>60</v>
      </c>
      <c r="C1583" t="s">
        <v>40</v>
      </c>
      <c r="D1583" s="1">
        <v>229</v>
      </c>
      <c r="E1583" t="str">
        <f>VLOOKUP(A1583,HOP!A:L,12,0)</f>
        <v>229.00</v>
      </c>
      <c r="F1583" t="str">
        <f>VLOOKUP(A1583,HOP!A:C,3,0)</f>
        <v>3208004</v>
      </c>
      <c r="G1583">
        <f t="shared" si="48"/>
        <v>0</v>
      </c>
      <c r="H1583" t="str">
        <f t="shared" si="49"/>
        <v>，3208004</v>
      </c>
      <c r="I1583" t="str">
        <f>VLOOKUP(A1583,HOP!A:U,21,0)</f>
        <v>直连</v>
      </c>
    </row>
    <row r="1584" hidden="1" spans="1:9">
      <c r="A1584" s="1">
        <v>891210496</v>
      </c>
      <c r="B1584" t="s">
        <v>60</v>
      </c>
      <c r="C1584" t="s">
        <v>40</v>
      </c>
      <c r="D1584" s="1">
        <v>1149</v>
      </c>
      <c r="E1584" t="str">
        <f>VLOOKUP(A1584,HOP!A:L,12,0)</f>
        <v>1149.00</v>
      </c>
      <c r="F1584" t="str">
        <f>VLOOKUP(A1584,HOP!A:C,3,0)</f>
        <v>3208007</v>
      </c>
      <c r="G1584">
        <f t="shared" si="48"/>
        <v>0</v>
      </c>
      <c r="H1584" t="str">
        <f t="shared" si="49"/>
        <v>，3208007</v>
      </c>
      <c r="I1584" t="str">
        <f>VLOOKUP(A1584,HOP!A:U,21,0)</f>
        <v>直连</v>
      </c>
    </row>
    <row r="1585" hidden="1" spans="1:9">
      <c r="A1585" s="1">
        <v>891220648</v>
      </c>
      <c r="B1585" t="s">
        <v>60</v>
      </c>
      <c r="C1585" t="s">
        <v>40</v>
      </c>
      <c r="D1585" s="1">
        <v>163</v>
      </c>
      <c r="E1585" t="str">
        <f>VLOOKUP(A1585,HOP!A:L,12,0)</f>
        <v>163.00</v>
      </c>
      <c r="F1585" t="str">
        <f>VLOOKUP(A1585,HOP!A:C,3,0)</f>
        <v>3208049</v>
      </c>
      <c r="G1585">
        <f t="shared" si="48"/>
        <v>0</v>
      </c>
      <c r="H1585" t="str">
        <f t="shared" si="49"/>
        <v>，3208049</v>
      </c>
      <c r="I1585" t="str">
        <f>VLOOKUP(A1585,HOP!A:U,21,0)</f>
        <v>直连</v>
      </c>
    </row>
    <row r="1586" hidden="1" spans="1:9">
      <c r="A1586" s="1">
        <v>891222808</v>
      </c>
      <c r="B1586" t="s">
        <v>60</v>
      </c>
      <c r="C1586" t="s">
        <v>40</v>
      </c>
      <c r="D1586" s="1">
        <v>445</v>
      </c>
      <c r="E1586" t="str">
        <f>VLOOKUP(A1586,HOP!A:L,12,0)</f>
        <v>445.00</v>
      </c>
      <c r="F1586" t="str">
        <f>VLOOKUP(A1586,HOP!A:C,3,0)</f>
        <v>3208058</v>
      </c>
      <c r="G1586">
        <f t="shared" si="48"/>
        <v>0</v>
      </c>
      <c r="H1586" t="str">
        <f t="shared" si="49"/>
        <v>，3208058</v>
      </c>
      <c r="I1586" t="str">
        <f>VLOOKUP(A1586,HOP!A:U,21,0)</f>
        <v>直采</v>
      </c>
    </row>
    <row r="1587" hidden="1" spans="1:9">
      <c r="A1587" s="1">
        <v>891233740</v>
      </c>
      <c r="B1587" t="s">
        <v>60</v>
      </c>
      <c r="C1587" t="s">
        <v>40</v>
      </c>
      <c r="D1587" s="1">
        <v>210</v>
      </c>
      <c r="E1587" t="str">
        <f>VLOOKUP(A1587,HOP!A:L,12,0)</f>
        <v>210.00</v>
      </c>
      <c r="F1587" t="str">
        <f>VLOOKUP(A1587,HOP!A:C,3,0)</f>
        <v>3208107</v>
      </c>
      <c r="G1587">
        <f t="shared" si="48"/>
        <v>0</v>
      </c>
      <c r="H1587" t="str">
        <f t="shared" si="49"/>
        <v>，3208107</v>
      </c>
      <c r="I1587" t="str">
        <f>VLOOKUP(A1587,HOP!A:U,21,0)</f>
        <v>直连</v>
      </c>
    </row>
    <row r="1588" hidden="1" spans="1:9">
      <c r="A1588" s="1">
        <v>891239780</v>
      </c>
      <c r="B1588" t="s">
        <v>60</v>
      </c>
      <c r="C1588" t="s">
        <v>40</v>
      </c>
      <c r="D1588" s="1">
        <v>458</v>
      </c>
      <c r="E1588" t="str">
        <f>VLOOKUP(A1588,HOP!A:L,12,0)</f>
        <v>458.00</v>
      </c>
      <c r="F1588" t="str">
        <f>VLOOKUP(A1588,HOP!A:C,3,0)</f>
        <v>3208125</v>
      </c>
      <c r="G1588">
        <f t="shared" si="48"/>
        <v>0</v>
      </c>
      <c r="H1588" t="str">
        <f t="shared" si="49"/>
        <v>，3208125</v>
      </c>
      <c r="I1588" t="str">
        <f>VLOOKUP(A1588,HOP!A:U,21,0)</f>
        <v>直连</v>
      </c>
    </row>
    <row r="1589" hidden="1" spans="1:9">
      <c r="A1589" s="1">
        <v>891245136</v>
      </c>
      <c r="B1589" t="s">
        <v>60</v>
      </c>
      <c r="C1589" t="s">
        <v>40</v>
      </c>
      <c r="D1589" s="1">
        <v>718</v>
      </c>
      <c r="E1589" t="str">
        <f>VLOOKUP(A1589,HOP!A:L,12,0)</f>
        <v>718.00</v>
      </c>
      <c r="F1589" t="str">
        <f>VLOOKUP(A1589,HOP!A:C,3,0)</f>
        <v>3208145</v>
      </c>
      <c r="G1589">
        <f t="shared" si="48"/>
        <v>0</v>
      </c>
      <c r="H1589" t="str">
        <f t="shared" si="49"/>
        <v>，3208145</v>
      </c>
      <c r="I1589" t="str">
        <f>VLOOKUP(A1589,HOP!A:U,21,0)</f>
        <v>直连</v>
      </c>
    </row>
    <row r="1590" hidden="1" spans="1:9">
      <c r="A1590" s="1">
        <v>891254656</v>
      </c>
      <c r="B1590" t="s">
        <v>60</v>
      </c>
      <c r="C1590" t="s">
        <v>40</v>
      </c>
      <c r="D1590" s="1">
        <v>646</v>
      </c>
      <c r="E1590" t="str">
        <f>VLOOKUP(A1590,HOP!A:L,12,0)</f>
        <v>646.00</v>
      </c>
      <c r="F1590" t="str">
        <f>VLOOKUP(A1590,HOP!A:C,3,0)</f>
        <v>3208177</v>
      </c>
      <c r="G1590">
        <f t="shared" si="48"/>
        <v>0</v>
      </c>
      <c r="H1590" t="str">
        <f t="shared" si="49"/>
        <v>，3208177</v>
      </c>
      <c r="I1590" t="str">
        <f>VLOOKUP(A1590,HOP!A:U,21,0)</f>
        <v>直连</v>
      </c>
    </row>
    <row r="1591" hidden="1" spans="1:9">
      <c r="A1591" s="1">
        <v>891262248</v>
      </c>
      <c r="B1591" t="s">
        <v>60</v>
      </c>
      <c r="C1591" t="s">
        <v>40</v>
      </c>
      <c r="D1591" s="1">
        <v>159</v>
      </c>
      <c r="E1591" t="str">
        <f>VLOOKUP(A1591,HOP!A:L,12,0)</f>
        <v>159.00</v>
      </c>
      <c r="F1591" t="str">
        <f>VLOOKUP(A1591,HOP!A:C,3,0)</f>
        <v>3208214</v>
      </c>
      <c r="G1591">
        <f t="shared" si="48"/>
        <v>0</v>
      </c>
      <c r="H1591" t="str">
        <f t="shared" si="49"/>
        <v>，3208214</v>
      </c>
      <c r="I1591" t="str">
        <f>VLOOKUP(A1591,HOP!A:U,21,0)</f>
        <v>直连</v>
      </c>
    </row>
    <row r="1592" hidden="1" spans="1:9">
      <c r="A1592" s="1">
        <v>891262376</v>
      </c>
      <c r="B1592" t="s">
        <v>60</v>
      </c>
      <c r="C1592" t="s">
        <v>40</v>
      </c>
      <c r="D1592" s="1">
        <v>151</v>
      </c>
      <c r="E1592" t="str">
        <f>VLOOKUP(A1592,HOP!A:L,12,0)</f>
        <v>151.00</v>
      </c>
      <c r="F1592" t="str">
        <f>VLOOKUP(A1592,HOP!A:C,3,0)</f>
        <v>3208215</v>
      </c>
      <c r="G1592">
        <f t="shared" si="48"/>
        <v>0</v>
      </c>
      <c r="H1592" t="str">
        <f t="shared" si="49"/>
        <v>，3208215</v>
      </c>
      <c r="I1592" t="str">
        <f>VLOOKUP(A1592,HOP!A:U,21,0)</f>
        <v>直连</v>
      </c>
    </row>
    <row r="1593" hidden="1" spans="1:9">
      <c r="A1593" s="1">
        <v>891269328</v>
      </c>
      <c r="B1593" t="s">
        <v>60</v>
      </c>
      <c r="C1593" t="s">
        <v>40</v>
      </c>
      <c r="D1593" s="1">
        <v>229</v>
      </c>
      <c r="E1593" t="str">
        <f>VLOOKUP(A1593,HOP!A:L,12,0)</f>
        <v>229.00</v>
      </c>
      <c r="F1593" t="str">
        <f>VLOOKUP(A1593,HOP!A:C,3,0)</f>
        <v>3208249</v>
      </c>
      <c r="G1593">
        <f t="shared" si="48"/>
        <v>0</v>
      </c>
      <c r="H1593" t="str">
        <f t="shared" si="49"/>
        <v>，3208249</v>
      </c>
      <c r="I1593" t="str">
        <f>VLOOKUP(A1593,HOP!A:U,21,0)</f>
        <v>直连</v>
      </c>
    </row>
    <row r="1594" hidden="1" spans="1:9">
      <c r="A1594" s="1">
        <v>891272216</v>
      </c>
      <c r="B1594" t="s">
        <v>60</v>
      </c>
      <c r="C1594" t="s">
        <v>40</v>
      </c>
      <c r="D1594" s="1">
        <v>649</v>
      </c>
      <c r="E1594" t="str">
        <f>VLOOKUP(A1594,HOP!A:L,12,0)</f>
        <v>649.00</v>
      </c>
      <c r="F1594" t="str">
        <f>VLOOKUP(A1594,HOP!A:C,3,0)</f>
        <v>3208267</v>
      </c>
      <c r="G1594">
        <f t="shared" si="48"/>
        <v>0</v>
      </c>
      <c r="H1594" t="str">
        <f t="shared" si="49"/>
        <v>，3208267</v>
      </c>
      <c r="I1594" t="str">
        <f>VLOOKUP(A1594,HOP!A:U,21,0)</f>
        <v>直连</v>
      </c>
    </row>
    <row r="1595" hidden="1" spans="1:9">
      <c r="A1595" s="1">
        <v>891273532</v>
      </c>
      <c r="B1595" t="s">
        <v>60</v>
      </c>
      <c r="C1595" t="s">
        <v>40</v>
      </c>
      <c r="D1595" s="1">
        <v>127</v>
      </c>
      <c r="E1595" t="str">
        <f>VLOOKUP(A1595,HOP!A:L,12,0)</f>
        <v>127.00</v>
      </c>
      <c r="F1595" t="str">
        <f>VLOOKUP(A1595,HOP!A:C,3,0)</f>
        <v>3208274</v>
      </c>
      <c r="G1595">
        <f t="shared" si="48"/>
        <v>0</v>
      </c>
      <c r="H1595" t="str">
        <f t="shared" si="49"/>
        <v>，3208274</v>
      </c>
      <c r="I1595" t="str">
        <f>VLOOKUP(A1595,HOP!A:U,21,0)</f>
        <v>直连</v>
      </c>
    </row>
    <row r="1596" hidden="1" spans="1:9">
      <c r="A1596" s="1">
        <v>891285816</v>
      </c>
      <c r="B1596" t="s">
        <v>60</v>
      </c>
      <c r="C1596" t="s">
        <v>40</v>
      </c>
      <c r="D1596" s="1">
        <v>159</v>
      </c>
      <c r="E1596" t="str">
        <f>VLOOKUP(A1596,HOP!A:L,12,0)</f>
        <v>159.00</v>
      </c>
      <c r="F1596" t="str">
        <f>VLOOKUP(A1596,HOP!A:C,3,0)</f>
        <v>3208328</v>
      </c>
      <c r="G1596">
        <f t="shared" si="48"/>
        <v>0</v>
      </c>
      <c r="H1596" t="str">
        <f t="shared" si="49"/>
        <v>，3208328</v>
      </c>
      <c r="I1596" t="str">
        <f>VLOOKUP(A1596,HOP!A:U,21,0)</f>
        <v>直连</v>
      </c>
    </row>
    <row r="1597" hidden="1" spans="1:9">
      <c r="A1597" s="1">
        <v>891286808</v>
      </c>
      <c r="B1597" t="s">
        <v>60</v>
      </c>
      <c r="C1597" t="s">
        <v>40</v>
      </c>
      <c r="D1597" s="1">
        <v>602</v>
      </c>
      <c r="E1597" t="str">
        <f>VLOOKUP(A1597,HOP!A:L,12,0)</f>
        <v>602.00</v>
      </c>
      <c r="F1597" t="str">
        <f>VLOOKUP(A1597,HOP!A:C,3,0)</f>
        <v>3208335</v>
      </c>
      <c r="G1597">
        <f t="shared" si="48"/>
        <v>0</v>
      </c>
      <c r="H1597" t="str">
        <f t="shared" si="49"/>
        <v>，3208335</v>
      </c>
      <c r="I1597" t="str">
        <f>VLOOKUP(A1597,HOP!A:U,21,0)</f>
        <v>直连</v>
      </c>
    </row>
    <row r="1598" hidden="1" spans="1:9">
      <c r="A1598" s="1">
        <v>891301952</v>
      </c>
      <c r="B1598" t="s">
        <v>60</v>
      </c>
      <c r="C1598" t="s">
        <v>40</v>
      </c>
      <c r="D1598" s="1">
        <v>292</v>
      </c>
      <c r="E1598" t="str">
        <f>VLOOKUP(A1598,HOP!A:L,12,0)</f>
        <v>292.00</v>
      </c>
      <c r="F1598" t="str">
        <f>VLOOKUP(A1598,HOP!A:C,3,0)</f>
        <v>3208392</v>
      </c>
      <c r="G1598">
        <f t="shared" si="48"/>
        <v>0</v>
      </c>
      <c r="H1598" t="str">
        <f t="shared" si="49"/>
        <v>，3208392</v>
      </c>
      <c r="I1598" t="str">
        <f>VLOOKUP(A1598,HOP!A:U,21,0)</f>
        <v>直连</v>
      </c>
    </row>
    <row r="1599" hidden="1" spans="1:9">
      <c r="A1599" s="1">
        <v>891306328</v>
      </c>
      <c r="B1599" t="s">
        <v>60</v>
      </c>
      <c r="C1599" t="s">
        <v>40</v>
      </c>
      <c r="D1599" s="1">
        <v>323</v>
      </c>
      <c r="E1599" t="str">
        <f>VLOOKUP(A1599,HOP!A:L,12,0)</f>
        <v>323.00</v>
      </c>
      <c r="F1599" t="str">
        <f>VLOOKUP(A1599,HOP!A:C,3,0)</f>
        <v>3208412</v>
      </c>
      <c r="G1599">
        <f t="shared" si="48"/>
        <v>0</v>
      </c>
      <c r="H1599" t="str">
        <f t="shared" si="49"/>
        <v>，3208412</v>
      </c>
      <c r="I1599" t="str">
        <f>VLOOKUP(A1599,HOP!A:U,21,0)</f>
        <v>直连</v>
      </c>
    </row>
    <row r="1600" hidden="1" spans="1:9">
      <c r="A1600" s="1">
        <v>891312840</v>
      </c>
      <c r="B1600" t="s">
        <v>60</v>
      </c>
      <c r="C1600" t="s">
        <v>40</v>
      </c>
      <c r="D1600" s="1">
        <v>731</v>
      </c>
      <c r="E1600" t="str">
        <f>VLOOKUP(A1600,HOP!A:L,12,0)</f>
        <v>731.00</v>
      </c>
      <c r="F1600" t="str">
        <f>VLOOKUP(A1600,HOP!A:C,3,0)</f>
        <v>3208434</v>
      </c>
      <c r="G1600">
        <f t="shared" si="48"/>
        <v>0</v>
      </c>
      <c r="H1600" t="str">
        <f t="shared" si="49"/>
        <v>，3208434</v>
      </c>
      <c r="I1600" t="str">
        <f>VLOOKUP(A1600,HOP!A:U,21,0)</f>
        <v>直连</v>
      </c>
    </row>
    <row r="1601" hidden="1" spans="1:9">
      <c r="A1601" s="1">
        <v>891316356</v>
      </c>
      <c r="B1601" t="s">
        <v>60</v>
      </c>
      <c r="C1601" t="s">
        <v>40</v>
      </c>
      <c r="D1601" s="1">
        <v>710</v>
      </c>
      <c r="E1601" t="str">
        <f>VLOOKUP(A1601,HOP!A:L,12,0)</f>
        <v>710.00</v>
      </c>
      <c r="F1601" t="str">
        <f>VLOOKUP(A1601,HOP!A:C,3,0)</f>
        <v>3208449</v>
      </c>
      <c r="G1601">
        <f t="shared" si="48"/>
        <v>0</v>
      </c>
      <c r="H1601" t="str">
        <f t="shared" si="49"/>
        <v>，3208449</v>
      </c>
      <c r="I1601" t="str">
        <f>VLOOKUP(A1601,HOP!A:U,21,0)</f>
        <v>直采</v>
      </c>
    </row>
    <row r="1602" hidden="1" spans="1:9">
      <c r="A1602" s="1">
        <v>891326668</v>
      </c>
      <c r="B1602" t="s">
        <v>60</v>
      </c>
      <c r="C1602" t="s">
        <v>40</v>
      </c>
      <c r="D1602" s="1">
        <v>173</v>
      </c>
      <c r="E1602" t="str">
        <f>VLOOKUP(A1602,HOP!A:L,12,0)</f>
        <v>173.00</v>
      </c>
      <c r="F1602" t="str">
        <f>VLOOKUP(A1602,HOP!A:C,3,0)</f>
        <v>3208491</v>
      </c>
      <c r="G1602">
        <f t="shared" ref="G1602:G1665" si="50">D1602-E1602</f>
        <v>0</v>
      </c>
      <c r="H1602" t="str">
        <f t="shared" ref="H1602:H1665" si="51">$H$1&amp;F1602</f>
        <v>，3208491</v>
      </c>
      <c r="I1602" t="str">
        <f>VLOOKUP(A1602,HOP!A:U,21,0)</f>
        <v>直连</v>
      </c>
    </row>
    <row r="1603" hidden="1" spans="1:9">
      <c r="A1603" s="1">
        <v>891328704</v>
      </c>
      <c r="B1603" t="s">
        <v>60</v>
      </c>
      <c r="C1603" t="s">
        <v>40</v>
      </c>
      <c r="D1603" s="1">
        <v>418</v>
      </c>
      <c r="E1603" t="str">
        <f>VLOOKUP(A1603,HOP!A:L,12,0)</f>
        <v>418.00</v>
      </c>
      <c r="F1603" t="str">
        <f>VLOOKUP(A1603,HOP!A:C,3,0)</f>
        <v>3208501</v>
      </c>
      <c r="G1603">
        <f t="shared" si="50"/>
        <v>0</v>
      </c>
      <c r="H1603" t="str">
        <f t="shared" si="51"/>
        <v>，3208501</v>
      </c>
      <c r="I1603" t="str">
        <f>VLOOKUP(A1603,HOP!A:U,21,0)</f>
        <v>直连</v>
      </c>
    </row>
    <row r="1604" hidden="1" spans="1:9">
      <c r="A1604" s="1">
        <v>891331660</v>
      </c>
      <c r="B1604" t="s">
        <v>60</v>
      </c>
      <c r="C1604" t="s">
        <v>40</v>
      </c>
      <c r="D1604" s="1">
        <v>251</v>
      </c>
      <c r="E1604" t="str">
        <f>VLOOKUP(A1604,HOP!A:L,12,0)</f>
        <v>251.00</v>
      </c>
      <c r="F1604" t="str">
        <f>VLOOKUP(A1604,HOP!A:C,3,0)</f>
        <v>3208509</v>
      </c>
      <c r="G1604">
        <f t="shared" si="50"/>
        <v>0</v>
      </c>
      <c r="H1604" t="str">
        <f t="shared" si="51"/>
        <v>，3208509</v>
      </c>
      <c r="I1604" t="str">
        <f>VLOOKUP(A1604,HOP!A:U,21,0)</f>
        <v>直连</v>
      </c>
    </row>
    <row r="1605" hidden="1" spans="1:9">
      <c r="A1605" s="1">
        <v>891335060</v>
      </c>
      <c r="B1605" t="s">
        <v>60</v>
      </c>
      <c r="C1605" t="s">
        <v>40</v>
      </c>
      <c r="D1605" s="1">
        <v>536</v>
      </c>
      <c r="E1605" t="str">
        <f>VLOOKUP(A1605,HOP!A:L,12,0)</f>
        <v>536.00</v>
      </c>
      <c r="F1605" t="str">
        <f>VLOOKUP(A1605,HOP!A:C,3,0)</f>
        <v>3208522</v>
      </c>
      <c r="G1605">
        <f t="shared" si="50"/>
        <v>0</v>
      </c>
      <c r="H1605" t="str">
        <f t="shared" si="51"/>
        <v>，3208522</v>
      </c>
      <c r="I1605" t="str">
        <f>VLOOKUP(A1605,HOP!A:U,21,0)</f>
        <v>直连</v>
      </c>
    </row>
    <row r="1606" hidden="1" spans="1:9">
      <c r="A1606" s="1">
        <v>891337408</v>
      </c>
      <c r="B1606" t="s">
        <v>60</v>
      </c>
      <c r="C1606" t="s">
        <v>40</v>
      </c>
      <c r="D1606" s="1">
        <v>1279</v>
      </c>
      <c r="E1606" t="str">
        <f>VLOOKUP(A1606,HOP!A:L,12,0)</f>
        <v>1279.00</v>
      </c>
      <c r="F1606" t="str">
        <f>VLOOKUP(A1606,HOP!A:C,3,0)</f>
        <v>3208536</v>
      </c>
      <c r="G1606">
        <f t="shared" si="50"/>
        <v>0</v>
      </c>
      <c r="H1606" t="str">
        <f t="shared" si="51"/>
        <v>，3208536</v>
      </c>
      <c r="I1606" t="str">
        <f>VLOOKUP(A1606,HOP!A:U,21,0)</f>
        <v>直连</v>
      </c>
    </row>
    <row r="1607" hidden="1" spans="1:9">
      <c r="A1607" s="1">
        <v>891340896</v>
      </c>
      <c r="B1607" t="s">
        <v>60</v>
      </c>
      <c r="C1607" t="s">
        <v>40</v>
      </c>
      <c r="D1607" s="1">
        <v>677</v>
      </c>
      <c r="E1607" t="str">
        <f>VLOOKUP(A1607,HOP!A:L,12,0)</f>
        <v>677.00</v>
      </c>
      <c r="F1607" t="str">
        <f>VLOOKUP(A1607,HOP!A:C,3,0)</f>
        <v>3208551</v>
      </c>
      <c r="G1607">
        <f t="shared" si="50"/>
        <v>0</v>
      </c>
      <c r="H1607" t="str">
        <f t="shared" si="51"/>
        <v>，3208551</v>
      </c>
      <c r="I1607" t="str">
        <f>VLOOKUP(A1607,HOP!A:U,21,0)</f>
        <v>直连</v>
      </c>
    </row>
    <row r="1608" hidden="1" spans="1:9">
      <c r="A1608" s="1">
        <v>891341620</v>
      </c>
      <c r="B1608" t="s">
        <v>60</v>
      </c>
      <c r="C1608" t="s">
        <v>40</v>
      </c>
      <c r="D1608" s="1">
        <v>666</v>
      </c>
      <c r="E1608" t="str">
        <f>VLOOKUP(A1608,HOP!A:L,12,0)</f>
        <v>666.00</v>
      </c>
      <c r="F1608" t="str">
        <f>VLOOKUP(A1608,HOP!A:C,3,0)</f>
        <v>3208552</v>
      </c>
      <c r="G1608">
        <f t="shared" si="50"/>
        <v>0</v>
      </c>
      <c r="H1608" t="str">
        <f t="shared" si="51"/>
        <v>，3208552</v>
      </c>
      <c r="I1608" t="str">
        <f>VLOOKUP(A1608,HOP!A:U,21,0)</f>
        <v>直连</v>
      </c>
    </row>
    <row r="1609" hidden="1" spans="1:9">
      <c r="A1609" s="1">
        <v>891345592</v>
      </c>
      <c r="B1609" t="s">
        <v>60</v>
      </c>
      <c r="C1609" t="s">
        <v>40</v>
      </c>
      <c r="D1609" s="1">
        <v>394</v>
      </c>
      <c r="E1609" t="str">
        <f>VLOOKUP(A1609,HOP!A:L,12,0)</f>
        <v>394.00</v>
      </c>
      <c r="F1609" t="str">
        <f>VLOOKUP(A1609,HOP!A:C,3,0)</f>
        <v>3208565</v>
      </c>
      <c r="G1609">
        <f t="shared" si="50"/>
        <v>0</v>
      </c>
      <c r="H1609" t="str">
        <f t="shared" si="51"/>
        <v>，3208565</v>
      </c>
      <c r="I1609" t="str">
        <f>VLOOKUP(A1609,HOP!A:U,21,0)</f>
        <v>直连</v>
      </c>
    </row>
    <row r="1610" hidden="1" spans="1:9">
      <c r="A1610" s="1">
        <v>891358316</v>
      </c>
      <c r="B1610" t="s">
        <v>60</v>
      </c>
      <c r="C1610" t="s">
        <v>40</v>
      </c>
      <c r="D1610" s="1">
        <v>558</v>
      </c>
      <c r="E1610" t="str">
        <f>VLOOKUP(A1610,HOP!A:L,12,0)</f>
        <v>558.00</v>
      </c>
      <c r="F1610" t="str">
        <f>VLOOKUP(A1610,HOP!A:C,3,0)</f>
        <v>3208608</v>
      </c>
      <c r="G1610">
        <f t="shared" si="50"/>
        <v>0</v>
      </c>
      <c r="H1610" t="str">
        <f t="shared" si="51"/>
        <v>，3208608</v>
      </c>
      <c r="I1610" t="str">
        <f>VLOOKUP(A1610,HOP!A:U,21,0)</f>
        <v>直采</v>
      </c>
    </row>
    <row r="1611" hidden="1" spans="1:9">
      <c r="A1611" s="1">
        <v>891359960</v>
      </c>
      <c r="B1611" t="s">
        <v>60</v>
      </c>
      <c r="C1611" t="s">
        <v>40</v>
      </c>
      <c r="D1611" s="1">
        <v>871</v>
      </c>
      <c r="E1611" t="str">
        <f>VLOOKUP(A1611,HOP!A:L,12,0)</f>
        <v>871.00</v>
      </c>
      <c r="F1611" t="str">
        <f>VLOOKUP(A1611,HOP!A:C,3,0)</f>
        <v>3208614</v>
      </c>
      <c r="G1611">
        <f t="shared" si="50"/>
        <v>0</v>
      </c>
      <c r="H1611" t="str">
        <f t="shared" si="51"/>
        <v>，3208614</v>
      </c>
      <c r="I1611" t="str">
        <f>VLOOKUP(A1611,HOP!A:U,21,0)</f>
        <v>直连</v>
      </c>
    </row>
    <row r="1612" hidden="1" spans="1:9">
      <c r="A1612" s="1">
        <v>891372692</v>
      </c>
      <c r="B1612" t="s">
        <v>60</v>
      </c>
      <c r="C1612" t="s">
        <v>40</v>
      </c>
      <c r="D1612" s="1">
        <v>206</v>
      </c>
      <c r="E1612" t="str">
        <f>VLOOKUP(A1612,HOP!A:L,12,0)</f>
        <v>206.00</v>
      </c>
      <c r="F1612" t="str">
        <f>VLOOKUP(A1612,HOP!A:C,3,0)</f>
        <v>3208665</v>
      </c>
      <c r="G1612">
        <f t="shared" si="50"/>
        <v>0</v>
      </c>
      <c r="H1612" t="str">
        <f t="shared" si="51"/>
        <v>，3208665</v>
      </c>
      <c r="I1612" t="str">
        <f>VLOOKUP(A1612,HOP!A:U,21,0)</f>
        <v>直连</v>
      </c>
    </row>
    <row r="1613" hidden="1" spans="1:9">
      <c r="A1613" s="1">
        <v>891373616</v>
      </c>
      <c r="B1613" t="s">
        <v>60</v>
      </c>
      <c r="C1613" t="s">
        <v>40</v>
      </c>
      <c r="D1613" s="1">
        <v>558</v>
      </c>
      <c r="E1613" t="str">
        <f>VLOOKUP(A1613,HOP!A:L,12,0)</f>
        <v>558.00</v>
      </c>
      <c r="F1613" t="str">
        <f>VLOOKUP(A1613,HOP!A:C,3,0)</f>
        <v>3208672</v>
      </c>
      <c r="G1613">
        <f t="shared" si="50"/>
        <v>0</v>
      </c>
      <c r="H1613" t="str">
        <f t="shared" si="51"/>
        <v>，3208672</v>
      </c>
      <c r="I1613" t="str">
        <f>VLOOKUP(A1613,HOP!A:U,21,0)</f>
        <v>直采</v>
      </c>
    </row>
    <row r="1614" hidden="1" spans="1:9">
      <c r="A1614" s="1">
        <v>891374472</v>
      </c>
      <c r="B1614" t="s">
        <v>60</v>
      </c>
      <c r="C1614" t="s">
        <v>40</v>
      </c>
      <c r="D1614" s="1">
        <v>1485</v>
      </c>
      <c r="E1614" t="str">
        <f>VLOOKUP(A1614,HOP!A:L,12,0)</f>
        <v>1485.00</v>
      </c>
      <c r="F1614" t="str">
        <f>VLOOKUP(A1614,HOP!A:C,3,0)</f>
        <v>3208678</v>
      </c>
      <c r="G1614">
        <f t="shared" si="50"/>
        <v>0</v>
      </c>
      <c r="H1614" t="str">
        <f t="shared" si="51"/>
        <v>，3208678</v>
      </c>
      <c r="I1614" t="str">
        <f>VLOOKUP(A1614,HOP!A:U,21,0)</f>
        <v>直采</v>
      </c>
    </row>
    <row r="1615" hidden="1" spans="1:9">
      <c r="A1615" s="1">
        <v>891375608</v>
      </c>
      <c r="B1615" t="s">
        <v>60</v>
      </c>
      <c r="C1615" t="s">
        <v>40</v>
      </c>
      <c r="D1615" s="1">
        <v>463</v>
      </c>
      <c r="E1615" t="str">
        <f>VLOOKUP(A1615,HOP!A:L,12,0)</f>
        <v>463.00</v>
      </c>
      <c r="F1615" t="str">
        <f>VLOOKUP(A1615,HOP!A:C,3,0)</f>
        <v>3208685</v>
      </c>
      <c r="G1615">
        <f t="shared" si="50"/>
        <v>0</v>
      </c>
      <c r="H1615" t="str">
        <f t="shared" si="51"/>
        <v>，3208685</v>
      </c>
      <c r="I1615" t="str">
        <f>VLOOKUP(A1615,HOP!A:U,21,0)</f>
        <v>直连</v>
      </c>
    </row>
    <row r="1616" hidden="1" spans="1:9">
      <c r="A1616" s="1">
        <v>891401932</v>
      </c>
      <c r="B1616" t="s">
        <v>60</v>
      </c>
      <c r="C1616" t="s">
        <v>40</v>
      </c>
      <c r="D1616" s="1">
        <v>676</v>
      </c>
      <c r="E1616" t="str">
        <f>VLOOKUP(A1616,HOP!A:L,12,0)</f>
        <v>676.00</v>
      </c>
      <c r="F1616" t="str">
        <f>VLOOKUP(A1616,HOP!A:C,3,0)</f>
        <v>3208774</v>
      </c>
      <c r="G1616">
        <f t="shared" si="50"/>
        <v>0</v>
      </c>
      <c r="H1616" t="str">
        <f t="shared" si="51"/>
        <v>，3208774</v>
      </c>
      <c r="I1616" t="str">
        <f>VLOOKUP(A1616,HOP!A:U,21,0)</f>
        <v>直采</v>
      </c>
    </row>
    <row r="1617" hidden="1" spans="1:9">
      <c r="A1617" s="1">
        <v>891411404</v>
      </c>
      <c r="B1617" t="s">
        <v>60</v>
      </c>
      <c r="C1617" t="s">
        <v>40</v>
      </c>
      <c r="D1617" s="1">
        <v>558</v>
      </c>
      <c r="E1617" t="str">
        <f>VLOOKUP(A1617,HOP!A:L,12,0)</f>
        <v>558.00</v>
      </c>
      <c r="F1617" t="str">
        <f>VLOOKUP(A1617,HOP!A:C,3,0)</f>
        <v>3208810</v>
      </c>
      <c r="G1617">
        <f t="shared" si="50"/>
        <v>0</v>
      </c>
      <c r="H1617" t="str">
        <f t="shared" si="51"/>
        <v>，3208810</v>
      </c>
      <c r="I1617" t="str">
        <f>VLOOKUP(A1617,HOP!A:U,21,0)</f>
        <v>直采</v>
      </c>
    </row>
    <row r="1618" hidden="1" spans="1:9">
      <c r="A1618" s="1">
        <v>891418484</v>
      </c>
      <c r="B1618" t="s">
        <v>60</v>
      </c>
      <c r="C1618" t="s">
        <v>40</v>
      </c>
      <c r="D1618" s="1">
        <v>557</v>
      </c>
      <c r="E1618" t="str">
        <f>VLOOKUP(A1618,HOP!A:L,12,0)</f>
        <v>557.00</v>
      </c>
      <c r="F1618" t="str">
        <f>VLOOKUP(A1618,HOP!A:C,3,0)</f>
        <v>3208836</v>
      </c>
      <c r="G1618">
        <f t="shared" si="50"/>
        <v>0</v>
      </c>
      <c r="H1618" t="str">
        <f t="shared" si="51"/>
        <v>，3208836</v>
      </c>
      <c r="I1618" t="str">
        <f>VLOOKUP(A1618,HOP!A:U,21,0)</f>
        <v>直连</v>
      </c>
    </row>
    <row r="1619" hidden="1" spans="1:9">
      <c r="A1619" s="1">
        <v>891427192</v>
      </c>
      <c r="B1619" t="s">
        <v>60</v>
      </c>
      <c r="C1619" t="s">
        <v>40</v>
      </c>
      <c r="D1619" s="1">
        <v>268</v>
      </c>
      <c r="E1619" t="str">
        <f>VLOOKUP(A1619,HOP!A:L,12,0)</f>
        <v>268.00</v>
      </c>
      <c r="F1619" t="str">
        <f>VLOOKUP(A1619,HOP!A:C,3,0)</f>
        <v>3208878</v>
      </c>
      <c r="G1619">
        <f t="shared" si="50"/>
        <v>0</v>
      </c>
      <c r="H1619" t="str">
        <f t="shared" si="51"/>
        <v>，3208878</v>
      </c>
      <c r="I1619" t="str">
        <f>VLOOKUP(A1619,HOP!A:U,21,0)</f>
        <v>直连</v>
      </c>
    </row>
    <row r="1620" hidden="1" spans="1:9">
      <c r="A1620" s="1">
        <v>891433796</v>
      </c>
      <c r="B1620" t="s">
        <v>60</v>
      </c>
      <c r="C1620" t="s">
        <v>40</v>
      </c>
      <c r="D1620" s="1">
        <v>659</v>
      </c>
      <c r="E1620" t="str">
        <f>VLOOKUP(A1620,HOP!A:L,12,0)</f>
        <v>659.00</v>
      </c>
      <c r="F1620" t="str">
        <f>VLOOKUP(A1620,HOP!A:C,3,0)</f>
        <v>3208899</v>
      </c>
      <c r="G1620">
        <f t="shared" si="50"/>
        <v>0</v>
      </c>
      <c r="H1620" t="str">
        <f t="shared" si="51"/>
        <v>，3208899</v>
      </c>
      <c r="I1620" t="str">
        <f>VLOOKUP(A1620,HOP!A:U,21,0)</f>
        <v>直采</v>
      </c>
    </row>
    <row r="1621" hidden="1" spans="1:9">
      <c r="A1621" s="1">
        <v>891442176</v>
      </c>
      <c r="B1621" t="s">
        <v>60</v>
      </c>
      <c r="C1621" t="s">
        <v>40</v>
      </c>
      <c r="D1621" s="1">
        <v>741</v>
      </c>
      <c r="E1621" t="str">
        <f>VLOOKUP(A1621,HOP!A:L,12,0)</f>
        <v>741.00</v>
      </c>
      <c r="F1621" t="str">
        <f>VLOOKUP(A1621,HOP!A:C,3,0)</f>
        <v>3208929</v>
      </c>
      <c r="G1621">
        <f t="shared" si="50"/>
        <v>0</v>
      </c>
      <c r="H1621" t="str">
        <f t="shared" si="51"/>
        <v>，3208929</v>
      </c>
      <c r="I1621" t="str">
        <f>VLOOKUP(A1621,HOP!A:U,21,0)</f>
        <v>直采</v>
      </c>
    </row>
    <row r="1622" hidden="1" spans="1:9">
      <c r="A1622" s="1">
        <v>891455508</v>
      </c>
      <c r="B1622" t="s">
        <v>60</v>
      </c>
      <c r="C1622" t="s">
        <v>40</v>
      </c>
      <c r="D1622" s="1">
        <v>145</v>
      </c>
      <c r="E1622" t="str">
        <f>VLOOKUP(A1622,HOP!A:L,12,0)</f>
        <v>145.00</v>
      </c>
      <c r="F1622" t="str">
        <f>VLOOKUP(A1622,HOP!A:C,3,0)</f>
        <v>3208966</v>
      </c>
      <c r="G1622">
        <f t="shared" si="50"/>
        <v>0</v>
      </c>
      <c r="H1622" t="str">
        <f t="shared" si="51"/>
        <v>，3208966</v>
      </c>
      <c r="I1622" t="str">
        <f>VLOOKUP(A1622,HOP!A:U,21,0)</f>
        <v>直连</v>
      </c>
    </row>
    <row r="1623" hidden="1" spans="1:9">
      <c r="A1623" s="1">
        <v>891463280</v>
      </c>
      <c r="B1623" t="s">
        <v>60</v>
      </c>
      <c r="C1623" t="s">
        <v>40</v>
      </c>
      <c r="D1623" s="1">
        <v>430</v>
      </c>
      <c r="E1623" t="str">
        <f>VLOOKUP(A1623,HOP!A:L,12,0)</f>
        <v>430.00</v>
      </c>
      <c r="F1623" t="str">
        <f>VLOOKUP(A1623,HOP!A:C,3,0)</f>
        <v>3209012</v>
      </c>
      <c r="G1623">
        <f t="shared" si="50"/>
        <v>0</v>
      </c>
      <c r="H1623" t="str">
        <f t="shared" si="51"/>
        <v>，3209012</v>
      </c>
      <c r="I1623" t="str">
        <f>VLOOKUP(A1623,HOP!A:U,21,0)</f>
        <v>直连</v>
      </c>
    </row>
    <row r="1624" hidden="1" spans="1:9">
      <c r="A1624" s="1">
        <v>891466724</v>
      </c>
      <c r="B1624" t="s">
        <v>60</v>
      </c>
      <c r="C1624" t="s">
        <v>40</v>
      </c>
      <c r="D1624" s="1">
        <v>67</v>
      </c>
      <c r="E1624" t="str">
        <f>VLOOKUP(A1624,HOP!A:L,12,0)</f>
        <v>67.00</v>
      </c>
      <c r="F1624" t="str">
        <f>VLOOKUP(A1624,HOP!A:C,3,0)</f>
        <v>3209025</v>
      </c>
      <c r="G1624">
        <f t="shared" si="50"/>
        <v>0</v>
      </c>
      <c r="H1624" t="str">
        <f t="shared" si="51"/>
        <v>，3209025</v>
      </c>
      <c r="I1624" t="str">
        <f>VLOOKUP(A1624,HOP!A:U,21,0)</f>
        <v>直连</v>
      </c>
    </row>
    <row r="1625" hidden="1" spans="1:9">
      <c r="A1625" s="1">
        <v>891497380</v>
      </c>
      <c r="B1625" t="s">
        <v>60</v>
      </c>
      <c r="C1625" t="s">
        <v>40</v>
      </c>
      <c r="D1625" s="1">
        <v>704</v>
      </c>
      <c r="E1625" t="str">
        <f>VLOOKUP(A1625,HOP!A:L,12,0)</f>
        <v>704.00</v>
      </c>
      <c r="F1625" t="str">
        <f>VLOOKUP(A1625,HOP!A:C,3,0)</f>
        <v>3209130</v>
      </c>
      <c r="G1625">
        <f t="shared" si="50"/>
        <v>0</v>
      </c>
      <c r="H1625" t="str">
        <f t="shared" si="51"/>
        <v>，3209130</v>
      </c>
      <c r="I1625" t="str">
        <f>VLOOKUP(A1625,HOP!A:U,21,0)</f>
        <v>直连</v>
      </c>
    </row>
    <row r="1626" hidden="1" spans="1:9">
      <c r="A1626" s="1">
        <v>891509396</v>
      </c>
      <c r="B1626" t="s">
        <v>60</v>
      </c>
      <c r="C1626" t="s">
        <v>40</v>
      </c>
      <c r="D1626" s="1">
        <v>151</v>
      </c>
      <c r="E1626" t="str">
        <f>VLOOKUP(A1626,HOP!A:L,12,0)</f>
        <v>151.00</v>
      </c>
      <c r="F1626" t="str">
        <f>VLOOKUP(A1626,HOP!A:C,3,0)</f>
        <v>3209165</v>
      </c>
      <c r="G1626">
        <f t="shared" si="50"/>
        <v>0</v>
      </c>
      <c r="H1626" t="str">
        <f t="shared" si="51"/>
        <v>，3209165</v>
      </c>
      <c r="I1626" t="str">
        <f>VLOOKUP(A1626,HOP!A:U,21,0)</f>
        <v>直连</v>
      </c>
    </row>
    <row r="1627" hidden="1" spans="1:9">
      <c r="A1627" s="1">
        <v>891566832</v>
      </c>
      <c r="B1627" t="s">
        <v>60</v>
      </c>
      <c r="C1627" t="s">
        <v>40</v>
      </c>
      <c r="D1627" s="1">
        <v>159</v>
      </c>
      <c r="E1627" t="str">
        <f>VLOOKUP(A1627,HOP!A:L,12,0)</f>
        <v>159.00</v>
      </c>
      <c r="F1627" t="str">
        <f>VLOOKUP(A1627,HOP!A:C,3,0)</f>
        <v>3209321</v>
      </c>
      <c r="G1627">
        <f t="shared" si="50"/>
        <v>0</v>
      </c>
      <c r="H1627" t="str">
        <f t="shared" si="51"/>
        <v>，3209321</v>
      </c>
      <c r="I1627" t="str">
        <f>VLOOKUP(A1627,HOP!A:U,21,0)</f>
        <v>直连</v>
      </c>
    </row>
    <row r="1628" hidden="1" spans="1:9">
      <c r="A1628" s="1">
        <v>891569568</v>
      </c>
      <c r="B1628" t="s">
        <v>60</v>
      </c>
      <c r="C1628" t="s">
        <v>40</v>
      </c>
      <c r="D1628" s="1">
        <v>815</v>
      </c>
      <c r="E1628" t="str">
        <f>VLOOKUP(A1628,HOP!A:L,12,0)</f>
        <v>815.00</v>
      </c>
      <c r="F1628" t="str">
        <f>VLOOKUP(A1628,HOP!A:C,3,0)</f>
        <v>3209337</v>
      </c>
      <c r="G1628">
        <f t="shared" si="50"/>
        <v>0</v>
      </c>
      <c r="H1628" t="str">
        <f t="shared" si="51"/>
        <v>，3209337</v>
      </c>
      <c r="I1628" t="str">
        <f>VLOOKUP(A1628,HOP!A:U,21,0)</f>
        <v>直连</v>
      </c>
    </row>
    <row r="1629" hidden="1" spans="1:9">
      <c r="A1629" s="1">
        <v>891628528</v>
      </c>
      <c r="B1629" t="s">
        <v>60</v>
      </c>
      <c r="C1629" t="s">
        <v>40</v>
      </c>
      <c r="D1629" s="1">
        <v>151</v>
      </c>
      <c r="E1629" t="str">
        <f>VLOOKUP(A1629,HOP!A:L,12,0)</f>
        <v>151.00</v>
      </c>
      <c r="F1629" t="str">
        <f>VLOOKUP(A1629,HOP!A:C,3,0)</f>
        <v>3209537</v>
      </c>
      <c r="G1629">
        <f t="shared" si="50"/>
        <v>0</v>
      </c>
      <c r="H1629" t="str">
        <f t="shared" si="51"/>
        <v>，3209537</v>
      </c>
      <c r="I1629" t="str">
        <f>VLOOKUP(A1629,HOP!A:U,21,0)</f>
        <v>直连</v>
      </c>
    </row>
    <row r="1630" hidden="1" spans="1:9">
      <c r="A1630" s="1">
        <v>891631484</v>
      </c>
      <c r="B1630" t="s">
        <v>60</v>
      </c>
      <c r="C1630" t="s">
        <v>40</v>
      </c>
      <c r="D1630" s="1">
        <v>525</v>
      </c>
      <c r="E1630" t="str">
        <f>VLOOKUP(A1630,HOP!A:L,12,0)</f>
        <v>525.00</v>
      </c>
      <c r="F1630" t="str">
        <f>VLOOKUP(A1630,HOP!A:C,3,0)</f>
        <v>3209545</v>
      </c>
      <c r="G1630">
        <f t="shared" si="50"/>
        <v>0</v>
      </c>
      <c r="H1630" t="str">
        <f t="shared" si="51"/>
        <v>，3209545</v>
      </c>
      <c r="I1630" t="str">
        <f>VLOOKUP(A1630,HOP!A:U,21,0)</f>
        <v>直连</v>
      </c>
    </row>
    <row r="1631" hidden="1" spans="1:9">
      <c r="A1631" s="1">
        <v>891642944</v>
      </c>
      <c r="B1631" t="s">
        <v>60</v>
      </c>
      <c r="C1631" t="s">
        <v>40</v>
      </c>
      <c r="D1631" s="1">
        <v>651</v>
      </c>
      <c r="E1631" t="str">
        <f>VLOOKUP(A1631,HOP!A:L,12,0)</f>
        <v>651.00</v>
      </c>
      <c r="F1631" t="str">
        <f>VLOOKUP(A1631,HOP!A:C,3,0)</f>
        <v>3209585</v>
      </c>
      <c r="G1631">
        <f t="shared" si="50"/>
        <v>0</v>
      </c>
      <c r="H1631" t="str">
        <f t="shared" si="51"/>
        <v>，3209585</v>
      </c>
      <c r="I1631" t="str">
        <f>VLOOKUP(A1631,HOP!A:U,21,0)</f>
        <v>直连</v>
      </c>
    </row>
    <row r="1632" hidden="1" spans="1:9">
      <c r="A1632" s="1">
        <v>891646232</v>
      </c>
      <c r="B1632" t="s">
        <v>60</v>
      </c>
      <c r="C1632" t="s">
        <v>40</v>
      </c>
      <c r="D1632" s="1">
        <v>602</v>
      </c>
      <c r="E1632" t="str">
        <f>VLOOKUP(A1632,HOP!A:L,12,0)</f>
        <v>602.00</v>
      </c>
      <c r="F1632" t="str">
        <f>VLOOKUP(A1632,HOP!A:C,3,0)</f>
        <v>3209592</v>
      </c>
      <c r="G1632">
        <f t="shared" si="50"/>
        <v>0</v>
      </c>
      <c r="H1632" t="str">
        <f t="shared" si="51"/>
        <v>，3209592</v>
      </c>
      <c r="I1632" t="str">
        <f>VLOOKUP(A1632,HOP!A:U,21,0)</f>
        <v>直连</v>
      </c>
    </row>
    <row r="1633" hidden="1" spans="1:9">
      <c r="A1633" s="1">
        <v>891657796</v>
      </c>
      <c r="B1633" t="s">
        <v>60</v>
      </c>
      <c r="C1633" t="s">
        <v>40</v>
      </c>
      <c r="D1633" s="1">
        <v>231</v>
      </c>
      <c r="E1633" t="str">
        <f>VLOOKUP(A1633,HOP!A:L,12,0)</f>
        <v>231.00</v>
      </c>
      <c r="F1633" t="str">
        <f>VLOOKUP(A1633,HOP!A:C,3,0)</f>
        <v>3209624</v>
      </c>
      <c r="G1633">
        <f t="shared" si="50"/>
        <v>0</v>
      </c>
      <c r="H1633" t="str">
        <f t="shared" si="51"/>
        <v>，3209624</v>
      </c>
      <c r="I1633" t="str">
        <f>VLOOKUP(A1633,HOP!A:U,21,0)</f>
        <v>直连</v>
      </c>
    </row>
    <row r="1634" hidden="1" spans="1:9">
      <c r="A1634" s="1">
        <v>891665104</v>
      </c>
      <c r="B1634" t="s">
        <v>60</v>
      </c>
      <c r="C1634" t="s">
        <v>40</v>
      </c>
      <c r="D1634" s="1">
        <v>322</v>
      </c>
      <c r="E1634" t="str">
        <f>VLOOKUP(A1634,HOP!A:L,12,0)</f>
        <v>322.00</v>
      </c>
      <c r="F1634" t="str">
        <f>VLOOKUP(A1634,HOP!A:C,3,0)</f>
        <v>3209647</v>
      </c>
      <c r="G1634">
        <f t="shared" si="50"/>
        <v>0</v>
      </c>
      <c r="H1634" t="str">
        <f t="shared" si="51"/>
        <v>，3209647</v>
      </c>
      <c r="I1634" t="str">
        <f>VLOOKUP(A1634,HOP!A:U,21,0)</f>
        <v>直连</v>
      </c>
    </row>
    <row r="1635" hidden="1" spans="1:9">
      <c r="A1635" s="1">
        <v>891666936</v>
      </c>
      <c r="B1635" t="s">
        <v>60</v>
      </c>
      <c r="C1635" t="s">
        <v>40</v>
      </c>
      <c r="D1635" s="1">
        <v>424</v>
      </c>
      <c r="E1635" t="str">
        <f>VLOOKUP(A1635,HOP!A:L,12,0)</f>
        <v>424.00</v>
      </c>
      <c r="F1635" t="str">
        <f>VLOOKUP(A1635,HOP!A:C,3,0)</f>
        <v>3209655</v>
      </c>
      <c r="G1635">
        <f t="shared" si="50"/>
        <v>0</v>
      </c>
      <c r="H1635" t="str">
        <f t="shared" si="51"/>
        <v>，3209655</v>
      </c>
      <c r="I1635" t="str">
        <f>VLOOKUP(A1635,HOP!A:U,21,0)</f>
        <v>直连</v>
      </c>
    </row>
    <row r="1636" hidden="1" spans="1:9">
      <c r="A1636" s="1">
        <v>891790821</v>
      </c>
      <c r="B1636" t="s">
        <v>55</v>
      </c>
      <c r="C1636" t="s">
        <v>40</v>
      </c>
      <c r="D1636" s="1">
        <v>2568</v>
      </c>
      <c r="E1636" t="str">
        <f>VLOOKUP(A1636,HOP!A:L,12,0)</f>
        <v>2568.00</v>
      </c>
      <c r="F1636" t="str">
        <f>VLOOKUP(A1636,HOP!A:C,3,0)</f>
        <v>3036403</v>
      </c>
      <c r="G1636">
        <f t="shared" si="50"/>
        <v>0</v>
      </c>
      <c r="H1636" t="str">
        <f t="shared" si="51"/>
        <v>，3036403</v>
      </c>
      <c r="I1636" t="str">
        <f>VLOOKUP(A1636,HOP!A:U,21,0)</f>
        <v>直连</v>
      </c>
    </row>
    <row r="1637" hidden="1" spans="1:9">
      <c r="A1637" s="1">
        <v>891852353</v>
      </c>
      <c r="B1637" t="s">
        <v>60</v>
      </c>
      <c r="C1637" t="s">
        <v>40</v>
      </c>
      <c r="D1637" s="1">
        <v>608</v>
      </c>
      <c r="E1637" t="str">
        <f>VLOOKUP(A1637,HOP!A:L,12,0)</f>
        <v>608.00</v>
      </c>
      <c r="F1637" t="str">
        <f>VLOOKUP(A1637,HOP!A:C,3,0)</f>
        <v>3036678</v>
      </c>
      <c r="G1637">
        <f t="shared" si="50"/>
        <v>0</v>
      </c>
      <c r="H1637" t="str">
        <f t="shared" si="51"/>
        <v>，3036678</v>
      </c>
      <c r="I1637" t="str">
        <f>VLOOKUP(A1637,HOP!A:U,21,0)</f>
        <v>直连</v>
      </c>
    </row>
    <row r="1638" hidden="1" spans="1:9">
      <c r="A1638" s="1">
        <v>891932745</v>
      </c>
      <c r="B1638" t="s">
        <v>39</v>
      </c>
      <c r="C1638" t="s">
        <v>40</v>
      </c>
      <c r="D1638" s="1">
        <v>662</v>
      </c>
      <c r="E1638" t="str">
        <f>VLOOKUP(A1638,HOP!A:L,12,0)</f>
        <v>662.00</v>
      </c>
      <c r="F1638" t="str">
        <f>VLOOKUP(A1638,HOP!A:C,3,0)</f>
        <v>3037095</v>
      </c>
      <c r="G1638">
        <f t="shared" si="50"/>
        <v>0</v>
      </c>
      <c r="H1638" t="str">
        <f t="shared" si="51"/>
        <v>，3037095</v>
      </c>
      <c r="I1638" t="str">
        <f>VLOOKUP(A1638,HOP!A:U,21,0)</f>
        <v>直连</v>
      </c>
    </row>
    <row r="1639" hidden="1" spans="1:9">
      <c r="A1639" s="1">
        <v>891949193</v>
      </c>
      <c r="B1639" t="s">
        <v>84</v>
      </c>
      <c r="C1639" t="s">
        <v>40</v>
      </c>
      <c r="D1639" s="1">
        <v>12992</v>
      </c>
      <c r="E1639" t="str">
        <f>VLOOKUP(A1639,HOP!A:L,12,0)</f>
        <v>12992.00</v>
      </c>
      <c r="F1639" t="str">
        <f>VLOOKUP(A1639,HOP!A:C,3,0)</f>
        <v>3037145</v>
      </c>
      <c r="G1639">
        <f t="shared" si="50"/>
        <v>0</v>
      </c>
      <c r="H1639" t="str">
        <f t="shared" si="51"/>
        <v>，3037145</v>
      </c>
      <c r="I1639" t="str">
        <f>VLOOKUP(A1639,HOP!A:U,21,0)</f>
        <v>直采</v>
      </c>
    </row>
    <row r="1640" hidden="1" spans="1:9">
      <c r="A1640" s="1">
        <v>892750105</v>
      </c>
      <c r="B1640" t="s">
        <v>60</v>
      </c>
      <c r="C1640" t="s">
        <v>40</v>
      </c>
      <c r="D1640" s="1">
        <v>1377</v>
      </c>
      <c r="E1640" t="str">
        <f>VLOOKUP(A1640,HOP!A:L,12,0)</f>
        <v>1377.00</v>
      </c>
      <c r="F1640" t="str">
        <f>VLOOKUP(A1640,HOP!A:C,3,0)</f>
        <v>3040659</v>
      </c>
      <c r="G1640">
        <f t="shared" si="50"/>
        <v>0</v>
      </c>
      <c r="H1640" t="str">
        <f t="shared" si="51"/>
        <v>，3040659</v>
      </c>
      <c r="I1640" t="str">
        <f>VLOOKUP(A1640,HOP!A:U,21,0)</f>
        <v>直连</v>
      </c>
    </row>
    <row r="1641" hidden="1" spans="1:9">
      <c r="A1641" s="1">
        <v>895974013</v>
      </c>
      <c r="B1641" t="s">
        <v>84</v>
      </c>
      <c r="C1641" t="s">
        <v>40</v>
      </c>
      <c r="D1641" s="1">
        <v>22512</v>
      </c>
      <c r="E1641" t="str">
        <f>VLOOKUP(A1641,HOP!A:L,12,0)</f>
        <v>22512.00</v>
      </c>
      <c r="F1641" t="str">
        <f>VLOOKUP(A1641,HOP!A:C,3,0)</f>
        <v>3053985</v>
      </c>
      <c r="G1641">
        <f t="shared" si="50"/>
        <v>0</v>
      </c>
      <c r="H1641" t="str">
        <f t="shared" si="51"/>
        <v>，3053985</v>
      </c>
      <c r="I1641" t="str">
        <f>VLOOKUP(A1641,HOP!A:U,21,0)</f>
        <v>直采</v>
      </c>
    </row>
    <row r="1642" hidden="1" spans="1:9">
      <c r="A1642" s="1">
        <v>896218305</v>
      </c>
      <c r="B1642" t="s">
        <v>55</v>
      </c>
      <c r="C1642" t="s">
        <v>40</v>
      </c>
      <c r="D1642" s="1">
        <v>3634</v>
      </c>
      <c r="E1642" t="str">
        <f>VLOOKUP(A1642,HOP!A:L,12,0)</f>
        <v>3633.99</v>
      </c>
      <c r="F1642" t="str">
        <f>VLOOKUP(A1642,HOP!A:C,3,0)</f>
        <v>3055268</v>
      </c>
      <c r="G1642">
        <f t="shared" si="50"/>
        <v>0.0100000000002183</v>
      </c>
      <c r="H1642" t="str">
        <f t="shared" si="51"/>
        <v>，3055268</v>
      </c>
      <c r="I1642" t="str">
        <f>VLOOKUP(A1642,HOP!A:U,21,0)</f>
        <v>直连</v>
      </c>
    </row>
    <row r="1643" hidden="1" spans="1:9">
      <c r="A1643" s="1">
        <v>897173573</v>
      </c>
      <c r="B1643" t="s">
        <v>60</v>
      </c>
      <c r="C1643" t="s">
        <v>40</v>
      </c>
      <c r="D1643" s="1">
        <v>1290</v>
      </c>
      <c r="E1643" t="str">
        <f>VLOOKUP(A1643,HOP!A:L,12,0)</f>
        <v>1290.00</v>
      </c>
      <c r="F1643" t="str">
        <f>VLOOKUP(A1643,HOP!A:C,3,0)</f>
        <v>3059062</v>
      </c>
      <c r="G1643">
        <f t="shared" si="50"/>
        <v>0</v>
      </c>
      <c r="H1643" t="str">
        <f t="shared" si="51"/>
        <v>，3059062</v>
      </c>
      <c r="I1643" t="str">
        <f>VLOOKUP(A1643,HOP!A:U,21,0)</f>
        <v>直连</v>
      </c>
    </row>
    <row r="1644" hidden="1" spans="1:9">
      <c r="A1644" s="1">
        <v>897242713</v>
      </c>
      <c r="B1644" t="s">
        <v>84</v>
      </c>
      <c r="C1644" t="s">
        <v>40</v>
      </c>
      <c r="D1644" s="1">
        <v>2704</v>
      </c>
      <c r="E1644" t="str">
        <f>VLOOKUP(A1644,HOP!A:L,12,0)</f>
        <v>2704.00</v>
      </c>
      <c r="F1644" t="str">
        <f>VLOOKUP(A1644,HOP!A:C,3,0)</f>
        <v>3059232</v>
      </c>
      <c r="G1644">
        <f t="shared" si="50"/>
        <v>0</v>
      </c>
      <c r="H1644" t="str">
        <f t="shared" si="51"/>
        <v>，3059232</v>
      </c>
      <c r="I1644" t="str">
        <f>VLOOKUP(A1644,HOP!A:U,21,0)</f>
        <v>直连</v>
      </c>
    </row>
    <row r="1645" hidden="1" spans="1:9">
      <c r="A1645" s="1">
        <v>897556269</v>
      </c>
      <c r="B1645" t="s">
        <v>39</v>
      </c>
      <c r="C1645" t="s">
        <v>40</v>
      </c>
      <c r="D1645" s="1">
        <v>3146</v>
      </c>
      <c r="E1645" t="str">
        <f>VLOOKUP(A1645,HOP!A:L,12,0)</f>
        <v>3146.00</v>
      </c>
      <c r="F1645" t="str">
        <f>VLOOKUP(A1645,HOP!A:C,3,0)</f>
        <v>3060004</v>
      </c>
      <c r="G1645">
        <f t="shared" si="50"/>
        <v>0</v>
      </c>
      <c r="H1645" t="str">
        <f t="shared" si="51"/>
        <v>，3060004</v>
      </c>
      <c r="I1645" t="str">
        <f>VLOOKUP(A1645,HOP!A:U,21,0)</f>
        <v>直连</v>
      </c>
    </row>
    <row r="1646" hidden="1" spans="1:9">
      <c r="A1646" s="1">
        <v>897659765</v>
      </c>
      <c r="B1646" t="s">
        <v>39</v>
      </c>
      <c r="C1646" t="s">
        <v>40</v>
      </c>
      <c r="D1646" s="1">
        <v>294</v>
      </c>
      <c r="E1646" t="str">
        <f>VLOOKUP(A1646,HOP!A:L,12,0)</f>
        <v>294.00</v>
      </c>
      <c r="F1646" t="str">
        <f>VLOOKUP(A1646,HOP!A:C,3,0)</f>
        <v>3060397</v>
      </c>
      <c r="G1646">
        <f t="shared" si="50"/>
        <v>0</v>
      </c>
      <c r="H1646" t="str">
        <f t="shared" si="51"/>
        <v>，3060397</v>
      </c>
      <c r="I1646" t="str">
        <f>VLOOKUP(A1646,HOP!A:U,21,0)</f>
        <v>直连</v>
      </c>
    </row>
    <row r="1647" hidden="1" spans="1:9">
      <c r="A1647" s="1">
        <v>898489481</v>
      </c>
      <c r="B1647" t="s">
        <v>39</v>
      </c>
      <c r="C1647" t="s">
        <v>40</v>
      </c>
      <c r="D1647" s="1">
        <v>2966</v>
      </c>
      <c r="E1647" t="str">
        <f>VLOOKUP(A1647,HOP!A:L,12,0)</f>
        <v>2966.00</v>
      </c>
      <c r="F1647" t="str">
        <f>VLOOKUP(A1647,HOP!A:C,3,0)</f>
        <v>3064196</v>
      </c>
      <c r="G1647">
        <f t="shared" si="50"/>
        <v>0</v>
      </c>
      <c r="H1647" t="str">
        <f t="shared" si="51"/>
        <v>，3064196</v>
      </c>
      <c r="I1647" t="str">
        <f>VLOOKUP(A1647,HOP!A:U,21,0)</f>
        <v>直连</v>
      </c>
    </row>
    <row r="1648" hidden="1" spans="1:9">
      <c r="A1648" s="1">
        <v>899193669</v>
      </c>
      <c r="B1648" t="s">
        <v>39</v>
      </c>
      <c r="C1648" t="s">
        <v>40</v>
      </c>
      <c r="D1648" s="1">
        <v>1132</v>
      </c>
      <c r="E1648" t="str">
        <f>VLOOKUP(A1648,HOP!A:L,12,0)</f>
        <v>1132.00</v>
      </c>
      <c r="F1648" t="str">
        <f>VLOOKUP(A1648,HOP!A:C,3,0)</f>
        <v>3066297</v>
      </c>
      <c r="G1648">
        <f t="shared" si="50"/>
        <v>0</v>
      </c>
      <c r="H1648" t="str">
        <f t="shared" si="51"/>
        <v>，3066297</v>
      </c>
      <c r="I1648" t="str">
        <f>VLOOKUP(A1648,HOP!A:U,21,0)</f>
        <v>直连</v>
      </c>
    </row>
    <row r="1649" hidden="1" spans="1:9">
      <c r="A1649" s="1">
        <v>899585765</v>
      </c>
      <c r="B1649" t="s">
        <v>39</v>
      </c>
      <c r="C1649" t="s">
        <v>40</v>
      </c>
      <c r="D1649" s="1">
        <v>1340</v>
      </c>
      <c r="E1649" t="str">
        <f>VLOOKUP(A1649,HOP!A:L,12,0)</f>
        <v>1340.00</v>
      </c>
      <c r="F1649" t="str">
        <f>VLOOKUP(A1649,HOP!A:C,3,0)</f>
        <v>3067617</v>
      </c>
      <c r="G1649">
        <f t="shared" si="50"/>
        <v>0</v>
      </c>
      <c r="H1649" t="str">
        <f t="shared" si="51"/>
        <v>，3067617</v>
      </c>
      <c r="I1649" t="str">
        <f>VLOOKUP(A1649,HOP!A:U,21,0)</f>
        <v>直采</v>
      </c>
    </row>
    <row r="1650" hidden="1" spans="1:9">
      <c r="A1650" s="1">
        <v>899753713</v>
      </c>
      <c r="B1650" t="s">
        <v>24</v>
      </c>
      <c r="C1650" t="s">
        <v>40</v>
      </c>
      <c r="D1650" s="1">
        <v>5665</v>
      </c>
      <c r="E1650" t="str">
        <f>VLOOKUP(A1650,HOP!A:L,12,0)</f>
        <v>5665.00</v>
      </c>
      <c r="F1650" t="str">
        <f>VLOOKUP(A1650,HOP!A:C,3,0)</f>
        <v>3068177</v>
      </c>
      <c r="G1650">
        <f t="shared" si="50"/>
        <v>0</v>
      </c>
      <c r="H1650" t="str">
        <f t="shared" si="51"/>
        <v>，3068177</v>
      </c>
      <c r="I1650" t="str">
        <f>VLOOKUP(A1650,HOP!A:U,21,0)</f>
        <v>直连</v>
      </c>
    </row>
    <row r="1651" hidden="1" spans="1:9">
      <c r="A1651" s="1">
        <v>900061953</v>
      </c>
      <c r="B1651" t="s">
        <v>60</v>
      </c>
      <c r="C1651" t="s">
        <v>40</v>
      </c>
      <c r="D1651" s="1">
        <v>522</v>
      </c>
      <c r="E1651" t="str">
        <f>VLOOKUP(A1651,HOP!A:L,12,0)</f>
        <v>522.00</v>
      </c>
      <c r="F1651" t="str">
        <f>VLOOKUP(A1651,HOP!A:C,3,0)</f>
        <v>3069228</v>
      </c>
      <c r="G1651">
        <f t="shared" si="50"/>
        <v>0</v>
      </c>
      <c r="H1651" t="str">
        <f t="shared" si="51"/>
        <v>，3069228</v>
      </c>
      <c r="I1651" t="str">
        <f>VLOOKUP(A1651,HOP!A:U,21,0)</f>
        <v>直采</v>
      </c>
    </row>
    <row r="1652" hidden="1" spans="1:9">
      <c r="A1652" s="1">
        <v>900143045</v>
      </c>
      <c r="B1652" t="s">
        <v>60</v>
      </c>
      <c r="C1652" t="s">
        <v>40</v>
      </c>
      <c r="D1652" s="1">
        <v>313</v>
      </c>
      <c r="E1652" t="str">
        <f>VLOOKUP(A1652,HOP!A:L,12,0)</f>
        <v>313.00</v>
      </c>
      <c r="F1652" t="str">
        <f>VLOOKUP(A1652,HOP!A:C,3,0)</f>
        <v>3069578</v>
      </c>
      <c r="G1652">
        <f t="shared" si="50"/>
        <v>0</v>
      </c>
      <c r="H1652" t="str">
        <f t="shared" si="51"/>
        <v>，3069578</v>
      </c>
      <c r="I1652" t="str">
        <f>VLOOKUP(A1652,HOP!A:U,21,0)</f>
        <v>直连</v>
      </c>
    </row>
    <row r="1653" hidden="1" spans="1:9">
      <c r="A1653" s="1">
        <v>900650537</v>
      </c>
      <c r="B1653" t="s">
        <v>39</v>
      </c>
      <c r="C1653" t="s">
        <v>40</v>
      </c>
      <c r="D1653" s="1">
        <v>3981</v>
      </c>
      <c r="E1653" t="str">
        <f>VLOOKUP(A1653,HOP!A:L,12,0)</f>
        <v>3981.00</v>
      </c>
      <c r="F1653" t="str">
        <f>VLOOKUP(A1653,HOP!A:C,3,0)</f>
        <v>3071143</v>
      </c>
      <c r="G1653">
        <f t="shared" si="50"/>
        <v>0</v>
      </c>
      <c r="H1653" t="str">
        <f t="shared" si="51"/>
        <v>，3071143</v>
      </c>
      <c r="I1653" t="str">
        <f>VLOOKUP(A1653,HOP!A:U,21,0)</f>
        <v>直连</v>
      </c>
    </row>
    <row r="1654" hidden="1" spans="1:9">
      <c r="A1654" s="1">
        <v>900780977</v>
      </c>
      <c r="B1654" t="s">
        <v>60</v>
      </c>
      <c r="C1654" t="s">
        <v>40</v>
      </c>
      <c r="D1654" s="1">
        <v>530</v>
      </c>
      <c r="E1654" t="str">
        <f>VLOOKUP(A1654,HOP!A:L,12,0)</f>
        <v>530.00</v>
      </c>
      <c r="F1654" t="str">
        <f>VLOOKUP(A1654,HOP!A:C,3,0)</f>
        <v>3071785</v>
      </c>
      <c r="G1654">
        <f t="shared" si="50"/>
        <v>0</v>
      </c>
      <c r="H1654" t="str">
        <f t="shared" si="51"/>
        <v>，3071785</v>
      </c>
      <c r="I1654" t="str">
        <f>VLOOKUP(A1654,HOP!A:U,21,0)</f>
        <v>直采</v>
      </c>
    </row>
    <row r="1655" hidden="1" spans="1:9">
      <c r="A1655" s="1">
        <v>900870353</v>
      </c>
      <c r="B1655" t="s">
        <v>55</v>
      </c>
      <c r="C1655" t="s">
        <v>40</v>
      </c>
      <c r="D1655" s="1">
        <v>2310</v>
      </c>
      <c r="E1655" t="str">
        <f>VLOOKUP(A1655,HOP!A:L,12,0)</f>
        <v>2310.00</v>
      </c>
      <c r="F1655" t="str">
        <f>VLOOKUP(A1655,HOP!A:C,3,0)</f>
        <v>3072221</v>
      </c>
      <c r="G1655">
        <f t="shared" si="50"/>
        <v>0</v>
      </c>
      <c r="H1655" t="str">
        <f t="shared" si="51"/>
        <v>，3072221</v>
      </c>
      <c r="I1655" t="str">
        <f>VLOOKUP(A1655,HOP!A:U,21,0)</f>
        <v>直采</v>
      </c>
    </row>
    <row r="1656" hidden="1" spans="1:9">
      <c r="A1656" s="1">
        <v>900930177</v>
      </c>
      <c r="B1656" t="s">
        <v>39</v>
      </c>
      <c r="C1656" t="s">
        <v>40</v>
      </c>
      <c r="D1656" s="1">
        <v>3448</v>
      </c>
      <c r="E1656" t="str">
        <f>VLOOKUP(A1656,HOP!A:L,12,0)</f>
        <v>3448.00</v>
      </c>
      <c r="F1656" t="str">
        <f>VLOOKUP(A1656,HOP!A:C,3,0)</f>
        <v>3072405</v>
      </c>
      <c r="G1656">
        <f t="shared" si="50"/>
        <v>0</v>
      </c>
      <c r="H1656" t="str">
        <f t="shared" si="51"/>
        <v>，3072405</v>
      </c>
      <c r="I1656" t="str">
        <f>VLOOKUP(A1656,HOP!A:U,21,0)</f>
        <v>直连</v>
      </c>
    </row>
    <row r="1657" hidden="1" spans="1:9">
      <c r="A1657" s="1">
        <v>900930181</v>
      </c>
      <c r="B1657" t="s">
        <v>39</v>
      </c>
      <c r="C1657" t="s">
        <v>40</v>
      </c>
      <c r="D1657" s="1">
        <v>3060</v>
      </c>
      <c r="E1657" t="str">
        <f>VLOOKUP(A1657,HOP!A:L,12,0)</f>
        <v>3060.00</v>
      </c>
      <c r="F1657" t="str">
        <f>VLOOKUP(A1657,HOP!A:C,3,0)</f>
        <v>3072404</v>
      </c>
      <c r="G1657">
        <f t="shared" si="50"/>
        <v>0</v>
      </c>
      <c r="H1657" t="str">
        <f t="shared" si="51"/>
        <v>，3072404</v>
      </c>
      <c r="I1657" t="str">
        <f>VLOOKUP(A1657,HOP!A:U,21,0)</f>
        <v>直连</v>
      </c>
    </row>
    <row r="1658" hidden="1" spans="1:9">
      <c r="A1658" s="1">
        <v>901468237</v>
      </c>
      <c r="B1658" t="s">
        <v>39</v>
      </c>
      <c r="C1658" t="s">
        <v>40</v>
      </c>
      <c r="D1658" s="1">
        <v>1584</v>
      </c>
      <c r="E1658" t="str">
        <f>VLOOKUP(A1658,HOP!A:L,12,0)</f>
        <v>1584.00</v>
      </c>
      <c r="F1658" t="str">
        <f>VLOOKUP(A1658,HOP!A:C,3,0)</f>
        <v>3074864</v>
      </c>
      <c r="G1658">
        <f t="shared" si="50"/>
        <v>0</v>
      </c>
      <c r="H1658" t="str">
        <f t="shared" si="51"/>
        <v>，3074864</v>
      </c>
      <c r="I1658" t="str">
        <f>VLOOKUP(A1658,HOP!A:U,21,0)</f>
        <v>直连</v>
      </c>
    </row>
    <row r="1659" hidden="1" spans="1:9">
      <c r="A1659" s="1">
        <v>901858017</v>
      </c>
      <c r="B1659" t="s">
        <v>60</v>
      </c>
      <c r="C1659" t="s">
        <v>40</v>
      </c>
      <c r="D1659" s="1">
        <v>161</v>
      </c>
      <c r="E1659" t="str">
        <f>VLOOKUP(A1659,HOP!A:L,12,0)</f>
        <v>161.00</v>
      </c>
      <c r="F1659" t="str">
        <f>VLOOKUP(A1659,HOP!A:C,3,0)</f>
        <v>3076396</v>
      </c>
      <c r="G1659">
        <f t="shared" si="50"/>
        <v>0</v>
      </c>
      <c r="H1659" t="str">
        <f t="shared" si="51"/>
        <v>，3076396</v>
      </c>
      <c r="I1659" t="str">
        <f>VLOOKUP(A1659,HOP!A:U,21,0)</f>
        <v>直连</v>
      </c>
    </row>
    <row r="1660" hidden="1" spans="1:9">
      <c r="A1660" s="1">
        <v>902625553</v>
      </c>
      <c r="B1660" t="s">
        <v>60</v>
      </c>
      <c r="C1660" t="s">
        <v>40</v>
      </c>
      <c r="D1660" s="1">
        <v>842</v>
      </c>
      <c r="E1660" t="str">
        <f>VLOOKUP(A1660,HOP!A:L,12,0)</f>
        <v>842.00</v>
      </c>
      <c r="F1660" t="str">
        <f>VLOOKUP(A1660,HOP!A:C,3,0)</f>
        <v>3080162</v>
      </c>
      <c r="G1660">
        <f t="shared" si="50"/>
        <v>0</v>
      </c>
      <c r="H1660" t="str">
        <f t="shared" si="51"/>
        <v>，3080162</v>
      </c>
      <c r="I1660" t="str">
        <f>VLOOKUP(A1660,HOP!A:U,21,0)</f>
        <v>直采</v>
      </c>
    </row>
    <row r="1661" hidden="1" spans="1:9">
      <c r="A1661" s="1">
        <v>902794789</v>
      </c>
      <c r="B1661" t="s">
        <v>39</v>
      </c>
      <c r="C1661" t="s">
        <v>40</v>
      </c>
      <c r="D1661" s="1">
        <v>1522</v>
      </c>
      <c r="E1661" t="str">
        <f>VLOOKUP(A1661,HOP!A:L,12,0)</f>
        <v>1522.00</v>
      </c>
      <c r="F1661" t="str">
        <f>VLOOKUP(A1661,HOP!A:C,3,0)</f>
        <v>3081157</v>
      </c>
      <c r="G1661">
        <f t="shared" si="50"/>
        <v>0</v>
      </c>
      <c r="H1661" t="str">
        <f t="shared" si="51"/>
        <v>，3081157</v>
      </c>
      <c r="I1661" t="str">
        <f>VLOOKUP(A1661,HOP!A:U,21,0)</f>
        <v>直采</v>
      </c>
    </row>
    <row r="1662" hidden="1" spans="1:9">
      <c r="A1662" s="1">
        <v>902948465</v>
      </c>
      <c r="B1662" t="s">
        <v>39</v>
      </c>
      <c r="C1662" t="s">
        <v>40</v>
      </c>
      <c r="D1662" s="1">
        <v>1306</v>
      </c>
      <c r="E1662" t="str">
        <f>VLOOKUP(A1662,HOP!A:L,12,0)</f>
        <v>1306.00</v>
      </c>
      <c r="F1662" t="str">
        <f>VLOOKUP(A1662,HOP!A:C,3,0)</f>
        <v>3081921</v>
      </c>
      <c r="G1662">
        <f t="shared" si="50"/>
        <v>0</v>
      </c>
      <c r="H1662" t="str">
        <f t="shared" si="51"/>
        <v>，3081921</v>
      </c>
      <c r="I1662" t="str">
        <f>VLOOKUP(A1662,HOP!A:U,21,0)</f>
        <v>直连</v>
      </c>
    </row>
    <row r="1663" hidden="1" spans="1:9">
      <c r="A1663" s="1">
        <v>902997549</v>
      </c>
      <c r="B1663" t="s">
        <v>39</v>
      </c>
      <c r="C1663" t="s">
        <v>40</v>
      </c>
      <c r="D1663" s="1">
        <v>1746</v>
      </c>
      <c r="E1663" t="str">
        <f>VLOOKUP(A1663,HOP!A:L,12,0)</f>
        <v>1746.00</v>
      </c>
      <c r="F1663" t="str">
        <f>VLOOKUP(A1663,HOP!A:C,3,0)</f>
        <v>3082171</v>
      </c>
      <c r="G1663">
        <f t="shared" si="50"/>
        <v>0</v>
      </c>
      <c r="H1663" t="str">
        <f t="shared" si="51"/>
        <v>，3082171</v>
      </c>
      <c r="I1663" t="str">
        <f>VLOOKUP(A1663,HOP!A:U,21,0)</f>
        <v>直连</v>
      </c>
    </row>
    <row r="1664" hidden="1" spans="1:9">
      <c r="A1664" s="1">
        <v>903085601</v>
      </c>
      <c r="B1664" t="s">
        <v>39</v>
      </c>
      <c r="C1664" t="s">
        <v>40</v>
      </c>
      <c r="D1664" s="1">
        <v>292</v>
      </c>
      <c r="E1664" t="str">
        <f>VLOOKUP(A1664,HOP!A:L,12,0)</f>
        <v>292.00</v>
      </c>
      <c r="F1664" t="str">
        <f>VLOOKUP(A1664,HOP!A:C,3,0)</f>
        <v>3082734</v>
      </c>
      <c r="G1664">
        <f t="shared" si="50"/>
        <v>0</v>
      </c>
      <c r="H1664" t="str">
        <f t="shared" si="51"/>
        <v>，3082734</v>
      </c>
      <c r="I1664" t="str">
        <f>VLOOKUP(A1664,HOP!A:U,21,0)</f>
        <v>直连</v>
      </c>
    </row>
    <row r="1665" hidden="1" spans="1:9">
      <c r="A1665" s="1">
        <v>903089689</v>
      </c>
      <c r="B1665" t="s">
        <v>39</v>
      </c>
      <c r="C1665" t="s">
        <v>40</v>
      </c>
      <c r="D1665" s="1">
        <v>1359</v>
      </c>
      <c r="E1665" t="str">
        <f>VLOOKUP(A1665,HOP!A:L,12,0)</f>
        <v>1359.00</v>
      </c>
      <c r="F1665" t="str">
        <f>VLOOKUP(A1665,HOP!A:C,3,0)</f>
        <v>3082768</v>
      </c>
      <c r="G1665">
        <f t="shared" si="50"/>
        <v>0</v>
      </c>
      <c r="H1665" t="str">
        <f t="shared" si="51"/>
        <v>，3082768</v>
      </c>
      <c r="I1665" t="str">
        <f>VLOOKUP(A1665,HOP!A:U,21,0)</f>
        <v>直连</v>
      </c>
    </row>
    <row r="1666" hidden="1" spans="1:9">
      <c r="A1666" s="1">
        <v>903167465</v>
      </c>
      <c r="B1666" t="s">
        <v>24</v>
      </c>
      <c r="C1666" t="s">
        <v>40</v>
      </c>
      <c r="D1666" s="1">
        <v>15625</v>
      </c>
      <c r="E1666" t="str">
        <f>VLOOKUP(A1666,HOP!A:L,12,0)</f>
        <v>15625.00</v>
      </c>
      <c r="F1666" t="str">
        <f>VLOOKUP(A1666,HOP!A:C,3,0)</f>
        <v>3083269</v>
      </c>
      <c r="G1666">
        <f t="shared" ref="G1666:G1729" si="52">D1666-E1666</f>
        <v>0</v>
      </c>
      <c r="H1666" t="str">
        <f t="shared" ref="H1666:H1729" si="53">$H$1&amp;F1666</f>
        <v>，3083269</v>
      </c>
      <c r="I1666" t="str">
        <f>VLOOKUP(A1666,HOP!A:U,21,0)</f>
        <v>直连</v>
      </c>
    </row>
    <row r="1667" hidden="1" spans="1:9">
      <c r="A1667" s="1">
        <v>903228309</v>
      </c>
      <c r="B1667" t="s">
        <v>39</v>
      </c>
      <c r="C1667" t="s">
        <v>40</v>
      </c>
      <c r="D1667" s="1">
        <v>5790</v>
      </c>
      <c r="E1667" t="str">
        <f>VLOOKUP(A1667,HOP!A:L,12,0)</f>
        <v>5790.00</v>
      </c>
      <c r="F1667" t="str">
        <f>VLOOKUP(A1667,HOP!A:C,3,0)</f>
        <v>3083612</v>
      </c>
      <c r="G1667">
        <f t="shared" si="52"/>
        <v>0</v>
      </c>
      <c r="H1667" t="str">
        <f t="shared" si="53"/>
        <v>，3083612</v>
      </c>
      <c r="I1667" t="str">
        <f>VLOOKUP(A1667,HOP!A:U,21,0)</f>
        <v>直连</v>
      </c>
    </row>
    <row r="1668" hidden="1" spans="1:9">
      <c r="A1668" s="1">
        <v>904259289</v>
      </c>
      <c r="B1668" t="s">
        <v>39</v>
      </c>
      <c r="C1668" t="s">
        <v>40</v>
      </c>
      <c r="D1668" s="1">
        <v>4484</v>
      </c>
      <c r="E1668" t="str">
        <f>VLOOKUP(A1668,HOP!A:L,12,0)</f>
        <v>4484.00</v>
      </c>
      <c r="F1668" t="str">
        <f>VLOOKUP(A1668,HOP!A:C,3,0)</f>
        <v>3089102</v>
      </c>
      <c r="G1668">
        <f t="shared" si="52"/>
        <v>0</v>
      </c>
      <c r="H1668" t="str">
        <f t="shared" si="53"/>
        <v>，3089102</v>
      </c>
      <c r="I1668" t="str">
        <f>VLOOKUP(A1668,HOP!A:U,21,0)</f>
        <v>直连</v>
      </c>
    </row>
    <row r="1669" hidden="1" spans="1:9">
      <c r="A1669" s="1">
        <v>904262401</v>
      </c>
      <c r="B1669" t="s">
        <v>39</v>
      </c>
      <c r="C1669" t="s">
        <v>40</v>
      </c>
      <c r="D1669" s="1">
        <v>1920</v>
      </c>
      <c r="E1669" t="str">
        <f>VLOOKUP(A1669,HOP!A:L,12,0)</f>
        <v>1920.00</v>
      </c>
      <c r="F1669" t="str">
        <f>VLOOKUP(A1669,HOP!A:C,3,0)</f>
        <v>3089111</v>
      </c>
      <c r="G1669">
        <f t="shared" si="52"/>
        <v>0</v>
      </c>
      <c r="H1669" t="str">
        <f t="shared" si="53"/>
        <v>，3089111</v>
      </c>
      <c r="I1669" t="str">
        <f>VLOOKUP(A1669,HOP!A:U,21,0)</f>
        <v>直连</v>
      </c>
    </row>
    <row r="1670" hidden="1" spans="1:9">
      <c r="A1670" s="1">
        <v>904349429</v>
      </c>
      <c r="B1670" t="s">
        <v>39</v>
      </c>
      <c r="C1670" t="s">
        <v>40</v>
      </c>
      <c r="D1670" s="1">
        <v>741</v>
      </c>
      <c r="E1670" t="str">
        <f>VLOOKUP(A1670,HOP!A:L,12,0)</f>
        <v>741.00</v>
      </c>
      <c r="F1670" t="str">
        <f>VLOOKUP(A1670,HOP!A:C,3,0)</f>
        <v>3089702</v>
      </c>
      <c r="G1670">
        <f t="shared" si="52"/>
        <v>0</v>
      </c>
      <c r="H1670" t="str">
        <f t="shared" si="53"/>
        <v>，3089702</v>
      </c>
      <c r="I1670" t="str">
        <f>VLOOKUP(A1670,HOP!A:U,21,0)</f>
        <v>直连</v>
      </c>
    </row>
    <row r="1671" hidden="1" spans="1:9">
      <c r="A1671" s="1">
        <v>904782205</v>
      </c>
      <c r="B1671" t="s">
        <v>60</v>
      </c>
      <c r="C1671" t="s">
        <v>40</v>
      </c>
      <c r="D1671" s="1">
        <v>136</v>
      </c>
      <c r="E1671" t="str">
        <f>VLOOKUP(A1671,HOP!A:L,12,0)</f>
        <v>136.00</v>
      </c>
      <c r="F1671" t="str">
        <f>VLOOKUP(A1671,HOP!A:C,3,0)</f>
        <v>3092637</v>
      </c>
      <c r="G1671">
        <f t="shared" si="52"/>
        <v>0</v>
      </c>
      <c r="H1671" t="str">
        <f t="shared" si="53"/>
        <v>，3092637</v>
      </c>
      <c r="I1671" t="str">
        <f>VLOOKUP(A1671,HOP!A:U,21,0)</f>
        <v>直连</v>
      </c>
    </row>
    <row r="1672" hidden="1" spans="1:9">
      <c r="A1672" s="1">
        <v>904791433</v>
      </c>
      <c r="B1672" t="s">
        <v>60</v>
      </c>
      <c r="C1672" t="s">
        <v>40</v>
      </c>
      <c r="D1672" s="1">
        <v>365</v>
      </c>
      <c r="E1672" t="str">
        <f>VLOOKUP(A1672,HOP!A:L,12,0)</f>
        <v>365.00</v>
      </c>
      <c r="F1672" t="str">
        <f>VLOOKUP(A1672,HOP!A:C,3,0)</f>
        <v>3092727</v>
      </c>
      <c r="G1672">
        <f t="shared" si="52"/>
        <v>0</v>
      </c>
      <c r="H1672" t="str">
        <f t="shared" si="53"/>
        <v>，3092727</v>
      </c>
      <c r="I1672" t="str">
        <f>VLOOKUP(A1672,HOP!A:U,21,0)</f>
        <v>直连</v>
      </c>
    </row>
    <row r="1673" hidden="1" spans="1:9">
      <c r="A1673" s="1">
        <v>904873305</v>
      </c>
      <c r="B1673" t="s">
        <v>39</v>
      </c>
      <c r="C1673" t="s">
        <v>40</v>
      </c>
      <c r="D1673" s="1">
        <v>5158</v>
      </c>
      <c r="E1673" t="str">
        <f>VLOOKUP(A1673,HOP!A:L,12,0)</f>
        <v>5158.00</v>
      </c>
      <c r="F1673" t="str">
        <f>VLOOKUP(A1673,HOP!A:C,3,0)</f>
        <v>3093248</v>
      </c>
      <c r="G1673">
        <f t="shared" si="52"/>
        <v>0</v>
      </c>
      <c r="H1673" t="str">
        <f t="shared" si="53"/>
        <v>，3093248</v>
      </c>
      <c r="I1673" t="str">
        <f>VLOOKUP(A1673,HOP!A:U,21,0)</f>
        <v>直连</v>
      </c>
    </row>
    <row r="1674" hidden="1" spans="1:9">
      <c r="A1674" s="1">
        <v>904917145</v>
      </c>
      <c r="B1674" t="s">
        <v>60</v>
      </c>
      <c r="C1674" t="s">
        <v>40</v>
      </c>
      <c r="D1674" s="1">
        <v>861</v>
      </c>
      <c r="E1674" t="str">
        <f>VLOOKUP(A1674,HOP!A:L,12,0)</f>
        <v>861.00</v>
      </c>
      <c r="F1674" t="str">
        <f>VLOOKUP(A1674,HOP!A:C,3,0)</f>
        <v>3093442</v>
      </c>
      <c r="G1674">
        <f t="shared" si="52"/>
        <v>0</v>
      </c>
      <c r="H1674" t="str">
        <f t="shared" si="53"/>
        <v>，3093442</v>
      </c>
      <c r="I1674" t="str">
        <f>VLOOKUP(A1674,HOP!A:U,21,0)</f>
        <v>直连</v>
      </c>
    </row>
    <row r="1675" hidden="1" spans="1:9">
      <c r="A1675" s="1">
        <v>904959681</v>
      </c>
      <c r="B1675" t="s">
        <v>60</v>
      </c>
      <c r="C1675" t="s">
        <v>40</v>
      </c>
      <c r="D1675" s="1">
        <v>777</v>
      </c>
      <c r="E1675" t="str">
        <f>VLOOKUP(A1675,HOP!A:L,12,0)</f>
        <v>777.00</v>
      </c>
      <c r="F1675" t="str">
        <f>VLOOKUP(A1675,HOP!A:C,3,0)</f>
        <v>3093614</v>
      </c>
      <c r="G1675">
        <f t="shared" si="52"/>
        <v>0</v>
      </c>
      <c r="H1675" t="str">
        <f t="shared" si="53"/>
        <v>，3093614</v>
      </c>
      <c r="I1675" t="str">
        <f>VLOOKUP(A1675,HOP!A:U,21,0)</f>
        <v>直采</v>
      </c>
    </row>
    <row r="1676" hidden="1" spans="1:9">
      <c r="A1676" s="1">
        <v>905273921</v>
      </c>
      <c r="B1676" t="s">
        <v>39</v>
      </c>
      <c r="C1676" t="s">
        <v>40</v>
      </c>
      <c r="D1676" s="1">
        <v>2340</v>
      </c>
      <c r="E1676" t="str">
        <f>VLOOKUP(A1676,HOP!A:L,12,0)</f>
        <v>2340.00</v>
      </c>
      <c r="F1676" t="str">
        <f>VLOOKUP(A1676,HOP!A:C,3,0)</f>
        <v>3095204</v>
      </c>
      <c r="G1676">
        <f t="shared" si="52"/>
        <v>0</v>
      </c>
      <c r="H1676" t="str">
        <f t="shared" si="53"/>
        <v>，3095204</v>
      </c>
      <c r="I1676" t="str">
        <f>VLOOKUP(A1676,HOP!A:U,21,0)</f>
        <v>直采</v>
      </c>
    </row>
    <row r="1677" hidden="1" spans="1:9">
      <c r="A1677" s="1">
        <v>905316557</v>
      </c>
      <c r="B1677" t="s">
        <v>39</v>
      </c>
      <c r="C1677" t="s">
        <v>40</v>
      </c>
      <c r="D1677" s="1">
        <v>1450</v>
      </c>
      <c r="E1677" t="str">
        <f>VLOOKUP(A1677,HOP!A:L,12,0)</f>
        <v>1450.00</v>
      </c>
      <c r="F1677" t="str">
        <f>VLOOKUP(A1677,HOP!A:C,3,0)</f>
        <v>3095464</v>
      </c>
      <c r="G1677">
        <f t="shared" si="52"/>
        <v>0</v>
      </c>
      <c r="H1677" t="str">
        <f t="shared" si="53"/>
        <v>，3095464</v>
      </c>
      <c r="I1677" t="str">
        <f>VLOOKUP(A1677,HOP!A:U,21,0)</f>
        <v>直采</v>
      </c>
    </row>
    <row r="1678" hidden="1" spans="1:9">
      <c r="A1678" s="1">
        <v>905421281</v>
      </c>
      <c r="B1678" t="s">
        <v>39</v>
      </c>
      <c r="C1678" t="s">
        <v>40</v>
      </c>
      <c r="D1678" s="1">
        <v>1273</v>
      </c>
      <c r="E1678" t="str">
        <f>VLOOKUP(A1678,HOP!A:L,12,0)</f>
        <v>1273.00</v>
      </c>
      <c r="F1678" t="str">
        <f>VLOOKUP(A1678,HOP!A:C,3,0)</f>
        <v>3095966</v>
      </c>
      <c r="G1678">
        <f t="shared" si="52"/>
        <v>0</v>
      </c>
      <c r="H1678" t="str">
        <f t="shared" si="53"/>
        <v>，3095966</v>
      </c>
      <c r="I1678" t="str">
        <f>VLOOKUP(A1678,HOP!A:U,21,0)</f>
        <v>直连</v>
      </c>
    </row>
    <row r="1679" hidden="1" spans="1:9">
      <c r="A1679" s="1">
        <v>905460645</v>
      </c>
      <c r="B1679" t="s">
        <v>55</v>
      </c>
      <c r="C1679" t="s">
        <v>40</v>
      </c>
      <c r="D1679" s="1">
        <v>2175</v>
      </c>
      <c r="E1679" t="str">
        <f>VLOOKUP(A1679,HOP!A:L,12,0)</f>
        <v>2175.00</v>
      </c>
      <c r="F1679" t="str">
        <f>VLOOKUP(A1679,HOP!A:C,3,0)</f>
        <v>3096276</v>
      </c>
      <c r="G1679">
        <f t="shared" si="52"/>
        <v>0</v>
      </c>
      <c r="H1679" t="str">
        <f t="shared" si="53"/>
        <v>，3096276</v>
      </c>
      <c r="I1679" t="str">
        <f>VLOOKUP(A1679,HOP!A:U,21,0)</f>
        <v>直采</v>
      </c>
    </row>
    <row r="1680" hidden="1" spans="1:9">
      <c r="A1680" s="1">
        <v>905884969</v>
      </c>
      <c r="B1680" t="s">
        <v>60</v>
      </c>
      <c r="C1680" t="s">
        <v>40</v>
      </c>
      <c r="D1680" s="1">
        <v>400</v>
      </c>
      <c r="E1680" t="str">
        <f>VLOOKUP(A1680,HOP!A:L,12,0)</f>
        <v>400.00</v>
      </c>
      <c r="F1680" t="str">
        <f>VLOOKUP(A1680,HOP!A:C,3,0)</f>
        <v>3098809</v>
      </c>
      <c r="G1680">
        <f t="shared" si="52"/>
        <v>0</v>
      </c>
      <c r="H1680" t="str">
        <f t="shared" si="53"/>
        <v>，3098809</v>
      </c>
      <c r="I1680" t="str">
        <f>VLOOKUP(A1680,HOP!A:U,21,0)</f>
        <v>直连</v>
      </c>
    </row>
    <row r="1681" hidden="1" spans="1:9">
      <c r="A1681" s="1">
        <v>906295061</v>
      </c>
      <c r="B1681" t="s">
        <v>60</v>
      </c>
      <c r="C1681" t="s">
        <v>40</v>
      </c>
      <c r="D1681" s="1">
        <v>258</v>
      </c>
      <c r="E1681" t="str">
        <f>VLOOKUP(A1681,HOP!A:L,12,0)</f>
        <v>258.00</v>
      </c>
      <c r="F1681" t="str">
        <f>VLOOKUP(A1681,HOP!A:C,3,0)</f>
        <v>3101631</v>
      </c>
      <c r="G1681">
        <f t="shared" si="52"/>
        <v>0</v>
      </c>
      <c r="H1681" t="str">
        <f t="shared" si="53"/>
        <v>，3101631</v>
      </c>
      <c r="I1681" t="str">
        <f>VLOOKUP(A1681,HOP!A:U,21,0)</f>
        <v>直连</v>
      </c>
    </row>
    <row r="1682" hidden="1" spans="1:9">
      <c r="A1682" s="1">
        <v>906371709</v>
      </c>
      <c r="B1682" t="s">
        <v>60</v>
      </c>
      <c r="C1682" t="s">
        <v>40</v>
      </c>
      <c r="D1682" s="1">
        <v>175</v>
      </c>
      <c r="E1682" t="str">
        <f>VLOOKUP(A1682,HOP!A:L,12,0)</f>
        <v>175.00</v>
      </c>
      <c r="F1682" t="str">
        <f>VLOOKUP(A1682,HOP!A:C,3,0)</f>
        <v>3102202</v>
      </c>
      <c r="G1682">
        <f t="shared" si="52"/>
        <v>0</v>
      </c>
      <c r="H1682" t="str">
        <f t="shared" si="53"/>
        <v>，3102202</v>
      </c>
      <c r="I1682" t="str">
        <f>VLOOKUP(A1682,HOP!A:U,21,0)</f>
        <v>直连</v>
      </c>
    </row>
    <row r="1683" hidden="1" spans="1:9">
      <c r="A1683" s="1">
        <v>906592073</v>
      </c>
      <c r="B1683" t="s">
        <v>84</v>
      </c>
      <c r="C1683" t="s">
        <v>40</v>
      </c>
      <c r="D1683" s="1">
        <v>6080</v>
      </c>
      <c r="E1683" t="str">
        <f>VLOOKUP(A1683,HOP!A:L,12,0)</f>
        <v>6080.00</v>
      </c>
      <c r="F1683" t="str">
        <f>VLOOKUP(A1683,HOP!A:C,3,0)</f>
        <v>3103190</v>
      </c>
      <c r="G1683">
        <f t="shared" si="52"/>
        <v>0</v>
      </c>
      <c r="H1683" t="str">
        <f t="shared" si="53"/>
        <v>，3103190</v>
      </c>
      <c r="I1683" t="str">
        <f>VLOOKUP(A1683,HOP!A:U,21,0)</f>
        <v>直采</v>
      </c>
    </row>
    <row r="1684" hidden="1" spans="1:9">
      <c r="A1684" s="1">
        <v>906833025</v>
      </c>
      <c r="B1684" t="s">
        <v>23</v>
      </c>
      <c r="C1684" t="s">
        <v>40</v>
      </c>
      <c r="D1684" s="1">
        <v>5010</v>
      </c>
      <c r="E1684" t="str">
        <f>VLOOKUP(A1684,HOP!A:L,12,0)</f>
        <v>5010.00</v>
      </c>
      <c r="F1684" t="str">
        <f>VLOOKUP(A1684,HOP!A:C,3,0)</f>
        <v>3104063</v>
      </c>
      <c r="G1684">
        <f t="shared" si="52"/>
        <v>0</v>
      </c>
      <c r="H1684" t="str">
        <f t="shared" si="53"/>
        <v>，3104063</v>
      </c>
      <c r="I1684" t="str">
        <f>VLOOKUP(A1684,HOP!A:U,21,0)</f>
        <v>直连</v>
      </c>
    </row>
    <row r="1685" hidden="1" spans="1:9">
      <c r="A1685" s="1">
        <v>906843261</v>
      </c>
      <c r="B1685" t="s">
        <v>39</v>
      </c>
      <c r="C1685" t="s">
        <v>40</v>
      </c>
      <c r="D1685" s="1">
        <v>919</v>
      </c>
      <c r="E1685" t="str">
        <f>VLOOKUP(A1685,HOP!A:L,12,0)</f>
        <v>919.00</v>
      </c>
      <c r="F1685" t="str">
        <f>VLOOKUP(A1685,HOP!A:C,3,0)</f>
        <v>3104119</v>
      </c>
      <c r="G1685">
        <f t="shared" si="52"/>
        <v>0</v>
      </c>
      <c r="H1685" t="str">
        <f t="shared" si="53"/>
        <v>，3104119</v>
      </c>
      <c r="I1685" t="str">
        <f>VLOOKUP(A1685,HOP!A:U,21,0)</f>
        <v>直连</v>
      </c>
    </row>
    <row r="1686" hidden="1" spans="1:9">
      <c r="A1686" s="1">
        <v>907026833</v>
      </c>
      <c r="B1686" t="s">
        <v>60</v>
      </c>
      <c r="C1686" t="s">
        <v>40</v>
      </c>
      <c r="D1686" s="1">
        <v>835</v>
      </c>
      <c r="E1686" t="str">
        <f>VLOOKUP(A1686,HOP!A:L,12,0)</f>
        <v>835.00</v>
      </c>
      <c r="F1686" t="str">
        <f>VLOOKUP(A1686,HOP!A:C,3,0)</f>
        <v>3105013</v>
      </c>
      <c r="G1686">
        <f t="shared" si="52"/>
        <v>0</v>
      </c>
      <c r="H1686" t="str">
        <f t="shared" si="53"/>
        <v>，3105013</v>
      </c>
      <c r="I1686" t="str">
        <f>VLOOKUP(A1686,HOP!A:U,21,0)</f>
        <v>直连</v>
      </c>
    </row>
    <row r="1687" hidden="1" spans="1:9">
      <c r="A1687" s="1">
        <v>907404265</v>
      </c>
      <c r="B1687" t="s">
        <v>60</v>
      </c>
      <c r="C1687" t="s">
        <v>40</v>
      </c>
      <c r="D1687" s="1">
        <v>292</v>
      </c>
      <c r="E1687" t="str">
        <f>VLOOKUP(A1687,HOP!A:L,12,0)</f>
        <v>292.00</v>
      </c>
      <c r="F1687" t="str">
        <f>VLOOKUP(A1687,HOP!A:C,3,0)</f>
        <v>3107085</v>
      </c>
      <c r="G1687">
        <f t="shared" si="52"/>
        <v>0</v>
      </c>
      <c r="H1687" t="str">
        <f t="shared" si="53"/>
        <v>，3107085</v>
      </c>
      <c r="I1687" t="str">
        <f>VLOOKUP(A1687,HOP!A:U,21,0)</f>
        <v>直采</v>
      </c>
    </row>
    <row r="1688" hidden="1" spans="1:9">
      <c r="A1688" s="1">
        <v>907586037</v>
      </c>
      <c r="B1688" t="s">
        <v>39</v>
      </c>
      <c r="C1688" t="s">
        <v>40</v>
      </c>
      <c r="D1688" s="1">
        <v>606</v>
      </c>
      <c r="E1688" t="str">
        <f>VLOOKUP(A1688,HOP!A:L,12,0)</f>
        <v>606.00</v>
      </c>
      <c r="F1688" t="str">
        <f>VLOOKUP(A1688,HOP!A:C,3,0)</f>
        <v>3107873</v>
      </c>
      <c r="G1688">
        <f t="shared" si="52"/>
        <v>0</v>
      </c>
      <c r="H1688" t="str">
        <f t="shared" si="53"/>
        <v>，3107873</v>
      </c>
      <c r="I1688" t="str">
        <f>VLOOKUP(A1688,HOP!A:U,21,0)</f>
        <v>直连</v>
      </c>
    </row>
    <row r="1689" hidden="1" spans="1:9">
      <c r="A1689" s="1">
        <v>908030337</v>
      </c>
      <c r="B1689" t="s">
        <v>365</v>
      </c>
      <c r="C1689" t="s">
        <v>40</v>
      </c>
      <c r="D1689" s="1">
        <v>5134</v>
      </c>
      <c r="E1689" t="str">
        <f>VLOOKUP(A1689,HOP!A:L,12,0)</f>
        <v>5134.01</v>
      </c>
      <c r="F1689" t="str">
        <f>VLOOKUP(A1689,HOP!A:C,3,0)</f>
        <v>3110302</v>
      </c>
      <c r="G1689">
        <f t="shared" si="52"/>
        <v>-0.0100000000002183</v>
      </c>
      <c r="H1689" t="str">
        <f t="shared" si="53"/>
        <v>，3110302</v>
      </c>
      <c r="I1689" t="str">
        <f>VLOOKUP(A1689,HOP!A:U,21,0)</f>
        <v>直连</v>
      </c>
    </row>
    <row r="1690" hidden="1" spans="1:9">
      <c r="A1690" s="1">
        <v>908260489</v>
      </c>
      <c r="B1690" t="s">
        <v>60</v>
      </c>
      <c r="C1690" t="s">
        <v>40</v>
      </c>
      <c r="D1690" s="1">
        <v>1150</v>
      </c>
      <c r="E1690" t="str">
        <f>VLOOKUP(A1690,HOP!A:L,12,0)</f>
        <v>1150.00</v>
      </c>
      <c r="F1690" t="str">
        <f>VLOOKUP(A1690,HOP!A:C,3,0)</f>
        <v>3111441</v>
      </c>
      <c r="G1690">
        <f t="shared" si="52"/>
        <v>0</v>
      </c>
      <c r="H1690" t="str">
        <f t="shared" si="53"/>
        <v>，3111441</v>
      </c>
      <c r="I1690" t="str">
        <f>VLOOKUP(A1690,HOP!A:U,21,0)</f>
        <v>直连</v>
      </c>
    </row>
    <row r="1691" hidden="1" spans="1:9">
      <c r="A1691" s="1">
        <v>909200205</v>
      </c>
      <c r="B1691" t="s">
        <v>39</v>
      </c>
      <c r="C1691" t="s">
        <v>40</v>
      </c>
      <c r="D1691" s="1">
        <v>908</v>
      </c>
      <c r="E1691" t="str">
        <f>VLOOKUP(A1691,HOP!A:L,12,0)</f>
        <v>908.00</v>
      </c>
      <c r="F1691" t="str">
        <f>VLOOKUP(A1691,HOP!A:C,3,0)</f>
        <v>3115949</v>
      </c>
      <c r="G1691">
        <f t="shared" si="52"/>
        <v>0</v>
      </c>
      <c r="H1691" t="str">
        <f t="shared" si="53"/>
        <v>，3115949</v>
      </c>
      <c r="I1691" t="str">
        <f>VLOOKUP(A1691,HOP!A:U,21,0)</f>
        <v>直连</v>
      </c>
    </row>
    <row r="1692" hidden="1" spans="1:9">
      <c r="A1692" s="1">
        <v>909547285</v>
      </c>
      <c r="B1692" t="s">
        <v>39</v>
      </c>
      <c r="C1692" t="s">
        <v>40</v>
      </c>
      <c r="D1692" s="1">
        <v>620.02</v>
      </c>
      <c r="E1692" t="str">
        <f>VLOOKUP(A1692,HOP!A:L,12,0)</f>
        <v>620.00</v>
      </c>
      <c r="F1692" t="str">
        <f>VLOOKUP(A1692,HOP!A:C,3,0)</f>
        <v>3117871</v>
      </c>
      <c r="G1692">
        <f t="shared" si="52"/>
        <v>0.0199999999999818</v>
      </c>
      <c r="H1692" t="str">
        <f t="shared" si="53"/>
        <v>，3117871</v>
      </c>
      <c r="I1692" t="str">
        <f>VLOOKUP(A1692,HOP!A:U,21,0)</f>
        <v>直连</v>
      </c>
    </row>
    <row r="1693" hidden="1" spans="1:9">
      <c r="A1693" s="1">
        <v>909733221</v>
      </c>
      <c r="B1693" t="s">
        <v>24</v>
      </c>
      <c r="C1693" t="s">
        <v>40</v>
      </c>
      <c r="D1693" s="1">
        <v>2356</v>
      </c>
      <c r="E1693" t="str">
        <f>VLOOKUP(A1693,HOP!A:L,12,0)</f>
        <v>2356.00</v>
      </c>
      <c r="F1693" t="str">
        <f>VLOOKUP(A1693,HOP!A:C,3,0)</f>
        <v>3119005</v>
      </c>
      <c r="G1693">
        <f t="shared" si="52"/>
        <v>0</v>
      </c>
      <c r="H1693" t="str">
        <f t="shared" si="53"/>
        <v>，3119005</v>
      </c>
      <c r="I1693" t="str">
        <f>VLOOKUP(A1693,HOP!A:U,21,0)</f>
        <v>直连</v>
      </c>
    </row>
    <row r="1694" hidden="1" spans="1:9">
      <c r="A1694" s="1">
        <v>909849553</v>
      </c>
      <c r="B1694" t="s">
        <v>60</v>
      </c>
      <c r="C1694" t="s">
        <v>40</v>
      </c>
      <c r="D1694" s="1">
        <v>645</v>
      </c>
      <c r="E1694" t="str">
        <f>VLOOKUP(A1694,HOP!A:L,12,0)</f>
        <v>645.00</v>
      </c>
      <c r="F1694" t="str">
        <f>VLOOKUP(A1694,HOP!A:C,3,0)</f>
        <v>3119643</v>
      </c>
      <c r="G1694">
        <f t="shared" si="52"/>
        <v>0</v>
      </c>
      <c r="H1694" t="str">
        <f t="shared" si="53"/>
        <v>，3119643</v>
      </c>
      <c r="I1694" t="str">
        <f>VLOOKUP(A1694,HOP!A:U,21,0)</f>
        <v>直连</v>
      </c>
    </row>
    <row r="1695" hidden="1" spans="1:9">
      <c r="A1695" s="1">
        <v>909886029</v>
      </c>
      <c r="B1695" t="s">
        <v>39</v>
      </c>
      <c r="C1695" t="s">
        <v>40</v>
      </c>
      <c r="D1695" s="1">
        <v>460</v>
      </c>
      <c r="E1695" t="str">
        <f>VLOOKUP(A1695,HOP!A:L,12,0)</f>
        <v>460.00</v>
      </c>
      <c r="F1695" t="str">
        <f>VLOOKUP(A1695,HOP!A:C,3,0)</f>
        <v>3119748</v>
      </c>
      <c r="G1695">
        <f t="shared" si="52"/>
        <v>0</v>
      </c>
      <c r="H1695" t="str">
        <f t="shared" si="53"/>
        <v>，3119748</v>
      </c>
      <c r="I1695" t="str">
        <f>VLOOKUP(A1695,HOP!A:U,21,0)</f>
        <v>直连</v>
      </c>
    </row>
    <row r="1696" hidden="1" spans="1:9">
      <c r="A1696" s="1">
        <v>910386157</v>
      </c>
      <c r="B1696" t="s">
        <v>60</v>
      </c>
      <c r="C1696" t="s">
        <v>40</v>
      </c>
      <c r="D1696" s="1">
        <v>213</v>
      </c>
      <c r="E1696" t="str">
        <f>VLOOKUP(A1696,HOP!A:L,12,0)</f>
        <v>213.00</v>
      </c>
      <c r="F1696" t="str">
        <f>VLOOKUP(A1696,HOP!A:C,3,0)</f>
        <v>3121811</v>
      </c>
      <c r="G1696">
        <f t="shared" si="52"/>
        <v>0</v>
      </c>
      <c r="H1696" t="str">
        <f t="shared" si="53"/>
        <v>，3121811</v>
      </c>
      <c r="I1696" t="str">
        <f>VLOOKUP(A1696,HOP!A:U,21,0)</f>
        <v>直连</v>
      </c>
    </row>
    <row r="1697" hidden="1" spans="1:9">
      <c r="A1697" s="1">
        <v>910442373</v>
      </c>
      <c r="B1697" t="s">
        <v>60</v>
      </c>
      <c r="C1697" t="s">
        <v>40</v>
      </c>
      <c r="D1697" s="1">
        <v>613</v>
      </c>
      <c r="E1697" t="str">
        <f>VLOOKUP(A1697,HOP!A:L,12,0)</f>
        <v>613.00</v>
      </c>
      <c r="F1697" t="str">
        <f>VLOOKUP(A1697,HOP!A:C,3,0)</f>
        <v>3122101</v>
      </c>
      <c r="G1697">
        <f t="shared" si="52"/>
        <v>0</v>
      </c>
      <c r="H1697" t="str">
        <f t="shared" si="53"/>
        <v>，3122101</v>
      </c>
      <c r="I1697" t="str">
        <f>VLOOKUP(A1697,HOP!A:U,21,0)</f>
        <v>直连</v>
      </c>
    </row>
    <row r="1698" hidden="1" spans="1:9">
      <c r="A1698" s="1">
        <v>910446733</v>
      </c>
      <c r="B1698" t="s">
        <v>60</v>
      </c>
      <c r="C1698" t="s">
        <v>40</v>
      </c>
      <c r="D1698" s="1">
        <v>378</v>
      </c>
      <c r="E1698" t="str">
        <f>VLOOKUP(A1698,HOP!A:L,12,0)</f>
        <v>378.00</v>
      </c>
      <c r="F1698" t="str">
        <f>VLOOKUP(A1698,HOP!A:C,3,0)</f>
        <v>3122125</v>
      </c>
      <c r="G1698">
        <f t="shared" si="52"/>
        <v>0</v>
      </c>
      <c r="H1698" t="str">
        <f t="shared" si="53"/>
        <v>，3122125</v>
      </c>
      <c r="I1698" t="str">
        <f>VLOOKUP(A1698,HOP!A:U,21,0)</f>
        <v>直连</v>
      </c>
    </row>
    <row r="1699" hidden="1" spans="1:9">
      <c r="A1699" s="1">
        <v>910458985</v>
      </c>
      <c r="B1699" t="s">
        <v>39</v>
      </c>
      <c r="C1699" t="s">
        <v>40</v>
      </c>
      <c r="D1699" s="1">
        <v>686</v>
      </c>
      <c r="E1699" t="str">
        <f>VLOOKUP(A1699,HOP!A:L,12,0)</f>
        <v>686.00</v>
      </c>
      <c r="F1699" t="str">
        <f>VLOOKUP(A1699,HOP!A:C,3,0)</f>
        <v>3122198</v>
      </c>
      <c r="G1699">
        <f t="shared" si="52"/>
        <v>0</v>
      </c>
      <c r="H1699" t="str">
        <f t="shared" si="53"/>
        <v>，3122198</v>
      </c>
      <c r="I1699" t="str">
        <f>VLOOKUP(A1699,HOP!A:U,21,0)</f>
        <v>直采</v>
      </c>
    </row>
    <row r="1700" hidden="1" spans="1:9">
      <c r="A1700" s="1">
        <v>910534229</v>
      </c>
      <c r="B1700" t="s">
        <v>60</v>
      </c>
      <c r="C1700" t="s">
        <v>40</v>
      </c>
      <c r="D1700" s="1">
        <v>170</v>
      </c>
      <c r="E1700" t="str">
        <f>VLOOKUP(A1700,HOP!A:L,12,0)</f>
        <v>170.00</v>
      </c>
      <c r="F1700" t="str">
        <f>VLOOKUP(A1700,HOP!A:C,3,0)</f>
        <v>3122655</v>
      </c>
      <c r="G1700">
        <f t="shared" si="52"/>
        <v>0</v>
      </c>
      <c r="H1700" t="str">
        <f t="shared" si="53"/>
        <v>，3122655</v>
      </c>
      <c r="I1700" t="str">
        <f>VLOOKUP(A1700,HOP!A:U,21,0)</f>
        <v>直连</v>
      </c>
    </row>
    <row r="1701" hidden="1" spans="1:9">
      <c r="A1701" s="1">
        <v>910605517</v>
      </c>
      <c r="B1701" t="s">
        <v>60</v>
      </c>
      <c r="C1701" t="s">
        <v>40</v>
      </c>
      <c r="D1701" s="1">
        <v>119</v>
      </c>
      <c r="E1701" t="str">
        <f>VLOOKUP(A1701,HOP!A:L,12,0)</f>
        <v>119.00</v>
      </c>
      <c r="F1701" t="str">
        <f>VLOOKUP(A1701,HOP!A:C,3,0)</f>
        <v>3123179</v>
      </c>
      <c r="G1701">
        <f t="shared" si="52"/>
        <v>0</v>
      </c>
      <c r="H1701" t="str">
        <f t="shared" si="53"/>
        <v>，3123179</v>
      </c>
      <c r="I1701" t="str">
        <f>VLOOKUP(A1701,HOP!A:U,21,0)</f>
        <v>直连</v>
      </c>
    </row>
    <row r="1702" hidden="1" spans="1:9">
      <c r="A1702" s="1">
        <v>910666325</v>
      </c>
      <c r="B1702" t="s">
        <v>60</v>
      </c>
      <c r="C1702" t="s">
        <v>40</v>
      </c>
      <c r="D1702" s="1">
        <v>400</v>
      </c>
      <c r="E1702" t="str">
        <f>VLOOKUP(A1702,HOP!A:L,12,0)</f>
        <v>400.00</v>
      </c>
      <c r="F1702" t="str">
        <f>VLOOKUP(A1702,HOP!A:C,3,0)</f>
        <v>3123455</v>
      </c>
      <c r="G1702">
        <f t="shared" si="52"/>
        <v>0</v>
      </c>
      <c r="H1702" t="str">
        <f t="shared" si="53"/>
        <v>，3123455</v>
      </c>
      <c r="I1702" t="str">
        <f>VLOOKUP(A1702,HOP!A:U,21,0)</f>
        <v>直连</v>
      </c>
    </row>
    <row r="1703" hidden="1" spans="1:9">
      <c r="A1703" s="1">
        <v>910778393</v>
      </c>
      <c r="B1703" t="s">
        <v>60</v>
      </c>
      <c r="C1703" t="s">
        <v>40</v>
      </c>
      <c r="D1703" s="1">
        <v>363</v>
      </c>
      <c r="E1703" t="str">
        <f>VLOOKUP(A1703,HOP!A:L,12,0)</f>
        <v>363.00</v>
      </c>
      <c r="F1703" t="str">
        <f>VLOOKUP(A1703,HOP!A:C,3,0)</f>
        <v>3123761</v>
      </c>
      <c r="G1703">
        <f t="shared" si="52"/>
        <v>0</v>
      </c>
      <c r="H1703" t="str">
        <f t="shared" si="53"/>
        <v>，3123761</v>
      </c>
      <c r="I1703" t="str">
        <f>VLOOKUP(A1703,HOP!A:U,21,0)</f>
        <v>直采</v>
      </c>
    </row>
    <row r="1704" hidden="1" spans="1:9">
      <c r="A1704" s="1">
        <v>911042197</v>
      </c>
      <c r="B1704" t="s">
        <v>60</v>
      </c>
      <c r="C1704" t="s">
        <v>40</v>
      </c>
      <c r="D1704" s="1">
        <v>363</v>
      </c>
      <c r="E1704" t="str">
        <f>VLOOKUP(A1704,HOP!A:L,12,0)</f>
        <v>363.00</v>
      </c>
      <c r="F1704" t="str">
        <f>VLOOKUP(A1704,HOP!A:C,3,0)</f>
        <v>3125130</v>
      </c>
      <c r="G1704">
        <f t="shared" si="52"/>
        <v>0</v>
      </c>
      <c r="H1704" t="str">
        <f t="shared" si="53"/>
        <v>，3125130</v>
      </c>
      <c r="I1704" t="str">
        <f>VLOOKUP(A1704,HOP!A:U,21,0)</f>
        <v>直采</v>
      </c>
    </row>
    <row r="1705" hidden="1" spans="1:9">
      <c r="A1705" s="1">
        <v>911098909</v>
      </c>
      <c r="B1705" t="s">
        <v>39</v>
      </c>
      <c r="C1705" t="s">
        <v>40</v>
      </c>
      <c r="D1705" s="1">
        <v>4466</v>
      </c>
      <c r="E1705" t="str">
        <f>VLOOKUP(A1705,HOP!A:L,12,0)</f>
        <v>4466.00</v>
      </c>
      <c r="F1705" t="str">
        <f>VLOOKUP(A1705,HOP!A:C,3,0)</f>
        <v>3125419</v>
      </c>
      <c r="G1705">
        <f t="shared" si="52"/>
        <v>0</v>
      </c>
      <c r="H1705" t="str">
        <f t="shared" si="53"/>
        <v>，3125419</v>
      </c>
      <c r="I1705" t="str">
        <f>VLOOKUP(A1705,HOP!A:U,21,0)</f>
        <v>直采</v>
      </c>
    </row>
    <row r="1706" hidden="1" spans="1:9">
      <c r="A1706" s="1">
        <v>911297817</v>
      </c>
      <c r="B1706" t="s">
        <v>39</v>
      </c>
      <c r="C1706" t="s">
        <v>40</v>
      </c>
      <c r="D1706" s="1">
        <v>1516</v>
      </c>
      <c r="E1706" t="str">
        <f>VLOOKUP(A1706,HOP!A:L,12,0)</f>
        <v>1516.00</v>
      </c>
      <c r="F1706" t="str">
        <f>VLOOKUP(A1706,HOP!A:C,3,0)</f>
        <v>3126690</v>
      </c>
      <c r="G1706">
        <f t="shared" si="52"/>
        <v>0</v>
      </c>
      <c r="H1706" t="str">
        <f t="shared" si="53"/>
        <v>，3126690</v>
      </c>
      <c r="I1706" t="str">
        <f>VLOOKUP(A1706,HOP!A:U,21,0)</f>
        <v>直连</v>
      </c>
    </row>
    <row r="1707" hidden="1" spans="1:9">
      <c r="A1707" s="1">
        <v>911318241</v>
      </c>
      <c r="B1707" t="s">
        <v>39</v>
      </c>
      <c r="C1707" t="s">
        <v>40</v>
      </c>
      <c r="D1707" s="1">
        <v>846</v>
      </c>
      <c r="E1707" t="str">
        <f>VLOOKUP(A1707,HOP!A:L,12,0)</f>
        <v>846.00</v>
      </c>
      <c r="F1707" t="str">
        <f>VLOOKUP(A1707,HOP!A:C,3,0)</f>
        <v>3126818</v>
      </c>
      <c r="G1707">
        <f t="shared" si="52"/>
        <v>0</v>
      </c>
      <c r="H1707" t="str">
        <f t="shared" si="53"/>
        <v>，3126818</v>
      </c>
      <c r="I1707" t="str">
        <f>VLOOKUP(A1707,HOP!A:U,21,0)</f>
        <v>直连</v>
      </c>
    </row>
    <row r="1708" hidden="1" spans="1:9">
      <c r="A1708" s="1">
        <v>911401197</v>
      </c>
      <c r="B1708" t="s">
        <v>39</v>
      </c>
      <c r="C1708" t="s">
        <v>40</v>
      </c>
      <c r="D1708" s="1">
        <v>1463</v>
      </c>
      <c r="E1708" t="str">
        <f>VLOOKUP(A1708,HOP!A:L,12,0)</f>
        <v>1463.00</v>
      </c>
      <c r="F1708" t="str">
        <f>VLOOKUP(A1708,HOP!A:C,3,0)</f>
        <v>3127291</v>
      </c>
      <c r="G1708">
        <f t="shared" si="52"/>
        <v>0</v>
      </c>
      <c r="H1708" t="str">
        <f t="shared" si="53"/>
        <v>，3127291</v>
      </c>
      <c r="I1708" t="str">
        <f>VLOOKUP(A1708,HOP!A:U,21,0)</f>
        <v>直连</v>
      </c>
    </row>
    <row r="1709" hidden="1" spans="1:9">
      <c r="A1709" s="1">
        <v>911463653</v>
      </c>
      <c r="B1709" t="s">
        <v>55</v>
      </c>
      <c r="C1709" t="s">
        <v>40</v>
      </c>
      <c r="D1709" s="1">
        <v>3786</v>
      </c>
      <c r="E1709" t="str">
        <f>VLOOKUP(A1709,HOP!A:L,12,0)</f>
        <v>3786.00</v>
      </c>
      <c r="F1709" t="str">
        <f>VLOOKUP(A1709,HOP!A:C,3,0)</f>
        <v>3127508</v>
      </c>
      <c r="G1709">
        <f t="shared" si="52"/>
        <v>0</v>
      </c>
      <c r="H1709" t="str">
        <f t="shared" si="53"/>
        <v>，3127508</v>
      </c>
      <c r="I1709" t="str">
        <f>VLOOKUP(A1709,HOP!A:U,21,0)</f>
        <v>直采</v>
      </c>
    </row>
    <row r="1710" hidden="1" spans="1:9">
      <c r="A1710" s="1">
        <v>911482021</v>
      </c>
      <c r="B1710" t="s">
        <v>55</v>
      </c>
      <c r="C1710" t="s">
        <v>40</v>
      </c>
      <c r="D1710" s="1">
        <v>3786</v>
      </c>
      <c r="E1710" t="str">
        <f>VLOOKUP(A1710,HOP!A:L,12,0)</f>
        <v>3786.00</v>
      </c>
      <c r="F1710" t="str">
        <f>VLOOKUP(A1710,HOP!A:C,3,0)</f>
        <v>3127555</v>
      </c>
      <c r="G1710">
        <f t="shared" si="52"/>
        <v>0</v>
      </c>
      <c r="H1710" t="str">
        <f t="shared" si="53"/>
        <v>，3127555</v>
      </c>
      <c r="I1710" t="str">
        <f>VLOOKUP(A1710,HOP!A:U,21,0)</f>
        <v>直采</v>
      </c>
    </row>
    <row r="1711" hidden="1" spans="1:9">
      <c r="A1711" s="1">
        <v>911499457</v>
      </c>
      <c r="B1711" t="s">
        <v>55</v>
      </c>
      <c r="C1711" t="s">
        <v>40</v>
      </c>
      <c r="D1711" s="1">
        <v>1689</v>
      </c>
      <c r="E1711" t="str">
        <f>VLOOKUP(A1711,HOP!A:L,12,0)</f>
        <v>1689.00</v>
      </c>
      <c r="F1711" t="str">
        <f>VLOOKUP(A1711,HOP!A:C,3,0)</f>
        <v>3127606</v>
      </c>
      <c r="G1711">
        <f t="shared" si="52"/>
        <v>0</v>
      </c>
      <c r="H1711" t="str">
        <f t="shared" si="53"/>
        <v>，3127606</v>
      </c>
      <c r="I1711" t="str">
        <f>VLOOKUP(A1711,HOP!A:U,21,0)</f>
        <v>直采</v>
      </c>
    </row>
    <row r="1712" hidden="1" spans="1:9">
      <c r="A1712" s="1">
        <v>911953413</v>
      </c>
      <c r="B1712" t="s">
        <v>84</v>
      </c>
      <c r="C1712" t="s">
        <v>40</v>
      </c>
      <c r="D1712" s="1">
        <v>3216</v>
      </c>
      <c r="E1712" t="str">
        <f>VLOOKUP(A1712,HOP!A:L,12,0)</f>
        <v>3216.00</v>
      </c>
      <c r="F1712" t="str">
        <f>VLOOKUP(A1712,HOP!A:C,3,0)</f>
        <v>3130243</v>
      </c>
      <c r="G1712">
        <f t="shared" si="52"/>
        <v>0</v>
      </c>
      <c r="H1712" t="str">
        <f t="shared" si="53"/>
        <v>，3130243</v>
      </c>
      <c r="I1712" t="str">
        <f>VLOOKUP(A1712,HOP!A:U,21,0)</f>
        <v>直连</v>
      </c>
    </row>
    <row r="1713" hidden="1" spans="1:9">
      <c r="A1713" s="1">
        <v>912019533</v>
      </c>
      <c r="B1713" t="s">
        <v>39</v>
      </c>
      <c r="C1713" t="s">
        <v>40</v>
      </c>
      <c r="D1713" s="1">
        <v>494</v>
      </c>
      <c r="E1713" t="str">
        <f>VLOOKUP(A1713,HOP!A:L,12,0)</f>
        <v>494.00</v>
      </c>
      <c r="F1713" t="str">
        <f>VLOOKUP(A1713,HOP!A:C,3,0)</f>
        <v>3130640</v>
      </c>
      <c r="G1713">
        <f t="shared" si="52"/>
        <v>0</v>
      </c>
      <c r="H1713" t="str">
        <f t="shared" si="53"/>
        <v>，3130640</v>
      </c>
      <c r="I1713" t="str">
        <f>VLOOKUP(A1713,HOP!A:U,21,0)</f>
        <v>直连</v>
      </c>
    </row>
    <row r="1714" hidden="1" spans="1:9">
      <c r="A1714" s="1">
        <v>912058393</v>
      </c>
      <c r="B1714" t="s">
        <v>60</v>
      </c>
      <c r="C1714" t="s">
        <v>40</v>
      </c>
      <c r="D1714" s="1">
        <v>480</v>
      </c>
      <c r="E1714" t="str">
        <f>VLOOKUP(A1714,HOP!A:L,12,0)</f>
        <v>480.00</v>
      </c>
      <c r="F1714" t="str">
        <f>VLOOKUP(A1714,HOP!A:C,3,0)</f>
        <v>3130959</v>
      </c>
      <c r="G1714">
        <f t="shared" si="52"/>
        <v>0</v>
      </c>
      <c r="H1714" t="str">
        <f t="shared" si="53"/>
        <v>，3130959</v>
      </c>
      <c r="I1714" t="str">
        <f>VLOOKUP(A1714,HOP!A:U,21,0)</f>
        <v>直连</v>
      </c>
    </row>
    <row r="1715" hidden="1" spans="1:9">
      <c r="A1715" s="1">
        <v>912147173</v>
      </c>
      <c r="B1715" t="s">
        <v>39</v>
      </c>
      <c r="C1715" t="s">
        <v>40</v>
      </c>
      <c r="D1715" s="1">
        <v>674</v>
      </c>
      <c r="E1715" t="str">
        <f>VLOOKUP(A1715,HOP!A:L,12,0)</f>
        <v>674.00</v>
      </c>
      <c r="F1715" t="str">
        <f>VLOOKUP(A1715,HOP!A:C,3,0)</f>
        <v>3131508</v>
      </c>
      <c r="G1715">
        <f t="shared" si="52"/>
        <v>0</v>
      </c>
      <c r="H1715" t="str">
        <f t="shared" si="53"/>
        <v>，3131508</v>
      </c>
      <c r="I1715" t="str">
        <f>VLOOKUP(A1715,HOP!A:U,21,0)</f>
        <v>直连</v>
      </c>
    </row>
    <row r="1716" hidden="1" spans="1:9">
      <c r="A1716" s="1">
        <v>912329969</v>
      </c>
      <c r="B1716" t="s">
        <v>39</v>
      </c>
      <c r="C1716" t="s">
        <v>40</v>
      </c>
      <c r="D1716" s="1">
        <v>538</v>
      </c>
      <c r="E1716" t="str">
        <f>VLOOKUP(A1716,HOP!A:L,12,0)</f>
        <v>538.00</v>
      </c>
      <c r="F1716" t="str">
        <f>VLOOKUP(A1716,HOP!A:C,3,0)</f>
        <v>3132461</v>
      </c>
      <c r="G1716">
        <f t="shared" si="52"/>
        <v>0</v>
      </c>
      <c r="H1716" t="str">
        <f t="shared" si="53"/>
        <v>，3132461</v>
      </c>
      <c r="I1716" t="str">
        <f>VLOOKUP(A1716,HOP!A:U,21,0)</f>
        <v>直采</v>
      </c>
    </row>
    <row r="1717" hidden="1" spans="1:9">
      <c r="A1717" s="1">
        <v>912574209</v>
      </c>
      <c r="B1717" t="s">
        <v>39</v>
      </c>
      <c r="C1717" t="s">
        <v>40</v>
      </c>
      <c r="D1717" s="1">
        <v>1832</v>
      </c>
      <c r="E1717" t="str">
        <f>VLOOKUP(A1717,HOP!A:L,12,0)</f>
        <v>1832.00</v>
      </c>
      <c r="F1717" t="str">
        <f>VLOOKUP(A1717,HOP!A:C,3,0)</f>
        <v>3133850</v>
      </c>
      <c r="G1717">
        <f t="shared" si="52"/>
        <v>0</v>
      </c>
      <c r="H1717" t="str">
        <f t="shared" si="53"/>
        <v>，3133850</v>
      </c>
      <c r="I1717" t="str">
        <f>VLOOKUP(A1717,HOP!A:U,21,0)</f>
        <v>直连</v>
      </c>
    </row>
    <row r="1718" hidden="1" spans="1:9">
      <c r="A1718" s="1">
        <v>912594393</v>
      </c>
      <c r="B1718" t="s">
        <v>55</v>
      </c>
      <c r="C1718" t="s">
        <v>40</v>
      </c>
      <c r="D1718" s="1">
        <v>813</v>
      </c>
      <c r="E1718" t="str">
        <f>VLOOKUP(A1718,HOP!A:L,12,0)</f>
        <v>813.00</v>
      </c>
      <c r="F1718" t="str">
        <f>VLOOKUP(A1718,HOP!A:C,3,0)</f>
        <v>3133980</v>
      </c>
      <c r="G1718">
        <f t="shared" si="52"/>
        <v>0</v>
      </c>
      <c r="H1718" t="str">
        <f t="shared" si="53"/>
        <v>，3133980</v>
      </c>
      <c r="I1718" t="str">
        <f>VLOOKUP(A1718,HOP!A:U,21,0)</f>
        <v>直连</v>
      </c>
    </row>
    <row r="1719" hidden="1" spans="1:9">
      <c r="A1719" s="1">
        <v>912633629</v>
      </c>
      <c r="B1719" t="s">
        <v>84</v>
      </c>
      <c r="C1719" t="s">
        <v>40</v>
      </c>
      <c r="D1719" s="1">
        <v>1904</v>
      </c>
      <c r="E1719" t="str">
        <f>VLOOKUP(A1719,HOP!A:L,12,0)</f>
        <v>1904.00</v>
      </c>
      <c r="F1719" t="str">
        <f>VLOOKUP(A1719,HOP!A:C,3,0)</f>
        <v>3134219</v>
      </c>
      <c r="G1719">
        <f t="shared" si="52"/>
        <v>0</v>
      </c>
      <c r="H1719" t="str">
        <f t="shared" si="53"/>
        <v>，3134219</v>
      </c>
      <c r="I1719" t="str">
        <f>VLOOKUP(A1719,HOP!A:U,21,0)</f>
        <v>直连</v>
      </c>
    </row>
    <row r="1720" hidden="1" spans="1:9">
      <c r="A1720" s="1">
        <v>912667605</v>
      </c>
      <c r="B1720" t="s">
        <v>60</v>
      </c>
      <c r="C1720" t="s">
        <v>40</v>
      </c>
      <c r="D1720" s="1">
        <v>504</v>
      </c>
      <c r="E1720" t="str">
        <f>VLOOKUP(A1720,HOP!A:L,12,0)</f>
        <v>504.00</v>
      </c>
      <c r="F1720" t="str">
        <f>VLOOKUP(A1720,HOP!A:C,3,0)</f>
        <v>3134393</v>
      </c>
      <c r="G1720">
        <f t="shared" si="52"/>
        <v>0</v>
      </c>
      <c r="H1720" t="str">
        <f t="shared" si="53"/>
        <v>，3134393</v>
      </c>
      <c r="I1720" t="str">
        <f>VLOOKUP(A1720,HOP!A:U,21,0)</f>
        <v>直采</v>
      </c>
    </row>
    <row r="1721" hidden="1" spans="1:9">
      <c r="A1721" s="1">
        <v>912710749</v>
      </c>
      <c r="B1721" t="s">
        <v>39</v>
      </c>
      <c r="C1721" t="s">
        <v>40</v>
      </c>
      <c r="D1721" s="1">
        <v>618</v>
      </c>
      <c r="E1721" t="str">
        <f>VLOOKUP(A1721,HOP!A:L,12,0)</f>
        <v>618.00</v>
      </c>
      <c r="F1721" t="str">
        <f>VLOOKUP(A1721,HOP!A:C,3,0)</f>
        <v>3134590</v>
      </c>
      <c r="G1721">
        <f t="shared" si="52"/>
        <v>0</v>
      </c>
      <c r="H1721" t="str">
        <f t="shared" si="53"/>
        <v>，3134590</v>
      </c>
      <c r="I1721" t="str">
        <f>VLOOKUP(A1721,HOP!A:U,21,0)</f>
        <v>直连</v>
      </c>
    </row>
    <row r="1722" hidden="1" spans="1:9">
      <c r="A1722" s="1">
        <v>912747317</v>
      </c>
      <c r="B1722" t="s">
        <v>60</v>
      </c>
      <c r="C1722" t="s">
        <v>40</v>
      </c>
      <c r="D1722" s="1">
        <v>851</v>
      </c>
      <c r="E1722" t="str">
        <f>VLOOKUP(A1722,HOP!A:L,12,0)</f>
        <v>851.00</v>
      </c>
      <c r="F1722" t="str">
        <f>VLOOKUP(A1722,HOP!A:C,3,0)</f>
        <v>3134779</v>
      </c>
      <c r="G1722">
        <f t="shared" si="52"/>
        <v>0</v>
      </c>
      <c r="H1722" t="str">
        <f t="shared" si="53"/>
        <v>，3134779</v>
      </c>
      <c r="I1722" t="str">
        <f>VLOOKUP(A1722,HOP!A:U,21,0)</f>
        <v>直连</v>
      </c>
    </row>
    <row r="1723" hidden="1" spans="1:9">
      <c r="A1723" s="1">
        <v>912852925</v>
      </c>
      <c r="B1723" t="s">
        <v>55</v>
      </c>
      <c r="C1723" t="s">
        <v>40</v>
      </c>
      <c r="D1723" s="1">
        <v>1653</v>
      </c>
      <c r="E1723" t="str">
        <f>VLOOKUP(A1723,HOP!A:L,12,0)</f>
        <v>1653.00</v>
      </c>
      <c r="F1723" t="str">
        <f>VLOOKUP(A1723,HOP!A:C,3,0)</f>
        <v>3135219</v>
      </c>
      <c r="G1723">
        <f t="shared" si="52"/>
        <v>0</v>
      </c>
      <c r="H1723" t="str">
        <f t="shared" si="53"/>
        <v>，3135219</v>
      </c>
      <c r="I1723" t="str">
        <f>VLOOKUP(A1723,HOP!A:U,21,0)</f>
        <v>直连</v>
      </c>
    </row>
    <row r="1724" hidden="1" spans="1:9">
      <c r="A1724" s="1">
        <v>912917629</v>
      </c>
      <c r="B1724" t="s">
        <v>39</v>
      </c>
      <c r="C1724" t="s">
        <v>40</v>
      </c>
      <c r="D1724" s="1">
        <v>440</v>
      </c>
      <c r="E1724" t="str">
        <f>VLOOKUP(A1724,HOP!A:L,12,0)</f>
        <v>440.00</v>
      </c>
      <c r="F1724" t="str">
        <f>VLOOKUP(A1724,HOP!A:C,3,0)</f>
        <v>3135440</v>
      </c>
      <c r="G1724">
        <f t="shared" si="52"/>
        <v>0</v>
      </c>
      <c r="H1724" t="str">
        <f t="shared" si="53"/>
        <v>，3135440</v>
      </c>
      <c r="I1724" t="str">
        <f>VLOOKUP(A1724,HOP!A:U,21,0)</f>
        <v>直连</v>
      </c>
    </row>
    <row r="1725" hidden="1" spans="1:9">
      <c r="A1725" s="1">
        <v>913032673</v>
      </c>
      <c r="B1725" t="s">
        <v>60</v>
      </c>
      <c r="C1725" t="s">
        <v>40</v>
      </c>
      <c r="D1725" s="1">
        <v>638</v>
      </c>
      <c r="E1725" t="str">
        <f>VLOOKUP(A1725,HOP!A:L,12,0)</f>
        <v>638.00</v>
      </c>
      <c r="F1725" t="str">
        <f>VLOOKUP(A1725,HOP!A:C,3,0)</f>
        <v>3136050</v>
      </c>
      <c r="G1725">
        <f t="shared" si="52"/>
        <v>0</v>
      </c>
      <c r="H1725" t="str">
        <f t="shared" si="53"/>
        <v>，3136050</v>
      </c>
      <c r="I1725" t="str">
        <f>VLOOKUP(A1725,HOP!A:U,21,0)</f>
        <v>直连</v>
      </c>
    </row>
    <row r="1726" hidden="1" spans="1:9">
      <c r="A1726" s="1">
        <v>913341745</v>
      </c>
      <c r="B1726" t="s">
        <v>39</v>
      </c>
      <c r="C1726" t="s">
        <v>40</v>
      </c>
      <c r="D1726" s="1">
        <v>1693</v>
      </c>
      <c r="E1726" t="str">
        <f>VLOOKUP(A1726,HOP!A:L,12,0)</f>
        <v>1693.00</v>
      </c>
      <c r="F1726" t="str">
        <f>VLOOKUP(A1726,HOP!A:C,3,0)</f>
        <v>3137893</v>
      </c>
      <c r="G1726">
        <f t="shared" si="52"/>
        <v>0</v>
      </c>
      <c r="H1726" t="str">
        <f t="shared" si="53"/>
        <v>，3137893</v>
      </c>
      <c r="I1726" t="str">
        <f>VLOOKUP(A1726,HOP!A:U,21,0)</f>
        <v>直连</v>
      </c>
    </row>
    <row r="1727" hidden="1" spans="1:9">
      <c r="A1727" s="1">
        <v>913413801</v>
      </c>
      <c r="B1727" t="s">
        <v>60</v>
      </c>
      <c r="C1727" t="s">
        <v>40</v>
      </c>
      <c r="D1727" s="1">
        <v>248</v>
      </c>
      <c r="E1727" t="str">
        <f>VLOOKUP(A1727,HOP!A:L,12,0)</f>
        <v>248.00</v>
      </c>
      <c r="F1727" t="str">
        <f>VLOOKUP(A1727,HOP!A:C,3,0)</f>
        <v>3138429</v>
      </c>
      <c r="G1727">
        <f t="shared" si="52"/>
        <v>0</v>
      </c>
      <c r="H1727" t="str">
        <f t="shared" si="53"/>
        <v>，3138429</v>
      </c>
      <c r="I1727" t="str">
        <f>VLOOKUP(A1727,HOP!A:U,21,0)</f>
        <v>直连</v>
      </c>
    </row>
    <row r="1728" hidden="1" spans="1:9">
      <c r="A1728" s="1">
        <v>913417325</v>
      </c>
      <c r="B1728" t="s">
        <v>60</v>
      </c>
      <c r="C1728" t="s">
        <v>40</v>
      </c>
      <c r="D1728" s="1">
        <v>403.98</v>
      </c>
      <c r="E1728" t="str">
        <f>VLOOKUP(A1728,HOP!A:L,12,0)</f>
        <v>404.00</v>
      </c>
      <c r="F1728" t="str">
        <f>VLOOKUP(A1728,HOP!A:C,3,0)</f>
        <v>3138459</v>
      </c>
      <c r="G1728">
        <f t="shared" si="52"/>
        <v>-0.0199999999999818</v>
      </c>
      <c r="H1728" t="str">
        <f t="shared" si="53"/>
        <v>，3138459</v>
      </c>
      <c r="I1728" t="str">
        <f>VLOOKUP(A1728,HOP!A:U,21,0)</f>
        <v>直连</v>
      </c>
    </row>
    <row r="1729" hidden="1" spans="1:9">
      <c r="A1729" s="1">
        <v>913468417</v>
      </c>
      <c r="B1729" t="s">
        <v>39</v>
      </c>
      <c r="C1729" t="s">
        <v>40</v>
      </c>
      <c r="D1729" s="1">
        <v>5584</v>
      </c>
      <c r="E1729" t="str">
        <f>VLOOKUP(A1729,HOP!A:L,12,0)</f>
        <v>5584.00</v>
      </c>
      <c r="F1729" t="str">
        <f>VLOOKUP(A1729,HOP!A:C,3,0)</f>
        <v>3138800</v>
      </c>
      <c r="G1729">
        <f t="shared" si="52"/>
        <v>0</v>
      </c>
      <c r="H1729" t="str">
        <f t="shared" si="53"/>
        <v>，3138800</v>
      </c>
      <c r="I1729" t="str">
        <f>VLOOKUP(A1729,HOP!A:U,21,0)</f>
        <v>直连</v>
      </c>
    </row>
    <row r="1730" hidden="1" spans="1:9">
      <c r="A1730" s="1">
        <v>913527637</v>
      </c>
      <c r="B1730" t="s">
        <v>84</v>
      </c>
      <c r="C1730" t="s">
        <v>40</v>
      </c>
      <c r="D1730" s="1">
        <v>3780</v>
      </c>
      <c r="E1730" t="str">
        <f>VLOOKUP(A1730,HOP!A:L,12,0)</f>
        <v>3780.00</v>
      </c>
      <c r="F1730" t="str">
        <f>VLOOKUP(A1730,HOP!A:C,3,0)</f>
        <v>3139234</v>
      </c>
      <c r="G1730">
        <f t="shared" ref="G1730:G1793" si="54">D1730-E1730</f>
        <v>0</v>
      </c>
      <c r="H1730" t="str">
        <f t="shared" ref="H1730:H1793" si="55">$H$1&amp;F1730</f>
        <v>，3139234</v>
      </c>
      <c r="I1730" t="str">
        <f>VLOOKUP(A1730,HOP!A:U,21,0)</f>
        <v>直连</v>
      </c>
    </row>
    <row r="1731" hidden="1" spans="1:9">
      <c r="A1731" s="1">
        <v>913559985</v>
      </c>
      <c r="B1731" t="s">
        <v>39</v>
      </c>
      <c r="C1731" t="s">
        <v>40</v>
      </c>
      <c r="D1731" s="1">
        <v>737</v>
      </c>
      <c r="E1731" t="str">
        <f>VLOOKUP(A1731,HOP!A:L,12,0)</f>
        <v>737.00</v>
      </c>
      <c r="F1731" t="str">
        <f>VLOOKUP(A1731,HOP!A:C,3,0)</f>
        <v>3139481</v>
      </c>
      <c r="G1731">
        <f t="shared" si="54"/>
        <v>0</v>
      </c>
      <c r="H1731" t="str">
        <f t="shared" si="55"/>
        <v>，3139481</v>
      </c>
      <c r="I1731" t="str">
        <f>VLOOKUP(A1731,HOP!A:U,21,0)</f>
        <v>直连</v>
      </c>
    </row>
    <row r="1732" hidden="1" spans="1:9">
      <c r="A1732" s="1">
        <v>913590509</v>
      </c>
      <c r="B1732" t="s">
        <v>60</v>
      </c>
      <c r="C1732" t="s">
        <v>40</v>
      </c>
      <c r="D1732" s="1">
        <v>113</v>
      </c>
      <c r="E1732" t="str">
        <f>VLOOKUP(A1732,HOP!A:L,12,0)</f>
        <v>113.00</v>
      </c>
      <c r="F1732" t="str">
        <f>VLOOKUP(A1732,HOP!A:C,3,0)</f>
        <v>3139764</v>
      </c>
      <c r="G1732">
        <f t="shared" si="54"/>
        <v>0</v>
      </c>
      <c r="H1732" t="str">
        <f t="shared" si="55"/>
        <v>，3139764</v>
      </c>
      <c r="I1732" t="str">
        <f>VLOOKUP(A1732,HOP!A:U,21,0)</f>
        <v>直连</v>
      </c>
    </row>
    <row r="1733" hidden="1" spans="1:9">
      <c r="A1733" s="1">
        <v>913632601</v>
      </c>
      <c r="B1733" t="s">
        <v>60</v>
      </c>
      <c r="C1733" t="s">
        <v>40</v>
      </c>
      <c r="D1733" s="1">
        <v>339</v>
      </c>
      <c r="E1733" t="str">
        <f>VLOOKUP(A1733,HOP!A:L,12,0)</f>
        <v>339.00</v>
      </c>
      <c r="F1733" t="str">
        <f>VLOOKUP(A1733,HOP!A:C,3,0)</f>
        <v>3140296</v>
      </c>
      <c r="G1733">
        <f t="shared" si="54"/>
        <v>0</v>
      </c>
      <c r="H1733" t="str">
        <f t="shared" si="55"/>
        <v>，3140296</v>
      </c>
      <c r="I1733" t="str">
        <f>VLOOKUP(A1733,HOP!A:U,21,0)</f>
        <v>直连</v>
      </c>
    </row>
    <row r="1734" hidden="1" spans="1:9">
      <c r="A1734" s="1">
        <v>913718113</v>
      </c>
      <c r="B1734" t="s">
        <v>39</v>
      </c>
      <c r="C1734" t="s">
        <v>40</v>
      </c>
      <c r="D1734" s="1">
        <v>447</v>
      </c>
      <c r="E1734" t="str">
        <f>VLOOKUP(A1734,HOP!A:L,12,0)</f>
        <v>447.00</v>
      </c>
      <c r="F1734" t="str">
        <f>VLOOKUP(A1734,HOP!A:C,3,0)</f>
        <v>3140760</v>
      </c>
      <c r="G1734">
        <f t="shared" si="54"/>
        <v>0</v>
      </c>
      <c r="H1734" t="str">
        <f t="shared" si="55"/>
        <v>，3140760</v>
      </c>
      <c r="I1734" t="str">
        <f>VLOOKUP(A1734,HOP!A:U,21,0)</f>
        <v>直连</v>
      </c>
    </row>
    <row r="1735" hidden="1" spans="1:9">
      <c r="A1735" s="1">
        <v>913771321</v>
      </c>
      <c r="B1735" t="s">
        <v>60</v>
      </c>
      <c r="C1735" t="s">
        <v>40</v>
      </c>
      <c r="D1735" s="1">
        <v>657</v>
      </c>
      <c r="E1735" t="str">
        <f>VLOOKUP(A1735,HOP!A:L,12,0)</f>
        <v>657.00</v>
      </c>
      <c r="F1735" t="str">
        <f>VLOOKUP(A1735,HOP!A:C,3,0)</f>
        <v>3141182</v>
      </c>
      <c r="G1735">
        <f t="shared" si="54"/>
        <v>0</v>
      </c>
      <c r="H1735" t="str">
        <f t="shared" si="55"/>
        <v>，3141182</v>
      </c>
      <c r="I1735" t="str">
        <f>VLOOKUP(A1735,HOP!A:U,21,0)</f>
        <v>直连</v>
      </c>
    </row>
    <row r="1736" hidden="1" spans="1:9">
      <c r="A1736" s="1">
        <v>913800661</v>
      </c>
      <c r="B1736" t="s">
        <v>39</v>
      </c>
      <c r="C1736" t="s">
        <v>40</v>
      </c>
      <c r="D1736" s="1">
        <v>3714</v>
      </c>
      <c r="E1736" t="str">
        <f>VLOOKUP(A1736,HOP!A:L,12,0)</f>
        <v>3714.00</v>
      </c>
      <c r="F1736" t="str">
        <f>VLOOKUP(A1736,HOP!A:C,3,0)</f>
        <v>3141331</v>
      </c>
      <c r="G1736">
        <f t="shared" si="54"/>
        <v>0</v>
      </c>
      <c r="H1736" t="str">
        <f t="shared" si="55"/>
        <v>，3141331</v>
      </c>
      <c r="I1736" t="str">
        <f>VLOOKUP(A1736,HOP!A:U,21,0)</f>
        <v>直连</v>
      </c>
    </row>
    <row r="1737" hidden="1" spans="1:9">
      <c r="A1737" s="1">
        <v>914137553</v>
      </c>
      <c r="B1737" t="s">
        <v>60</v>
      </c>
      <c r="C1737" t="s">
        <v>40</v>
      </c>
      <c r="D1737" s="1">
        <v>370</v>
      </c>
      <c r="E1737" t="str">
        <f>VLOOKUP(A1737,HOP!A:L,12,0)</f>
        <v>370.00</v>
      </c>
      <c r="F1737" t="str">
        <f>VLOOKUP(A1737,HOP!A:C,3,0)</f>
        <v>3142925</v>
      </c>
      <c r="G1737">
        <f t="shared" si="54"/>
        <v>0</v>
      </c>
      <c r="H1737" t="str">
        <f t="shared" si="55"/>
        <v>，3142925</v>
      </c>
      <c r="I1737" t="str">
        <f>VLOOKUP(A1737,HOP!A:U,21,0)</f>
        <v>直连</v>
      </c>
    </row>
    <row r="1738" hidden="1" spans="1:9">
      <c r="A1738" s="1">
        <v>914301269</v>
      </c>
      <c r="B1738" t="s">
        <v>60</v>
      </c>
      <c r="C1738" t="s">
        <v>40</v>
      </c>
      <c r="D1738" s="1">
        <v>1087</v>
      </c>
      <c r="E1738" t="str">
        <f>VLOOKUP(A1738,HOP!A:L,12,0)</f>
        <v>1087.00</v>
      </c>
      <c r="F1738" t="str">
        <f>VLOOKUP(A1738,HOP!A:C,3,0)</f>
        <v>3143892</v>
      </c>
      <c r="G1738">
        <f t="shared" si="54"/>
        <v>0</v>
      </c>
      <c r="H1738" t="str">
        <f t="shared" si="55"/>
        <v>，3143892</v>
      </c>
      <c r="I1738" t="str">
        <f>VLOOKUP(A1738,HOP!A:U,21,0)</f>
        <v>直连</v>
      </c>
    </row>
    <row r="1739" hidden="1" spans="1:9">
      <c r="A1739" s="1">
        <v>914438921</v>
      </c>
      <c r="B1739" t="s">
        <v>39</v>
      </c>
      <c r="C1739" t="s">
        <v>40</v>
      </c>
      <c r="D1739" s="1">
        <v>802</v>
      </c>
      <c r="E1739" t="str">
        <f>VLOOKUP(A1739,HOP!A:L,12,0)</f>
        <v>802.00</v>
      </c>
      <c r="F1739" t="str">
        <f>VLOOKUP(A1739,HOP!A:C,3,0)</f>
        <v>3144679</v>
      </c>
      <c r="G1739">
        <f t="shared" si="54"/>
        <v>0</v>
      </c>
      <c r="H1739" t="str">
        <f t="shared" si="55"/>
        <v>，3144679</v>
      </c>
      <c r="I1739" t="str">
        <f>VLOOKUP(A1739,HOP!A:U,21,0)</f>
        <v>直连</v>
      </c>
    </row>
    <row r="1740" hidden="1" spans="1:9">
      <c r="A1740" s="1">
        <v>914492289</v>
      </c>
      <c r="B1740" t="s">
        <v>55</v>
      </c>
      <c r="C1740" t="s">
        <v>40</v>
      </c>
      <c r="D1740" s="1">
        <v>2877</v>
      </c>
      <c r="E1740" t="str">
        <f>VLOOKUP(A1740,HOP!A:L,12,0)</f>
        <v>2877.00</v>
      </c>
      <c r="F1740" t="str">
        <f>VLOOKUP(A1740,HOP!A:C,3,0)</f>
        <v>3144842</v>
      </c>
      <c r="G1740">
        <f t="shared" si="54"/>
        <v>0</v>
      </c>
      <c r="H1740" t="str">
        <f t="shared" si="55"/>
        <v>，3144842</v>
      </c>
      <c r="I1740" t="str">
        <f>VLOOKUP(A1740,HOP!A:U,21,0)</f>
        <v>直连</v>
      </c>
    </row>
    <row r="1741" hidden="1" spans="1:9">
      <c r="A1741" s="1">
        <v>914569461</v>
      </c>
      <c r="B1741" t="s">
        <v>39</v>
      </c>
      <c r="C1741" t="s">
        <v>40</v>
      </c>
      <c r="D1741" s="1">
        <v>492</v>
      </c>
      <c r="E1741" t="str">
        <f>VLOOKUP(A1741,HOP!A:L,12,0)</f>
        <v>492.00</v>
      </c>
      <c r="F1741" t="str">
        <f>VLOOKUP(A1741,HOP!A:C,3,0)</f>
        <v>3145287</v>
      </c>
      <c r="G1741">
        <f t="shared" si="54"/>
        <v>0</v>
      </c>
      <c r="H1741" t="str">
        <f t="shared" si="55"/>
        <v>，3145287</v>
      </c>
      <c r="I1741" t="str">
        <f>VLOOKUP(A1741,HOP!A:U,21,0)</f>
        <v>直连</v>
      </c>
    </row>
    <row r="1742" hidden="1" spans="1:9">
      <c r="A1742" s="1">
        <v>914668509</v>
      </c>
      <c r="B1742" t="s">
        <v>60</v>
      </c>
      <c r="C1742" t="s">
        <v>40</v>
      </c>
      <c r="D1742" s="1">
        <v>310</v>
      </c>
      <c r="E1742" t="str">
        <f>VLOOKUP(A1742,HOP!A:L,12,0)</f>
        <v>310.00</v>
      </c>
      <c r="F1742" t="str">
        <f>VLOOKUP(A1742,HOP!A:C,3,0)</f>
        <v>3145980</v>
      </c>
      <c r="G1742">
        <f t="shared" si="54"/>
        <v>0</v>
      </c>
      <c r="H1742" t="str">
        <f t="shared" si="55"/>
        <v>，3145980</v>
      </c>
      <c r="I1742" t="str">
        <f>VLOOKUP(A1742,HOP!A:U,21,0)</f>
        <v>直连</v>
      </c>
    </row>
    <row r="1743" hidden="1" spans="1:9">
      <c r="A1743" s="1">
        <v>914829853</v>
      </c>
      <c r="B1743" t="s">
        <v>60</v>
      </c>
      <c r="C1743" t="s">
        <v>40</v>
      </c>
      <c r="D1743" s="1">
        <v>299</v>
      </c>
      <c r="E1743" t="str">
        <f>VLOOKUP(A1743,HOP!A:L,12,0)</f>
        <v>299.00</v>
      </c>
      <c r="F1743" t="str">
        <f>VLOOKUP(A1743,HOP!A:C,3,0)</f>
        <v>3146798</v>
      </c>
      <c r="G1743">
        <f t="shared" si="54"/>
        <v>0</v>
      </c>
      <c r="H1743" t="str">
        <f t="shared" si="55"/>
        <v>，3146798</v>
      </c>
      <c r="I1743" t="str">
        <f>VLOOKUP(A1743,HOP!A:U,21,0)</f>
        <v>直采</v>
      </c>
    </row>
    <row r="1744" hidden="1" spans="1:9">
      <c r="A1744" s="1">
        <v>915085949</v>
      </c>
      <c r="B1744" t="s">
        <v>60</v>
      </c>
      <c r="C1744" t="s">
        <v>40</v>
      </c>
      <c r="D1744" s="1">
        <v>215</v>
      </c>
      <c r="E1744" t="str">
        <f>VLOOKUP(A1744,HOP!A:L,12,0)</f>
        <v>215.00</v>
      </c>
      <c r="F1744" t="str">
        <f>VLOOKUP(A1744,HOP!A:C,3,0)</f>
        <v>3148444</v>
      </c>
      <c r="G1744">
        <f t="shared" si="54"/>
        <v>0</v>
      </c>
      <c r="H1744" t="str">
        <f t="shared" si="55"/>
        <v>，3148444</v>
      </c>
      <c r="I1744" t="str">
        <f>VLOOKUP(A1744,HOP!A:U,21,0)</f>
        <v>直连</v>
      </c>
    </row>
    <row r="1745" hidden="1" spans="1:9">
      <c r="A1745" s="1">
        <v>915088673</v>
      </c>
      <c r="B1745" t="s">
        <v>55</v>
      </c>
      <c r="C1745" t="s">
        <v>40</v>
      </c>
      <c r="D1745" s="1">
        <v>495</v>
      </c>
      <c r="E1745" t="str">
        <f>VLOOKUP(A1745,HOP!A:L,12,0)</f>
        <v>495.00</v>
      </c>
      <c r="F1745" t="str">
        <f>VLOOKUP(A1745,HOP!A:C,3,0)</f>
        <v>3148457</v>
      </c>
      <c r="G1745">
        <f t="shared" si="54"/>
        <v>0</v>
      </c>
      <c r="H1745" t="str">
        <f t="shared" si="55"/>
        <v>，3148457</v>
      </c>
      <c r="I1745" t="str">
        <f>VLOOKUP(A1745,HOP!A:U,21,0)</f>
        <v>直连</v>
      </c>
    </row>
    <row r="1746" hidden="1" spans="1:9">
      <c r="A1746" s="1">
        <v>915133517</v>
      </c>
      <c r="B1746" t="s">
        <v>39</v>
      </c>
      <c r="C1746" t="s">
        <v>40</v>
      </c>
      <c r="D1746" s="1">
        <v>1582</v>
      </c>
      <c r="E1746" t="str">
        <f>VLOOKUP(A1746,HOP!A:L,12,0)</f>
        <v>1582.00</v>
      </c>
      <c r="F1746" t="str">
        <f>VLOOKUP(A1746,HOP!A:C,3,0)</f>
        <v>3148751</v>
      </c>
      <c r="G1746">
        <f t="shared" si="54"/>
        <v>0</v>
      </c>
      <c r="H1746" t="str">
        <f t="shared" si="55"/>
        <v>，3148751</v>
      </c>
      <c r="I1746" t="str">
        <f>VLOOKUP(A1746,HOP!A:U,21,0)</f>
        <v>直采</v>
      </c>
    </row>
    <row r="1747" hidden="1" spans="1:9">
      <c r="A1747" s="1">
        <v>915225665</v>
      </c>
      <c r="B1747" t="s">
        <v>60</v>
      </c>
      <c r="C1747" t="s">
        <v>40</v>
      </c>
      <c r="D1747" s="1">
        <v>96</v>
      </c>
      <c r="E1747" t="str">
        <f>VLOOKUP(A1747,HOP!A:L,12,0)</f>
        <v>96.00</v>
      </c>
      <c r="F1747" t="str">
        <f>VLOOKUP(A1747,HOP!A:C,3,0)</f>
        <v>3149225</v>
      </c>
      <c r="G1747">
        <f t="shared" si="54"/>
        <v>0</v>
      </c>
      <c r="H1747" t="str">
        <f t="shared" si="55"/>
        <v>，3149225</v>
      </c>
      <c r="I1747" t="str">
        <f>VLOOKUP(A1747,HOP!A:U,21,0)</f>
        <v>直连</v>
      </c>
    </row>
    <row r="1748" hidden="1" spans="1:9">
      <c r="A1748" s="1">
        <v>915266957</v>
      </c>
      <c r="B1748" t="s">
        <v>84</v>
      </c>
      <c r="C1748" t="s">
        <v>40</v>
      </c>
      <c r="D1748" s="1">
        <v>1132</v>
      </c>
      <c r="E1748" t="str">
        <f>VLOOKUP(A1748,HOP!A:L,12,0)</f>
        <v>1132.00</v>
      </c>
      <c r="F1748" t="str">
        <f>VLOOKUP(A1748,HOP!A:C,3,0)</f>
        <v>3149383</v>
      </c>
      <c r="G1748">
        <f t="shared" si="54"/>
        <v>0</v>
      </c>
      <c r="H1748" t="str">
        <f t="shared" si="55"/>
        <v>，3149383</v>
      </c>
      <c r="I1748" t="str">
        <f>VLOOKUP(A1748,HOP!A:U,21,0)</f>
        <v>直连</v>
      </c>
    </row>
    <row r="1749" hidden="1" spans="1:9">
      <c r="A1749" s="1">
        <v>915391885</v>
      </c>
      <c r="B1749" t="s">
        <v>60</v>
      </c>
      <c r="C1749" t="s">
        <v>40</v>
      </c>
      <c r="D1749" s="1">
        <v>504</v>
      </c>
      <c r="E1749" t="str">
        <f>VLOOKUP(A1749,HOP!A:L,12,0)</f>
        <v>504.00</v>
      </c>
      <c r="F1749" t="str">
        <f>VLOOKUP(A1749,HOP!A:C,3,0)</f>
        <v>3150016</v>
      </c>
      <c r="G1749">
        <f t="shared" si="54"/>
        <v>0</v>
      </c>
      <c r="H1749" t="str">
        <f t="shared" si="55"/>
        <v>，3150016</v>
      </c>
      <c r="I1749" t="str">
        <f>VLOOKUP(A1749,HOP!A:U,21,0)</f>
        <v>直连</v>
      </c>
    </row>
    <row r="1750" hidden="1" spans="1:9">
      <c r="A1750" s="1">
        <v>915453841</v>
      </c>
      <c r="B1750" t="s">
        <v>60</v>
      </c>
      <c r="C1750" t="s">
        <v>40</v>
      </c>
      <c r="D1750" s="1">
        <v>357</v>
      </c>
      <c r="E1750" t="str">
        <f>VLOOKUP(A1750,HOP!A:L,12,0)</f>
        <v>357.00</v>
      </c>
      <c r="F1750" t="str">
        <f>VLOOKUP(A1750,HOP!A:C,3,0)</f>
        <v>3150280</v>
      </c>
      <c r="G1750">
        <f t="shared" si="54"/>
        <v>0</v>
      </c>
      <c r="H1750" t="str">
        <f t="shared" si="55"/>
        <v>，3150280</v>
      </c>
      <c r="I1750" t="str">
        <f>VLOOKUP(A1750,HOP!A:U,21,0)</f>
        <v>直采</v>
      </c>
    </row>
    <row r="1751" hidden="1" spans="1:9">
      <c r="A1751" s="1">
        <v>915527677</v>
      </c>
      <c r="B1751" t="s">
        <v>24</v>
      </c>
      <c r="C1751" t="s">
        <v>40</v>
      </c>
      <c r="D1751" s="1">
        <v>2692</v>
      </c>
      <c r="E1751" t="str">
        <f>VLOOKUP(A1751,HOP!A:L,12,0)</f>
        <v>2692.00</v>
      </c>
      <c r="F1751" t="str">
        <f>VLOOKUP(A1751,HOP!A:C,3,0)</f>
        <v>3150627</v>
      </c>
      <c r="G1751">
        <f t="shared" si="54"/>
        <v>0</v>
      </c>
      <c r="H1751" t="str">
        <f t="shared" si="55"/>
        <v>，3150627</v>
      </c>
      <c r="I1751" t="str">
        <f>VLOOKUP(A1751,HOP!A:U,21,0)</f>
        <v>直连</v>
      </c>
    </row>
    <row r="1752" hidden="1" spans="1:9">
      <c r="A1752" s="1">
        <v>915833693</v>
      </c>
      <c r="B1752" t="s">
        <v>39</v>
      </c>
      <c r="C1752" t="s">
        <v>40</v>
      </c>
      <c r="D1752" s="1">
        <v>2668</v>
      </c>
      <c r="E1752" t="str">
        <f>VLOOKUP(A1752,HOP!A:L,12,0)</f>
        <v>2668.00</v>
      </c>
      <c r="F1752" t="str">
        <f>VLOOKUP(A1752,HOP!A:C,3,0)</f>
        <v>3152436</v>
      </c>
      <c r="G1752">
        <f t="shared" si="54"/>
        <v>0</v>
      </c>
      <c r="H1752" t="str">
        <f t="shared" si="55"/>
        <v>，3152436</v>
      </c>
      <c r="I1752" t="str">
        <f>VLOOKUP(A1752,HOP!A:U,21,0)</f>
        <v>直连</v>
      </c>
    </row>
    <row r="1753" hidden="1" spans="1:9">
      <c r="A1753" s="1">
        <v>915883305</v>
      </c>
      <c r="B1753" t="s">
        <v>39</v>
      </c>
      <c r="C1753" t="s">
        <v>40</v>
      </c>
      <c r="D1753" s="1">
        <v>910</v>
      </c>
      <c r="E1753" t="str">
        <f>VLOOKUP(A1753,HOP!A:L,12,0)</f>
        <v>910.00</v>
      </c>
      <c r="F1753" t="str">
        <f>VLOOKUP(A1753,HOP!A:C,3,0)</f>
        <v>3152739</v>
      </c>
      <c r="G1753">
        <f t="shared" si="54"/>
        <v>0</v>
      </c>
      <c r="H1753" t="str">
        <f t="shared" si="55"/>
        <v>，3152739</v>
      </c>
      <c r="I1753" t="str">
        <f>VLOOKUP(A1753,HOP!A:U,21,0)</f>
        <v>直连</v>
      </c>
    </row>
    <row r="1754" hidden="1" spans="1:9">
      <c r="A1754" s="1">
        <v>916058685</v>
      </c>
      <c r="B1754" t="s">
        <v>60</v>
      </c>
      <c r="C1754" t="s">
        <v>40</v>
      </c>
      <c r="D1754" s="1">
        <v>232</v>
      </c>
      <c r="E1754" t="str">
        <f>VLOOKUP(A1754,HOP!A:L,12,0)</f>
        <v>232.00</v>
      </c>
      <c r="F1754" t="str">
        <f>VLOOKUP(A1754,HOP!A:C,3,0)</f>
        <v>3153462</v>
      </c>
      <c r="G1754">
        <f t="shared" si="54"/>
        <v>0</v>
      </c>
      <c r="H1754" t="str">
        <f t="shared" si="55"/>
        <v>，3153462</v>
      </c>
      <c r="I1754" t="str">
        <f>VLOOKUP(A1754,HOP!A:U,21,0)</f>
        <v>直连</v>
      </c>
    </row>
    <row r="1755" hidden="1" spans="1:9">
      <c r="A1755" s="1">
        <v>916223749</v>
      </c>
      <c r="B1755" t="s">
        <v>39</v>
      </c>
      <c r="C1755" t="s">
        <v>40</v>
      </c>
      <c r="D1755" s="1">
        <v>1660</v>
      </c>
      <c r="E1755" t="str">
        <f>VLOOKUP(A1755,HOP!A:L,12,0)</f>
        <v>1660.00</v>
      </c>
      <c r="F1755" t="str">
        <f>VLOOKUP(A1755,HOP!A:C,3,0)</f>
        <v>3154301</v>
      </c>
      <c r="G1755">
        <f t="shared" si="54"/>
        <v>0</v>
      </c>
      <c r="H1755" t="str">
        <f t="shared" si="55"/>
        <v>，3154301</v>
      </c>
      <c r="I1755" t="str">
        <f>VLOOKUP(A1755,HOP!A:U,21,0)</f>
        <v>直采</v>
      </c>
    </row>
    <row r="1756" hidden="1" spans="1:9">
      <c r="A1756" s="1">
        <v>916235845</v>
      </c>
      <c r="B1756" t="s">
        <v>39</v>
      </c>
      <c r="C1756" t="s">
        <v>40</v>
      </c>
      <c r="D1756" s="1">
        <v>684</v>
      </c>
      <c r="E1756" t="str">
        <f>VLOOKUP(A1756,HOP!A:L,12,0)</f>
        <v>684.00</v>
      </c>
      <c r="F1756" t="str">
        <f>VLOOKUP(A1756,HOP!A:C,3,0)</f>
        <v>3154359</v>
      </c>
      <c r="G1756">
        <f t="shared" si="54"/>
        <v>0</v>
      </c>
      <c r="H1756" t="str">
        <f t="shared" si="55"/>
        <v>，3154359</v>
      </c>
      <c r="I1756" t="str">
        <f>VLOOKUP(A1756,HOP!A:U,21,0)</f>
        <v>直连</v>
      </c>
    </row>
    <row r="1757" hidden="1" spans="1:9">
      <c r="A1757" s="1">
        <v>916324609</v>
      </c>
      <c r="B1757" t="s">
        <v>60</v>
      </c>
      <c r="C1757" t="s">
        <v>40</v>
      </c>
      <c r="D1757" s="1">
        <v>222</v>
      </c>
      <c r="E1757" t="str">
        <f>VLOOKUP(A1757,HOP!A:L,12,0)</f>
        <v>222.00</v>
      </c>
      <c r="F1757" t="str">
        <f>VLOOKUP(A1757,HOP!A:C,3,0)</f>
        <v>3154798</v>
      </c>
      <c r="G1757">
        <f t="shared" si="54"/>
        <v>0</v>
      </c>
      <c r="H1757" t="str">
        <f t="shared" si="55"/>
        <v>，3154798</v>
      </c>
      <c r="I1757" t="str">
        <f>VLOOKUP(A1757,HOP!A:U,21,0)</f>
        <v>直连</v>
      </c>
    </row>
    <row r="1758" hidden="1" spans="1:9">
      <c r="A1758" s="1">
        <v>916393665</v>
      </c>
      <c r="B1758" t="s">
        <v>60</v>
      </c>
      <c r="C1758" t="s">
        <v>40</v>
      </c>
      <c r="D1758" s="1">
        <v>2102</v>
      </c>
      <c r="E1758" t="str">
        <f>VLOOKUP(A1758,HOP!A:L,12,0)</f>
        <v>2102.00</v>
      </c>
      <c r="F1758" t="str">
        <f>VLOOKUP(A1758,HOP!A:C,3,0)</f>
        <v>3155028</v>
      </c>
      <c r="G1758">
        <f t="shared" si="54"/>
        <v>0</v>
      </c>
      <c r="H1758" t="str">
        <f t="shared" si="55"/>
        <v>，3155028</v>
      </c>
      <c r="I1758" t="str">
        <f>VLOOKUP(A1758,HOP!A:U,21,0)</f>
        <v>直连</v>
      </c>
    </row>
    <row r="1759" hidden="1" spans="1:9">
      <c r="A1759" s="1">
        <v>916590361</v>
      </c>
      <c r="B1759" t="s">
        <v>60</v>
      </c>
      <c r="C1759" t="s">
        <v>40</v>
      </c>
      <c r="D1759" s="1">
        <v>346</v>
      </c>
      <c r="E1759" t="str">
        <f>VLOOKUP(A1759,HOP!A:L,12,0)</f>
        <v>346.00</v>
      </c>
      <c r="F1759" t="str">
        <f>VLOOKUP(A1759,HOP!A:C,3,0)</f>
        <v>3155757</v>
      </c>
      <c r="G1759">
        <f t="shared" si="54"/>
        <v>0</v>
      </c>
      <c r="H1759" t="str">
        <f t="shared" si="55"/>
        <v>，3155757</v>
      </c>
      <c r="I1759" t="str">
        <f>VLOOKUP(A1759,HOP!A:U,21,0)</f>
        <v>直连</v>
      </c>
    </row>
    <row r="1760" hidden="1" spans="1:9">
      <c r="A1760" s="1">
        <v>916811141</v>
      </c>
      <c r="B1760" t="s">
        <v>39</v>
      </c>
      <c r="C1760" t="s">
        <v>40</v>
      </c>
      <c r="D1760" s="1">
        <v>4368</v>
      </c>
      <c r="E1760" t="str">
        <f>VLOOKUP(A1760,HOP!A:L,12,0)</f>
        <v>4368.00</v>
      </c>
      <c r="F1760" t="str">
        <f>VLOOKUP(A1760,HOP!A:C,3,0)</f>
        <v>3156675</v>
      </c>
      <c r="G1760">
        <f t="shared" si="54"/>
        <v>0</v>
      </c>
      <c r="H1760" t="str">
        <f t="shared" si="55"/>
        <v>，3156675</v>
      </c>
      <c r="I1760" t="str">
        <f>VLOOKUP(A1760,HOP!A:U,21,0)</f>
        <v>直连</v>
      </c>
    </row>
    <row r="1761" hidden="1" spans="1:9">
      <c r="A1761" s="1">
        <v>916869813</v>
      </c>
      <c r="B1761" t="s">
        <v>55</v>
      </c>
      <c r="C1761" t="s">
        <v>40</v>
      </c>
      <c r="D1761" s="1">
        <v>2373</v>
      </c>
      <c r="E1761" t="str">
        <f>VLOOKUP(A1761,HOP!A:L,12,0)</f>
        <v>2373.00</v>
      </c>
      <c r="F1761" t="str">
        <f>VLOOKUP(A1761,HOP!A:C,3,0)</f>
        <v>3156902</v>
      </c>
      <c r="G1761">
        <f t="shared" si="54"/>
        <v>0</v>
      </c>
      <c r="H1761" t="str">
        <f t="shared" si="55"/>
        <v>，3156902</v>
      </c>
      <c r="I1761" t="str">
        <f>VLOOKUP(A1761,HOP!A:U,21,0)</f>
        <v>直采</v>
      </c>
    </row>
    <row r="1762" hidden="1" spans="1:9">
      <c r="A1762" s="1">
        <v>917181357</v>
      </c>
      <c r="B1762" t="s">
        <v>84</v>
      </c>
      <c r="C1762" t="s">
        <v>40</v>
      </c>
      <c r="D1762" s="1">
        <v>872</v>
      </c>
      <c r="E1762" t="str">
        <f>VLOOKUP(A1762,HOP!A:L,12,0)</f>
        <v>872.00</v>
      </c>
      <c r="F1762" t="str">
        <f>VLOOKUP(A1762,HOP!A:C,3,0)</f>
        <v>3158069</v>
      </c>
      <c r="G1762">
        <f t="shared" si="54"/>
        <v>0</v>
      </c>
      <c r="H1762" t="str">
        <f t="shared" si="55"/>
        <v>，3158069</v>
      </c>
      <c r="I1762" t="str">
        <f>VLOOKUP(A1762,HOP!A:U,21,0)</f>
        <v>直连</v>
      </c>
    </row>
    <row r="1763" hidden="1" spans="1:9">
      <c r="A1763" s="1">
        <v>917380601</v>
      </c>
      <c r="B1763" t="s">
        <v>60</v>
      </c>
      <c r="C1763" t="s">
        <v>40</v>
      </c>
      <c r="D1763" s="1">
        <v>570</v>
      </c>
      <c r="E1763" t="str">
        <f>VLOOKUP(A1763,HOP!A:L,12,0)</f>
        <v>570.00</v>
      </c>
      <c r="F1763" t="str">
        <f>VLOOKUP(A1763,HOP!A:C,3,0)</f>
        <v>3158839</v>
      </c>
      <c r="G1763">
        <f t="shared" si="54"/>
        <v>0</v>
      </c>
      <c r="H1763" t="str">
        <f t="shared" si="55"/>
        <v>，3158839</v>
      </c>
      <c r="I1763" t="str">
        <f>VLOOKUP(A1763,HOP!A:U,21,0)</f>
        <v>直采</v>
      </c>
    </row>
    <row r="1764" hidden="1" spans="1:9">
      <c r="A1764" s="1">
        <v>917493577</v>
      </c>
      <c r="B1764" t="s">
        <v>60</v>
      </c>
      <c r="C1764" t="s">
        <v>40</v>
      </c>
      <c r="D1764" s="1">
        <v>757</v>
      </c>
      <c r="E1764" t="str">
        <f>VLOOKUP(A1764,HOP!A:L,12,0)</f>
        <v>757.00</v>
      </c>
      <c r="F1764" t="str">
        <f>VLOOKUP(A1764,HOP!A:C,3,0)</f>
        <v>3159928</v>
      </c>
      <c r="G1764">
        <f t="shared" si="54"/>
        <v>0</v>
      </c>
      <c r="H1764" t="str">
        <f t="shared" si="55"/>
        <v>，3159928</v>
      </c>
      <c r="I1764" t="str">
        <f>VLOOKUP(A1764,HOP!A:U,21,0)</f>
        <v>直连</v>
      </c>
    </row>
    <row r="1765" hidden="1" spans="1:9">
      <c r="A1765" s="1">
        <v>917517705</v>
      </c>
      <c r="B1765" t="s">
        <v>39</v>
      </c>
      <c r="C1765" t="s">
        <v>40</v>
      </c>
      <c r="D1765" s="1">
        <v>406</v>
      </c>
      <c r="E1765" t="str">
        <f>VLOOKUP(A1765,HOP!A:L,12,0)</f>
        <v>406.00</v>
      </c>
      <c r="F1765" t="str">
        <f>VLOOKUP(A1765,HOP!A:C,3,0)</f>
        <v>3160011</v>
      </c>
      <c r="G1765">
        <f t="shared" si="54"/>
        <v>0</v>
      </c>
      <c r="H1765" t="str">
        <f t="shared" si="55"/>
        <v>，3160011</v>
      </c>
      <c r="I1765" t="str">
        <f>VLOOKUP(A1765,HOP!A:U,21,0)</f>
        <v>直连</v>
      </c>
    </row>
    <row r="1766" hidden="1" spans="1:9">
      <c r="A1766" s="1">
        <v>917520313</v>
      </c>
      <c r="B1766" t="s">
        <v>60</v>
      </c>
      <c r="C1766" t="s">
        <v>40</v>
      </c>
      <c r="D1766" s="1">
        <v>137</v>
      </c>
      <c r="E1766" t="str">
        <f>VLOOKUP(A1766,HOP!A:L,12,0)</f>
        <v>137.00</v>
      </c>
      <c r="F1766" t="str">
        <f>VLOOKUP(A1766,HOP!A:C,3,0)</f>
        <v>3160024</v>
      </c>
      <c r="G1766">
        <f t="shared" si="54"/>
        <v>0</v>
      </c>
      <c r="H1766" t="str">
        <f t="shared" si="55"/>
        <v>，3160024</v>
      </c>
      <c r="I1766" t="str">
        <f>VLOOKUP(A1766,HOP!A:U,21,0)</f>
        <v>直连</v>
      </c>
    </row>
    <row r="1767" hidden="1" spans="1:9">
      <c r="A1767" s="1">
        <v>917540345</v>
      </c>
      <c r="B1767" t="s">
        <v>60</v>
      </c>
      <c r="C1767" t="s">
        <v>40</v>
      </c>
      <c r="D1767" s="1">
        <v>292</v>
      </c>
      <c r="E1767" t="str">
        <f>VLOOKUP(A1767,HOP!A:L,12,0)</f>
        <v>292.00</v>
      </c>
      <c r="F1767" t="str">
        <f>VLOOKUP(A1767,HOP!A:C,3,0)</f>
        <v>3160117</v>
      </c>
      <c r="G1767">
        <f t="shared" si="54"/>
        <v>0</v>
      </c>
      <c r="H1767" t="str">
        <f t="shared" si="55"/>
        <v>，3160117</v>
      </c>
      <c r="I1767" t="str">
        <f>VLOOKUP(A1767,HOP!A:U,21,0)</f>
        <v>直连</v>
      </c>
    </row>
    <row r="1768" hidden="1" spans="1:9">
      <c r="A1768" s="1">
        <v>917877749</v>
      </c>
      <c r="B1768" t="s">
        <v>55</v>
      </c>
      <c r="C1768" t="s">
        <v>40</v>
      </c>
      <c r="D1768" s="1">
        <v>639</v>
      </c>
      <c r="E1768" t="str">
        <f>VLOOKUP(A1768,HOP!A:L,12,0)</f>
        <v>639.00</v>
      </c>
      <c r="F1768" t="str">
        <f>VLOOKUP(A1768,HOP!A:C,3,0)</f>
        <v>3161720</v>
      </c>
      <c r="G1768">
        <f t="shared" si="54"/>
        <v>0</v>
      </c>
      <c r="H1768" t="str">
        <f t="shared" si="55"/>
        <v>，3161720</v>
      </c>
      <c r="I1768" t="str">
        <f>VLOOKUP(A1768,HOP!A:U,21,0)</f>
        <v>直采</v>
      </c>
    </row>
    <row r="1769" hidden="1" spans="1:9">
      <c r="A1769" s="1">
        <v>918087549</v>
      </c>
      <c r="B1769" t="s">
        <v>60</v>
      </c>
      <c r="C1769" t="s">
        <v>40</v>
      </c>
      <c r="D1769" s="1">
        <v>350</v>
      </c>
      <c r="E1769" t="str">
        <f>VLOOKUP(A1769,HOP!A:L,12,0)</f>
        <v>350.00</v>
      </c>
      <c r="F1769" t="str">
        <f>VLOOKUP(A1769,HOP!A:C,3,0)</f>
        <v>3162541</v>
      </c>
      <c r="G1769">
        <f t="shared" si="54"/>
        <v>0</v>
      </c>
      <c r="H1769" t="str">
        <f t="shared" si="55"/>
        <v>，3162541</v>
      </c>
      <c r="I1769" t="str">
        <f>VLOOKUP(A1769,HOP!A:U,21,0)</f>
        <v>直连</v>
      </c>
    </row>
    <row r="1770" hidden="1" spans="1:9">
      <c r="A1770" s="1">
        <v>918093385</v>
      </c>
      <c r="B1770" t="s">
        <v>39</v>
      </c>
      <c r="C1770" t="s">
        <v>40</v>
      </c>
      <c r="D1770" s="1">
        <v>396</v>
      </c>
      <c r="E1770" t="str">
        <f>VLOOKUP(A1770,HOP!A:L,12,0)</f>
        <v>396.00</v>
      </c>
      <c r="F1770" t="str">
        <f>VLOOKUP(A1770,HOP!A:C,3,0)</f>
        <v>3162577</v>
      </c>
      <c r="G1770">
        <f t="shared" si="54"/>
        <v>0</v>
      </c>
      <c r="H1770" t="str">
        <f t="shared" si="55"/>
        <v>，3162577</v>
      </c>
      <c r="I1770" t="str">
        <f>VLOOKUP(A1770,HOP!A:U,21,0)</f>
        <v>直连</v>
      </c>
    </row>
    <row r="1771" hidden="1" spans="1:9">
      <c r="A1771" s="1">
        <v>918263785</v>
      </c>
      <c r="B1771" t="s">
        <v>60</v>
      </c>
      <c r="C1771" t="s">
        <v>40</v>
      </c>
      <c r="D1771" s="1">
        <v>185</v>
      </c>
      <c r="E1771" t="str">
        <f>VLOOKUP(A1771,HOP!A:L,12,0)</f>
        <v>185.00</v>
      </c>
      <c r="F1771" t="str">
        <f>VLOOKUP(A1771,HOP!A:C,3,0)</f>
        <v>3163351</v>
      </c>
      <c r="G1771">
        <f t="shared" si="54"/>
        <v>0</v>
      </c>
      <c r="H1771" t="str">
        <f t="shared" si="55"/>
        <v>，3163351</v>
      </c>
      <c r="I1771" t="str">
        <f>VLOOKUP(A1771,HOP!A:U,21,0)</f>
        <v>直连</v>
      </c>
    </row>
    <row r="1772" hidden="1" spans="1:9">
      <c r="A1772" s="1">
        <v>918371913</v>
      </c>
      <c r="B1772" t="s">
        <v>60</v>
      </c>
      <c r="C1772" t="s">
        <v>40</v>
      </c>
      <c r="D1772" s="1">
        <v>278</v>
      </c>
      <c r="E1772" t="str">
        <f>VLOOKUP(A1772,HOP!A:L,12,0)</f>
        <v>278.00</v>
      </c>
      <c r="F1772" t="str">
        <f>VLOOKUP(A1772,HOP!A:C,3,0)</f>
        <v>3163818</v>
      </c>
      <c r="G1772">
        <f t="shared" si="54"/>
        <v>0</v>
      </c>
      <c r="H1772" t="str">
        <f t="shared" si="55"/>
        <v>，3163818</v>
      </c>
      <c r="I1772" t="str">
        <f>VLOOKUP(A1772,HOP!A:U,21,0)</f>
        <v>直连</v>
      </c>
    </row>
    <row r="1773" hidden="1" spans="1:9">
      <c r="A1773" s="1">
        <v>918410441</v>
      </c>
      <c r="B1773" t="s">
        <v>39</v>
      </c>
      <c r="C1773" t="s">
        <v>40</v>
      </c>
      <c r="D1773" s="1">
        <v>1336</v>
      </c>
      <c r="E1773" t="str">
        <f>VLOOKUP(A1773,HOP!A:L,12,0)</f>
        <v>1336.00</v>
      </c>
      <c r="F1773" t="str">
        <f>VLOOKUP(A1773,HOP!A:C,3,0)</f>
        <v>3163978</v>
      </c>
      <c r="G1773">
        <f t="shared" si="54"/>
        <v>0</v>
      </c>
      <c r="H1773" t="str">
        <f t="shared" si="55"/>
        <v>，3163978</v>
      </c>
      <c r="I1773" t="str">
        <f>VLOOKUP(A1773,HOP!A:U,21,0)</f>
        <v>直采</v>
      </c>
    </row>
    <row r="1774" hidden="1" spans="1:9">
      <c r="A1774" s="1">
        <v>918472289</v>
      </c>
      <c r="B1774" t="s">
        <v>60</v>
      </c>
      <c r="C1774" t="s">
        <v>40</v>
      </c>
      <c r="D1774" s="1">
        <v>561</v>
      </c>
      <c r="E1774" t="str">
        <f>VLOOKUP(A1774,HOP!A:L,12,0)</f>
        <v>561.00</v>
      </c>
      <c r="F1774" t="str">
        <f>VLOOKUP(A1774,HOP!A:C,3,0)</f>
        <v>3164225</v>
      </c>
      <c r="G1774">
        <f t="shared" si="54"/>
        <v>0</v>
      </c>
      <c r="H1774" t="str">
        <f t="shared" si="55"/>
        <v>，3164225</v>
      </c>
      <c r="I1774" t="str">
        <f>VLOOKUP(A1774,HOP!A:U,21,0)</f>
        <v>直连</v>
      </c>
    </row>
    <row r="1775" hidden="1" spans="1:9">
      <c r="A1775" s="1">
        <v>918540241</v>
      </c>
      <c r="B1775" t="s">
        <v>60</v>
      </c>
      <c r="C1775" t="s">
        <v>40</v>
      </c>
      <c r="D1775" s="1">
        <v>82</v>
      </c>
      <c r="E1775" t="str">
        <f>VLOOKUP(A1775,HOP!A:L,12,0)</f>
        <v>82.00</v>
      </c>
      <c r="F1775" t="str">
        <f>VLOOKUP(A1775,HOP!A:C,3,0)</f>
        <v>3164488</v>
      </c>
      <c r="G1775">
        <f t="shared" si="54"/>
        <v>0</v>
      </c>
      <c r="H1775" t="str">
        <f t="shared" si="55"/>
        <v>，3164488</v>
      </c>
      <c r="I1775" t="str">
        <f>VLOOKUP(A1775,HOP!A:U,21,0)</f>
        <v>直连</v>
      </c>
    </row>
    <row r="1776" hidden="1" spans="1:9">
      <c r="A1776" s="1">
        <v>918562949</v>
      </c>
      <c r="B1776" t="s">
        <v>60</v>
      </c>
      <c r="C1776" t="s">
        <v>40</v>
      </c>
      <c r="D1776" s="1">
        <v>545</v>
      </c>
      <c r="E1776" t="str">
        <f>VLOOKUP(A1776,HOP!A:L,12,0)</f>
        <v>545.00</v>
      </c>
      <c r="F1776" t="str">
        <f>VLOOKUP(A1776,HOP!A:C,3,0)</f>
        <v>3164563</v>
      </c>
      <c r="G1776">
        <f t="shared" si="54"/>
        <v>0</v>
      </c>
      <c r="H1776" t="str">
        <f t="shared" si="55"/>
        <v>，3164563</v>
      </c>
      <c r="I1776" t="str">
        <f>VLOOKUP(A1776,HOP!A:U,21,0)</f>
        <v>直连</v>
      </c>
    </row>
    <row r="1777" hidden="1" spans="1:9">
      <c r="A1777" s="1">
        <v>918697913</v>
      </c>
      <c r="B1777" t="s">
        <v>55</v>
      </c>
      <c r="C1777" t="s">
        <v>40</v>
      </c>
      <c r="D1777" s="1">
        <v>2031</v>
      </c>
      <c r="E1777" t="str">
        <f>VLOOKUP(A1777,HOP!A:L,12,0)</f>
        <v>2031.00</v>
      </c>
      <c r="F1777" t="str">
        <f>VLOOKUP(A1777,HOP!A:C,3,0)</f>
        <v>3165032</v>
      </c>
      <c r="G1777">
        <f t="shared" si="54"/>
        <v>0</v>
      </c>
      <c r="H1777" t="str">
        <f t="shared" si="55"/>
        <v>，3165032</v>
      </c>
      <c r="I1777" t="str">
        <f>VLOOKUP(A1777,HOP!A:U,21,0)</f>
        <v>直连</v>
      </c>
    </row>
    <row r="1778" hidden="1" spans="1:9">
      <c r="A1778" s="1">
        <v>919256881</v>
      </c>
      <c r="B1778" t="s">
        <v>39</v>
      </c>
      <c r="C1778" t="s">
        <v>40</v>
      </c>
      <c r="D1778" s="1">
        <v>5130</v>
      </c>
      <c r="E1778" t="str">
        <f>VLOOKUP(A1778,HOP!A:L,12,0)</f>
        <v>5130.00</v>
      </c>
      <c r="F1778" t="str">
        <f>VLOOKUP(A1778,HOP!A:C,3,0)</f>
        <v>3167871</v>
      </c>
      <c r="G1778">
        <f t="shared" si="54"/>
        <v>0</v>
      </c>
      <c r="H1778" t="str">
        <f t="shared" si="55"/>
        <v>，3167871</v>
      </c>
      <c r="I1778" t="str">
        <f>VLOOKUP(A1778,HOP!A:U,21,0)</f>
        <v>直连</v>
      </c>
    </row>
    <row r="1779" hidden="1" spans="1:9">
      <c r="A1779" s="1">
        <v>919293797</v>
      </c>
      <c r="B1779" t="s">
        <v>60</v>
      </c>
      <c r="C1779" t="s">
        <v>40</v>
      </c>
      <c r="D1779" s="1">
        <v>213</v>
      </c>
      <c r="E1779" t="str">
        <f>VLOOKUP(A1779,HOP!A:L,12,0)</f>
        <v>213.00</v>
      </c>
      <c r="F1779" t="str">
        <f>VLOOKUP(A1779,HOP!A:C,3,0)</f>
        <v>3168097</v>
      </c>
      <c r="G1779">
        <f t="shared" si="54"/>
        <v>0</v>
      </c>
      <c r="H1779" t="str">
        <f t="shared" si="55"/>
        <v>，3168097</v>
      </c>
      <c r="I1779" t="str">
        <f>VLOOKUP(A1779,HOP!A:U,21,0)</f>
        <v>直连</v>
      </c>
    </row>
    <row r="1780" hidden="1" spans="1:9">
      <c r="A1780" s="1">
        <v>919308893</v>
      </c>
      <c r="B1780" t="s">
        <v>39</v>
      </c>
      <c r="C1780" t="s">
        <v>40</v>
      </c>
      <c r="D1780" s="1">
        <v>422</v>
      </c>
      <c r="E1780" t="str">
        <f>VLOOKUP(A1780,HOP!A:L,12,0)</f>
        <v>422.00</v>
      </c>
      <c r="F1780" t="str">
        <f>VLOOKUP(A1780,HOP!A:C,3,0)</f>
        <v>3168207</v>
      </c>
      <c r="G1780">
        <f t="shared" si="54"/>
        <v>0</v>
      </c>
      <c r="H1780" t="str">
        <f t="shared" si="55"/>
        <v>，3168207</v>
      </c>
      <c r="I1780" t="str">
        <f>VLOOKUP(A1780,HOP!A:U,21,0)</f>
        <v>直连</v>
      </c>
    </row>
    <row r="1781" hidden="1" spans="1:9">
      <c r="A1781" s="1">
        <v>919338061</v>
      </c>
      <c r="B1781" t="s">
        <v>60</v>
      </c>
      <c r="C1781" t="s">
        <v>40</v>
      </c>
      <c r="D1781" s="1">
        <v>462</v>
      </c>
      <c r="E1781" t="str">
        <f>VLOOKUP(A1781,HOP!A:L,12,0)</f>
        <v>462.00</v>
      </c>
      <c r="F1781" t="str">
        <f>VLOOKUP(A1781,HOP!A:C,3,0)</f>
        <v>3168415</v>
      </c>
      <c r="G1781">
        <f t="shared" si="54"/>
        <v>0</v>
      </c>
      <c r="H1781" t="str">
        <f t="shared" si="55"/>
        <v>，3168415</v>
      </c>
      <c r="I1781" t="str">
        <f>VLOOKUP(A1781,HOP!A:U,21,0)</f>
        <v>直连</v>
      </c>
    </row>
    <row r="1782" hidden="1" spans="1:9">
      <c r="A1782" s="1">
        <v>919348953</v>
      </c>
      <c r="B1782" t="s">
        <v>39</v>
      </c>
      <c r="C1782" t="s">
        <v>40</v>
      </c>
      <c r="D1782" s="1">
        <v>250</v>
      </c>
      <c r="E1782" t="str">
        <f>VLOOKUP(A1782,HOP!A:L,12,0)</f>
        <v>250.00</v>
      </c>
      <c r="F1782" t="str">
        <f>VLOOKUP(A1782,HOP!A:C,3,0)</f>
        <v>3168468</v>
      </c>
      <c r="G1782">
        <f t="shared" si="54"/>
        <v>0</v>
      </c>
      <c r="H1782" t="str">
        <f t="shared" si="55"/>
        <v>，3168468</v>
      </c>
      <c r="I1782" t="str">
        <f>VLOOKUP(A1782,HOP!A:U,21,0)</f>
        <v>直连</v>
      </c>
    </row>
    <row r="1783" hidden="1" spans="1:9">
      <c r="A1783" s="1">
        <v>919466233</v>
      </c>
      <c r="B1783" t="s">
        <v>60</v>
      </c>
      <c r="C1783" t="s">
        <v>40</v>
      </c>
      <c r="D1783" s="1">
        <v>346</v>
      </c>
      <c r="E1783" t="str">
        <f>VLOOKUP(A1783,HOP!A:L,12,0)</f>
        <v>346.00</v>
      </c>
      <c r="F1783" t="str">
        <f>VLOOKUP(A1783,HOP!A:C,3,0)</f>
        <v>3168970</v>
      </c>
      <c r="G1783">
        <f t="shared" si="54"/>
        <v>0</v>
      </c>
      <c r="H1783" t="str">
        <f t="shared" si="55"/>
        <v>，3168970</v>
      </c>
      <c r="I1783" t="str">
        <f>VLOOKUP(A1783,HOP!A:U,21,0)</f>
        <v>直连</v>
      </c>
    </row>
    <row r="1784" hidden="1" spans="1:9">
      <c r="A1784" s="1">
        <v>919764289</v>
      </c>
      <c r="B1784" t="s">
        <v>39</v>
      </c>
      <c r="C1784" t="s">
        <v>40</v>
      </c>
      <c r="D1784" s="1">
        <v>1526</v>
      </c>
      <c r="E1784" t="str">
        <f>VLOOKUP(A1784,HOP!A:L,12,0)</f>
        <v>1526.00</v>
      </c>
      <c r="F1784" t="str">
        <f>VLOOKUP(A1784,HOP!A:C,3,0)</f>
        <v>3170049</v>
      </c>
      <c r="G1784">
        <f t="shared" si="54"/>
        <v>0</v>
      </c>
      <c r="H1784" t="str">
        <f t="shared" si="55"/>
        <v>，3170049</v>
      </c>
      <c r="I1784" t="str">
        <f>VLOOKUP(A1784,HOP!A:U,21,0)</f>
        <v>直连</v>
      </c>
    </row>
    <row r="1785" hidden="1" spans="1:9">
      <c r="A1785" s="1">
        <v>919982313</v>
      </c>
      <c r="B1785" t="s">
        <v>55</v>
      </c>
      <c r="C1785" t="s">
        <v>40</v>
      </c>
      <c r="D1785" s="1">
        <v>1947</v>
      </c>
      <c r="E1785" t="str">
        <f>VLOOKUP(A1785,HOP!A:L,12,0)</f>
        <v>1947.00</v>
      </c>
      <c r="F1785" t="str">
        <f>VLOOKUP(A1785,HOP!A:C,3,0)</f>
        <v>3170825</v>
      </c>
      <c r="G1785">
        <f t="shared" si="54"/>
        <v>0</v>
      </c>
      <c r="H1785" t="str">
        <f t="shared" si="55"/>
        <v>，3170825</v>
      </c>
      <c r="I1785" t="str">
        <f>VLOOKUP(A1785,HOP!A:U,21,0)</f>
        <v>直采</v>
      </c>
    </row>
    <row r="1786" hidden="1" spans="1:9">
      <c r="A1786" s="1">
        <v>920000417</v>
      </c>
      <c r="B1786" t="s">
        <v>55</v>
      </c>
      <c r="C1786" t="s">
        <v>40</v>
      </c>
      <c r="D1786" s="1">
        <v>591</v>
      </c>
      <c r="E1786" t="str">
        <f>VLOOKUP(A1786,HOP!A:L,12,0)</f>
        <v>591.00</v>
      </c>
      <c r="F1786" t="str">
        <f>VLOOKUP(A1786,HOP!A:C,3,0)</f>
        <v>3170914</v>
      </c>
      <c r="G1786">
        <f t="shared" si="54"/>
        <v>0</v>
      </c>
      <c r="H1786" t="str">
        <f t="shared" si="55"/>
        <v>，3170914</v>
      </c>
      <c r="I1786" t="str">
        <f>VLOOKUP(A1786,HOP!A:U,21,0)</f>
        <v>直连</v>
      </c>
    </row>
    <row r="1787" hidden="1" spans="1:9">
      <c r="A1787" s="1">
        <v>920024337</v>
      </c>
      <c r="B1787" t="s">
        <v>60</v>
      </c>
      <c r="C1787" t="s">
        <v>40</v>
      </c>
      <c r="D1787" s="1">
        <v>330</v>
      </c>
      <c r="E1787" t="str">
        <f>VLOOKUP(A1787,HOP!A:L,12,0)</f>
        <v>330.00</v>
      </c>
      <c r="F1787" t="str">
        <f>VLOOKUP(A1787,HOP!A:C,3,0)</f>
        <v>3171002</v>
      </c>
      <c r="G1787">
        <f t="shared" si="54"/>
        <v>0</v>
      </c>
      <c r="H1787" t="str">
        <f t="shared" si="55"/>
        <v>，3171002</v>
      </c>
      <c r="I1787" t="str">
        <f>VLOOKUP(A1787,HOP!A:U,21,0)</f>
        <v>直采</v>
      </c>
    </row>
    <row r="1788" hidden="1" spans="1:9">
      <c r="A1788" s="1">
        <v>920133921</v>
      </c>
      <c r="B1788" t="s">
        <v>365</v>
      </c>
      <c r="C1788" t="s">
        <v>40</v>
      </c>
      <c r="D1788" s="1">
        <v>889</v>
      </c>
      <c r="E1788" t="str">
        <f>VLOOKUP(A1788,HOP!A:L,12,0)</f>
        <v>889.00</v>
      </c>
      <c r="F1788" t="str">
        <f>VLOOKUP(A1788,HOP!A:C,3,0)</f>
        <v>3171345</v>
      </c>
      <c r="G1788">
        <f t="shared" si="54"/>
        <v>0</v>
      </c>
      <c r="H1788" t="str">
        <f t="shared" si="55"/>
        <v>，3171345</v>
      </c>
      <c r="I1788" t="str">
        <f>VLOOKUP(A1788,HOP!A:U,21,0)</f>
        <v>直连</v>
      </c>
    </row>
    <row r="1789" hidden="1" spans="1:9">
      <c r="A1789" s="1">
        <v>920372249</v>
      </c>
      <c r="B1789" t="s">
        <v>55</v>
      </c>
      <c r="C1789" t="s">
        <v>40</v>
      </c>
      <c r="D1789" s="1">
        <v>1718</v>
      </c>
      <c r="E1789" t="str">
        <f>VLOOKUP(A1789,HOP!A:L,12,0)</f>
        <v>1718.01</v>
      </c>
      <c r="F1789" t="str">
        <f>VLOOKUP(A1789,HOP!A:C,3,0)</f>
        <v>3172093</v>
      </c>
      <c r="G1789">
        <f t="shared" si="54"/>
        <v>-0.00999999999999091</v>
      </c>
      <c r="H1789" t="str">
        <f t="shared" si="55"/>
        <v>，3172093</v>
      </c>
      <c r="I1789" t="str">
        <f>VLOOKUP(A1789,HOP!A:U,21,0)</f>
        <v>直采</v>
      </c>
    </row>
    <row r="1790" hidden="1" spans="1:9">
      <c r="A1790" s="1">
        <v>920464369</v>
      </c>
      <c r="B1790" t="s">
        <v>60</v>
      </c>
      <c r="C1790" t="s">
        <v>40</v>
      </c>
      <c r="D1790" s="1">
        <v>435</v>
      </c>
      <c r="E1790" t="str">
        <f>VLOOKUP(A1790,HOP!A:L,12,0)</f>
        <v>435.00</v>
      </c>
      <c r="F1790" t="str">
        <f>VLOOKUP(A1790,HOP!A:C,3,0)</f>
        <v>3172372</v>
      </c>
      <c r="G1790">
        <f t="shared" si="54"/>
        <v>0</v>
      </c>
      <c r="H1790" t="str">
        <f t="shared" si="55"/>
        <v>，3172372</v>
      </c>
      <c r="I1790" t="str">
        <f>VLOOKUP(A1790,HOP!A:U,21,0)</f>
        <v>直连</v>
      </c>
    </row>
    <row r="1791" hidden="1" spans="1:9">
      <c r="A1791" s="1">
        <v>920506301</v>
      </c>
      <c r="B1791" t="s">
        <v>60</v>
      </c>
      <c r="C1791" t="s">
        <v>40</v>
      </c>
      <c r="D1791" s="1">
        <v>640</v>
      </c>
      <c r="E1791" t="str">
        <f>VLOOKUP(A1791,HOP!A:L,12,0)</f>
        <v>640.00</v>
      </c>
      <c r="F1791" t="str">
        <f>VLOOKUP(A1791,HOP!A:C,3,0)</f>
        <v>3172482</v>
      </c>
      <c r="G1791">
        <f t="shared" si="54"/>
        <v>0</v>
      </c>
      <c r="H1791" t="str">
        <f t="shared" si="55"/>
        <v>，3172482</v>
      </c>
      <c r="I1791" t="str">
        <f>VLOOKUP(A1791,HOP!A:U,21,0)</f>
        <v>直采</v>
      </c>
    </row>
    <row r="1792" hidden="1" spans="1:9">
      <c r="A1792" s="1">
        <v>920526105</v>
      </c>
      <c r="B1792" t="s">
        <v>60</v>
      </c>
      <c r="C1792" t="s">
        <v>40</v>
      </c>
      <c r="D1792" s="1">
        <v>298</v>
      </c>
      <c r="E1792" t="str">
        <f>VLOOKUP(A1792,HOP!A:L,12,0)</f>
        <v>298.00</v>
      </c>
      <c r="F1792" t="str">
        <f>VLOOKUP(A1792,HOP!A:C,3,0)</f>
        <v>3172528</v>
      </c>
      <c r="G1792">
        <f t="shared" si="54"/>
        <v>0</v>
      </c>
      <c r="H1792" t="str">
        <f t="shared" si="55"/>
        <v>，3172528</v>
      </c>
      <c r="I1792" t="str">
        <f>VLOOKUP(A1792,HOP!A:U,21,0)</f>
        <v>直连</v>
      </c>
    </row>
    <row r="1793" hidden="1" spans="1:9">
      <c r="A1793" s="1">
        <v>920611109</v>
      </c>
      <c r="B1793" t="s">
        <v>39</v>
      </c>
      <c r="C1793" t="s">
        <v>40</v>
      </c>
      <c r="D1793" s="1">
        <v>498</v>
      </c>
      <c r="E1793" t="str">
        <f>VLOOKUP(A1793,HOP!A:L,12,0)</f>
        <v>498.00</v>
      </c>
      <c r="F1793" t="str">
        <f>VLOOKUP(A1793,HOP!A:C,3,0)</f>
        <v>3172843</v>
      </c>
      <c r="G1793">
        <f t="shared" si="54"/>
        <v>0</v>
      </c>
      <c r="H1793" t="str">
        <f t="shared" si="55"/>
        <v>，3172843</v>
      </c>
      <c r="I1793" t="str">
        <f>VLOOKUP(A1793,HOP!A:U,21,0)</f>
        <v>直采</v>
      </c>
    </row>
    <row r="1794" hidden="1" spans="1:9">
      <c r="A1794" s="1">
        <v>920672001</v>
      </c>
      <c r="B1794" t="s">
        <v>55</v>
      </c>
      <c r="C1794" t="s">
        <v>40</v>
      </c>
      <c r="D1794" s="1">
        <v>3489</v>
      </c>
      <c r="E1794" t="str">
        <f>VLOOKUP(A1794,HOP!A:L,12,0)</f>
        <v>3489.00</v>
      </c>
      <c r="F1794" t="str">
        <f>VLOOKUP(A1794,HOP!A:C,3,0)</f>
        <v>3173080</v>
      </c>
      <c r="G1794">
        <f t="shared" ref="G1794:G1857" si="56">D1794-E1794</f>
        <v>0</v>
      </c>
      <c r="H1794" t="str">
        <f t="shared" ref="H1794:H1857" si="57">$H$1&amp;F1794</f>
        <v>，3173080</v>
      </c>
      <c r="I1794" t="str">
        <f>VLOOKUP(A1794,HOP!A:U,21,0)</f>
        <v>直采</v>
      </c>
    </row>
    <row r="1795" hidden="1" spans="1:9">
      <c r="A1795" s="1">
        <v>920740777</v>
      </c>
      <c r="B1795" t="s">
        <v>84</v>
      </c>
      <c r="C1795" t="s">
        <v>40</v>
      </c>
      <c r="D1795" s="1">
        <v>2280</v>
      </c>
      <c r="E1795" t="str">
        <f>VLOOKUP(A1795,HOP!A:L,12,0)</f>
        <v>2280.00</v>
      </c>
      <c r="F1795" t="str">
        <f>VLOOKUP(A1795,HOP!A:C,3,0)</f>
        <v>3173265</v>
      </c>
      <c r="G1795">
        <f t="shared" si="56"/>
        <v>0</v>
      </c>
      <c r="H1795" t="str">
        <f t="shared" si="57"/>
        <v>，3173265</v>
      </c>
      <c r="I1795" t="str">
        <f>VLOOKUP(A1795,HOP!A:U,21,0)</f>
        <v>直采</v>
      </c>
    </row>
    <row r="1796" hidden="1" spans="1:9">
      <c r="A1796" s="1">
        <v>920765121</v>
      </c>
      <c r="B1796" t="s">
        <v>60</v>
      </c>
      <c r="C1796" t="s">
        <v>40</v>
      </c>
      <c r="D1796" s="1">
        <v>819</v>
      </c>
      <c r="E1796" t="str">
        <f>VLOOKUP(A1796,HOP!A:L,12,0)</f>
        <v>819.00</v>
      </c>
      <c r="F1796" t="str">
        <f>VLOOKUP(A1796,HOP!A:C,3,0)</f>
        <v>3173338</v>
      </c>
      <c r="G1796">
        <f t="shared" si="56"/>
        <v>0</v>
      </c>
      <c r="H1796" t="str">
        <f t="shared" si="57"/>
        <v>，3173338</v>
      </c>
      <c r="I1796" t="str">
        <f>VLOOKUP(A1796,HOP!A:U,21,0)</f>
        <v>直连</v>
      </c>
    </row>
    <row r="1797" hidden="1" spans="1:9">
      <c r="A1797" s="1">
        <v>920774845</v>
      </c>
      <c r="B1797" t="s">
        <v>55</v>
      </c>
      <c r="C1797" t="s">
        <v>40</v>
      </c>
      <c r="D1797" s="1">
        <v>3603</v>
      </c>
      <c r="E1797" t="str">
        <f>VLOOKUP(A1797,HOP!A:L,12,0)</f>
        <v>3603.00</v>
      </c>
      <c r="F1797" t="str">
        <f>VLOOKUP(A1797,HOP!A:C,3,0)</f>
        <v>3173367</v>
      </c>
      <c r="G1797">
        <f t="shared" si="56"/>
        <v>0</v>
      </c>
      <c r="H1797" t="str">
        <f t="shared" si="57"/>
        <v>，3173367</v>
      </c>
      <c r="I1797" t="str">
        <f>VLOOKUP(A1797,HOP!A:U,21,0)</f>
        <v>直采</v>
      </c>
    </row>
    <row r="1798" hidden="1" spans="1:9">
      <c r="A1798" s="1">
        <v>920853333</v>
      </c>
      <c r="B1798" t="s">
        <v>60</v>
      </c>
      <c r="C1798" t="s">
        <v>40</v>
      </c>
      <c r="D1798" s="1">
        <v>129</v>
      </c>
      <c r="E1798" t="str">
        <f>VLOOKUP(A1798,HOP!A:L,12,0)</f>
        <v>129.00</v>
      </c>
      <c r="F1798" t="str">
        <f>VLOOKUP(A1798,HOP!A:C,3,0)</f>
        <v>3173593</v>
      </c>
      <c r="G1798">
        <f t="shared" si="56"/>
        <v>0</v>
      </c>
      <c r="H1798" t="str">
        <f t="shared" si="57"/>
        <v>，3173593</v>
      </c>
      <c r="I1798" t="str">
        <f>VLOOKUP(A1798,HOP!A:U,21,0)</f>
        <v>直连</v>
      </c>
    </row>
    <row r="1799" hidden="1" spans="1:9">
      <c r="A1799" s="1">
        <v>921009697</v>
      </c>
      <c r="B1799" t="s">
        <v>60</v>
      </c>
      <c r="C1799" t="s">
        <v>40</v>
      </c>
      <c r="D1799" s="1">
        <v>1643</v>
      </c>
      <c r="E1799" t="str">
        <f>VLOOKUP(A1799,HOP!A:L,12,0)</f>
        <v>1643.00</v>
      </c>
      <c r="F1799" t="str">
        <f>VLOOKUP(A1799,HOP!A:C,3,0)</f>
        <v>3174142</v>
      </c>
      <c r="G1799">
        <f t="shared" si="56"/>
        <v>0</v>
      </c>
      <c r="H1799" t="str">
        <f t="shared" si="57"/>
        <v>，3174142</v>
      </c>
      <c r="I1799" t="str">
        <f>VLOOKUP(A1799,HOP!A:U,21,0)</f>
        <v>直连</v>
      </c>
    </row>
    <row r="1800" hidden="1" spans="1:9">
      <c r="A1800" s="1">
        <v>921012009</v>
      </c>
      <c r="B1800" t="s">
        <v>60</v>
      </c>
      <c r="C1800" t="s">
        <v>40</v>
      </c>
      <c r="D1800" s="1">
        <v>951</v>
      </c>
      <c r="E1800" t="str">
        <f>VLOOKUP(A1800,HOP!A:L,12,0)</f>
        <v>951.00</v>
      </c>
      <c r="F1800" t="str">
        <f>VLOOKUP(A1800,HOP!A:C,3,0)</f>
        <v>3174150</v>
      </c>
      <c r="G1800">
        <f t="shared" si="56"/>
        <v>0</v>
      </c>
      <c r="H1800" t="str">
        <f t="shared" si="57"/>
        <v>，3174150</v>
      </c>
      <c r="I1800" t="str">
        <f>VLOOKUP(A1800,HOP!A:U,21,0)</f>
        <v>直连</v>
      </c>
    </row>
    <row r="1801" hidden="1" spans="1:9">
      <c r="A1801" s="1">
        <v>921040413</v>
      </c>
      <c r="B1801" t="s">
        <v>60</v>
      </c>
      <c r="C1801" t="s">
        <v>40</v>
      </c>
      <c r="D1801" s="1">
        <v>640</v>
      </c>
      <c r="E1801" t="str">
        <f>VLOOKUP(A1801,HOP!A:L,12,0)</f>
        <v>640.00</v>
      </c>
      <c r="F1801" t="str">
        <f>VLOOKUP(A1801,HOP!A:C,3,0)</f>
        <v>3174270</v>
      </c>
      <c r="G1801">
        <f t="shared" si="56"/>
        <v>0</v>
      </c>
      <c r="H1801" t="str">
        <f t="shared" si="57"/>
        <v>，3174270</v>
      </c>
      <c r="I1801" t="str">
        <f>VLOOKUP(A1801,HOP!A:U,21,0)</f>
        <v>直采</v>
      </c>
    </row>
    <row r="1802" hidden="1" spans="1:9">
      <c r="A1802" s="1">
        <v>921051573</v>
      </c>
      <c r="B1802" t="s">
        <v>39</v>
      </c>
      <c r="C1802" t="s">
        <v>40</v>
      </c>
      <c r="D1802" s="1">
        <v>498</v>
      </c>
      <c r="E1802" t="str">
        <f>VLOOKUP(A1802,HOP!A:L,12,0)</f>
        <v>498.00</v>
      </c>
      <c r="F1802" t="str">
        <f>VLOOKUP(A1802,HOP!A:C,3,0)</f>
        <v>3174303</v>
      </c>
      <c r="G1802">
        <f t="shared" si="56"/>
        <v>0</v>
      </c>
      <c r="H1802" t="str">
        <f t="shared" si="57"/>
        <v>，3174303</v>
      </c>
      <c r="I1802" t="str">
        <f>VLOOKUP(A1802,HOP!A:U,21,0)</f>
        <v>直采</v>
      </c>
    </row>
    <row r="1803" hidden="1" spans="1:9">
      <c r="A1803" s="1">
        <v>921214537</v>
      </c>
      <c r="B1803" t="s">
        <v>39</v>
      </c>
      <c r="C1803" t="s">
        <v>40</v>
      </c>
      <c r="D1803" s="1">
        <v>882</v>
      </c>
      <c r="E1803" t="str">
        <f>VLOOKUP(A1803,HOP!A:L,12,0)</f>
        <v>882.00</v>
      </c>
      <c r="F1803" t="str">
        <f>VLOOKUP(A1803,HOP!A:C,3,0)</f>
        <v>3174843</v>
      </c>
      <c r="G1803">
        <f t="shared" si="56"/>
        <v>0</v>
      </c>
      <c r="H1803" t="str">
        <f t="shared" si="57"/>
        <v>，3174843</v>
      </c>
      <c r="I1803" t="str">
        <f>VLOOKUP(A1803,HOP!A:U,21,0)</f>
        <v>直连</v>
      </c>
    </row>
    <row r="1804" hidden="1" spans="1:9">
      <c r="A1804" s="1">
        <v>921514853</v>
      </c>
      <c r="B1804" t="s">
        <v>39</v>
      </c>
      <c r="C1804" t="s">
        <v>40</v>
      </c>
      <c r="D1804" s="1">
        <v>902</v>
      </c>
      <c r="E1804" t="str">
        <f>VLOOKUP(A1804,HOP!A:L,12,0)</f>
        <v>902.00</v>
      </c>
      <c r="F1804" t="str">
        <f>VLOOKUP(A1804,HOP!A:C,3,0)</f>
        <v>3175407</v>
      </c>
      <c r="G1804">
        <f t="shared" si="56"/>
        <v>0</v>
      </c>
      <c r="H1804" t="str">
        <f t="shared" si="57"/>
        <v>，3175407</v>
      </c>
      <c r="I1804" t="str">
        <f>VLOOKUP(A1804,HOP!A:U,21,0)</f>
        <v>直连</v>
      </c>
    </row>
    <row r="1805" hidden="1" spans="1:9">
      <c r="A1805" s="1">
        <v>921576105</v>
      </c>
      <c r="B1805" t="s">
        <v>60</v>
      </c>
      <c r="C1805" t="s">
        <v>40</v>
      </c>
      <c r="D1805" s="1">
        <v>280</v>
      </c>
      <c r="E1805" t="str">
        <f>VLOOKUP(A1805,HOP!A:L,12,0)</f>
        <v>280.00</v>
      </c>
      <c r="F1805" t="str">
        <f>VLOOKUP(A1805,HOP!A:C,3,0)</f>
        <v>3175630</v>
      </c>
      <c r="G1805">
        <f t="shared" si="56"/>
        <v>0</v>
      </c>
      <c r="H1805" t="str">
        <f t="shared" si="57"/>
        <v>，3175630</v>
      </c>
      <c r="I1805" t="str">
        <f>VLOOKUP(A1805,HOP!A:U,21,0)</f>
        <v>直连</v>
      </c>
    </row>
    <row r="1806" hidden="1" spans="1:9">
      <c r="A1806" s="1">
        <v>921622577</v>
      </c>
      <c r="B1806" t="s">
        <v>60</v>
      </c>
      <c r="C1806" t="s">
        <v>40</v>
      </c>
      <c r="D1806" s="1">
        <v>2110</v>
      </c>
      <c r="E1806" t="str">
        <f>VLOOKUP(A1806,HOP!A:L,12,0)</f>
        <v>2110.00</v>
      </c>
      <c r="F1806" t="str">
        <f>VLOOKUP(A1806,HOP!A:C,3,0)</f>
        <v>3175791</v>
      </c>
      <c r="G1806">
        <f t="shared" si="56"/>
        <v>0</v>
      </c>
      <c r="H1806" t="str">
        <f t="shared" si="57"/>
        <v>，3175791</v>
      </c>
      <c r="I1806" t="str">
        <f>VLOOKUP(A1806,HOP!A:U,21,0)</f>
        <v>直采</v>
      </c>
    </row>
    <row r="1807" hidden="1" spans="1:9">
      <c r="A1807" s="1">
        <v>921639585</v>
      </c>
      <c r="B1807" t="s">
        <v>60</v>
      </c>
      <c r="C1807" t="s">
        <v>40</v>
      </c>
      <c r="D1807" s="1">
        <v>385</v>
      </c>
      <c r="E1807" t="str">
        <f>VLOOKUP(A1807,HOP!A:L,12,0)</f>
        <v>385.00</v>
      </c>
      <c r="F1807" t="str">
        <f>VLOOKUP(A1807,HOP!A:C,3,0)</f>
        <v>3175853</v>
      </c>
      <c r="G1807">
        <f t="shared" si="56"/>
        <v>0</v>
      </c>
      <c r="H1807" t="str">
        <f t="shared" si="57"/>
        <v>，3175853</v>
      </c>
      <c r="I1807" t="str">
        <f>VLOOKUP(A1807,HOP!A:U,21,0)</f>
        <v>直连</v>
      </c>
    </row>
    <row r="1808" hidden="1" spans="1:9">
      <c r="A1808" s="1">
        <v>921662181</v>
      </c>
      <c r="B1808" t="s">
        <v>84</v>
      </c>
      <c r="C1808" t="s">
        <v>40</v>
      </c>
      <c r="D1808" s="1">
        <v>5472</v>
      </c>
      <c r="E1808" t="str">
        <f>VLOOKUP(A1808,HOP!A:L,12,0)</f>
        <v>5472.00</v>
      </c>
      <c r="F1808" t="str">
        <f>VLOOKUP(A1808,HOP!A:C,3,0)</f>
        <v>3175939</v>
      </c>
      <c r="G1808">
        <f t="shared" si="56"/>
        <v>0</v>
      </c>
      <c r="H1808" t="str">
        <f t="shared" si="57"/>
        <v>，3175939</v>
      </c>
      <c r="I1808" t="str">
        <f>VLOOKUP(A1808,HOP!A:U,21,0)</f>
        <v>直连</v>
      </c>
    </row>
    <row r="1809" hidden="1" spans="1:9">
      <c r="A1809" s="1">
        <v>921729877</v>
      </c>
      <c r="B1809" t="s">
        <v>60</v>
      </c>
      <c r="C1809" t="s">
        <v>40</v>
      </c>
      <c r="D1809" s="1">
        <v>182</v>
      </c>
      <c r="E1809" t="str">
        <f>VLOOKUP(A1809,HOP!A:L,12,0)</f>
        <v>182.00</v>
      </c>
      <c r="F1809" t="str">
        <f>VLOOKUP(A1809,HOP!A:C,3,0)</f>
        <v>3176224</v>
      </c>
      <c r="G1809">
        <f t="shared" si="56"/>
        <v>0</v>
      </c>
      <c r="H1809" t="str">
        <f t="shared" si="57"/>
        <v>，3176224</v>
      </c>
      <c r="I1809" t="str">
        <f>VLOOKUP(A1809,HOP!A:U,21,0)</f>
        <v>直连</v>
      </c>
    </row>
    <row r="1810" hidden="1" spans="1:9">
      <c r="A1810" s="1">
        <v>921734161</v>
      </c>
      <c r="B1810" t="s">
        <v>60</v>
      </c>
      <c r="C1810" t="s">
        <v>40</v>
      </c>
      <c r="D1810" s="1">
        <v>192</v>
      </c>
      <c r="E1810" t="str">
        <f>VLOOKUP(A1810,HOP!A:L,12,0)</f>
        <v>192.00</v>
      </c>
      <c r="F1810" t="str">
        <f>VLOOKUP(A1810,HOP!A:C,3,0)</f>
        <v>3176240</v>
      </c>
      <c r="G1810">
        <f t="shared" si="56"/>
        <v>0</v>
      </c>
      <c r="H1810" t="str">
        <f t="shared" si="57"/>
        <v>，3176240</v>
      </c>
      <c r="I1810" t="str">
        <f>VLOOKUP(A1810,HOP!A:U,21,0)</f>
        <v>直连</v>
      </c>
    </row>
    <row r="1811" hidden="1" spans="1:9">
      <c r="A1811" s="1">
        <v>921861037</v>
      </c>
      <c r="B1811" t="s">
        <v>60</v>
      </c>
      <c r="C1811" t="s">
        <v>40</v>
      </c>
      <c r="D1811" s="1">
        <v>470</v>
      </c>
      <c r="E1811" t="str">
        <f>VLOOKUP(A1811,HOP!A:L,12,0)</f>
        <v>470.00</v>
      </c>
      <c r="F1811" t="str">
        <f>VLOOKUP(A1811,HOP!A:C,3,0)</f>
        <v>3176727</v>
      </c>
      <c r="G1811">
        <f t="shared" si="56"/>
        <v>0</v>
      </c>
      <c r="H1811" t="str">
        <f t="shared" si="57"/>
        <v>，3176727</v>
      </c>
      <c r="I1811" t="str">
        <f>VLOOKUP(A1811,HOP!A:U,21,0)</f>
        <v>直连</v>
      </c>
    </row>
    <row r="1812" hidden="1" spans="1:9">
      <c r="A1812" s="1">
        <v>921982889</v>
      </c>
      <c r="B1812" t="s">
        <v>60</v>
      </c>
      <c r="C1812" t="s">
        <v>40</v>
      </c>
      <c r="D1812" s="1">
        <v>1260</v>
      </c>
      <c r="E1812" t="str">
        <f>VLOOKUP(A1812,HOP!A:L,12,0)</f>
        <v>1260.00</v>
      </c>
      <c r="F1812" t="str">
        <f>VLOOKUP(A1812,HOP!A:C,3,0)</f>
        <v>3177630</v>
      </c>
      <c r="G1812">
        <f t="shared" si="56"/>
        <v>0</v>
      </c>
      <c r="H1812" t="str">
        <f t="shared" si="57"/>
        <v>，3177630</v>
      </c>
      <c r="I1812" t="str">
        <f>VLOOKUP(A1812,HOP!A:U,21,0)</f>
        <v>直采</v>
      </c>
    </row>
    <row r="1813" hidden="1" spans="1:9">
      <c r="A1813" s="1">
        <v>921998961</v>
      </c>
      <c r="B1813" t="s">
        <v>39</v>
      </c>
      <c r="C1813" t="s">
        <v>40</v>
      </c>
      <c r="D1813" s="1">
        <v>500</v>
      </c>
      <c r="E1813" t="str">
        <f>VLOOKUP(A1813,HOP!A:L,12,0)</f>
        <v>500.00</v>
      </c>
      <c r="F1813" t="str">
        <f>VLOOKUP(A1813,HOP!A:C,3,0)</f>
        <v>3177698</v>
      </c>
      <c r="G1813">
        <f t="shared" si="56"/>
        <v>0</v>
      </c>
      <c r="H1813" t="str">
        <f t="shared" si="57"/>
        <v>，3177698</v>
      </c>
      <c r="I1813" t="str">
        <f>VLOOKUP(A1813,HOP!A:U,21,0)</f>
        <v>直连</v>
      </c>
    </row>
    <row r="1814" hidden="1" spans="1:9">
      <c r="A1814" s="1">
        <v>922082505</v>
      </c>
      <c r="B1814" t="s">
        <v>39</v>
      </c>
      <c r="C1814" t="s">
        <v>40</v>
      </c>
      <c r="D1814" s="1">
        <v>1052</v>
      </c>
      <c r="E1814" t="str">
        <f>VLOOKUP(A1814,HOP!A:L,12,0)</f>
        <v>1052.00</v>
      </c>
      <c r="F1814" t="str">
        <f>VLOOKUP(A1814,HOP!A:C,3,0)</f>
        <v>3178000</v>
      </c>
      <c r="G1814">
        <f t="shared" si="56"/>
        <v>0</v>
      </c>
      <c r="H1814" t="str">
        <f t="shared" si="57"/>
        <v>，3178000</v>
      </c>
      <c r="I1814" t="str">
        <f>VLOOKUP(A1814,HOP!A:U,21,0)</f>
        <v>直采</v>
      </c>
    </row>
    <row r="1815" hidden="1" spans="1:9">
      <c r="A1815" s="1">
        <v>922204581</v>
      </c>
      <c r="B1815" t="s">
        <v>39</v>
      </c>
      <c r="C1815" t="s">
        <v>40</v>
      </c>
      <c r="D1815" s="1">
        <v>612</v>
      </c>
      <c r="E1815" t="str">
        <f>VLOOKUP(A1815,HOP!A:L,12,0)</f>
        <v>612.00</v>
      </c>
      <c r="F1815" t="str">
        <f>VLOOKUP(A1815,HOP!A:C,3,0)</f>
        <v>3178435</v>
      </c>
      <c r="G1815">
        <f t="shared" si="56"/>
        <v>0</v>
      </c>
      <c r="H1815" t="str">
        <f t="shared" si="57"/>
        <v>，3178435</v>
      </c>
      <c r="I1815" t="str">
        <f>VLOOKUP(A1815,HOP!A:U,21,0)</f>
        <v>直连</v>
      </c>
    </row>
    <row r="1816" hidden="1" spans="1:9">
      <c r="A1816" s="1">
        <v>922217793</v>
      </c>
      <c r="B1816" t="s">
        <v>39</v>
      </c>
      <c r="C1816" t="s">
        <v>40</v>
      </c>
      <c r="D1816" s="1">
        <v>877</v>
      </c>
      <c r="E1816" t="str">
        <f>VLOOKUP(A1816,HOP!A:L,12,0)</f>
        <v>877.00</v>
      </c>
      <c r="F1816" t="str">
        <f>VLOOKUP(A1816,HOP!A:C,3,0)</f>
        <v>3178488</v>
      </c>
      <c r="G1816">
        <f t="shared" si="56"/>
        <v>0</v>
      </c>
      <c r="H1816" t="str">
        <f t="shared" si="57"/>
        <v>，3178488</v>
      </c>
      <c r="I1816" t="str">
        <f>VLOOKUP(A1816,HOP!A:U,21,0)</f>
        <v>直连</v>
      </c>
    </row>
    <row r="1817" hidden="1" spans="1:9">
      <c r="A1817" s="1">
        <v>922260789</v>
      </c>
      <c r="B1817" t="s">
        <v>60</v>
      </c>
      <c r="C1817" t="s">
        <v>40</v>
      </c>
      <c r="D1817" s="1">
        <v>494</v>
      </c>
      <c r="E1817" t="str">
        <f>VLOOKUP(A1817,HOP!A:L,12,0)</f>
        <v>494.00</v>
      </c>
      <c r="F1817" t="str">
        <f>VLOOKUP(A1817,HOP!A:C,3,0)</f>
        <v>3178617</v>
      </c>
      <c r="G1817">
        <f t="shared" si="56"/>
        <v>0</v>
      </c>
      <c r="H1817" t="str">
        <f t="shared" si="57"/>
        <v>，3178617</v>
      </c>
      <c r="I1817" t="str">
        <f>VLOOKUP(A1817,HOP!A:U,21,0)</f>
        <v>直连</v>
      </c>
    </row>
    <row r="1818" hidden="1" spans="1:9">
      <c r="A1818" s="1">
        <v>922269293</v>
      </c>
      <c r="B1818" t="s">
        <v>39</v>
      </c>
      <c r="C1818" t="s">
        <v>40</v>
      </c>
      <c r="D1818" s="1">
        <v>780</v>
      </c>
      <c r="E1818" t="str">
        <f>VLOOKUP(A1818,HOP!A:L,12,0)</f>
        <v>780.00</v>
      </c>
      <c r="F1818" t="str">
        <f>VLOOKUP(A1818,HOP!A:C,3,0)</f>
        <v>3178642</v>
      </c>
      <c r="G1818">
        <f t="shared" si="56"/>
        <v>0</v>
      </c>
      <c r="H1818" t="str">
        <f t="shared" si="57"/>
        <v>，3178642</v>
      </c>
      <c r="I1818" t="str">
        <f>VLOOKUP(A1818,HOP!A:U,21,0)</f>
        <v>直连</v>
      </c>
    </row>
    <row r="1819" hidden="1" spans="1:9">
      <c r="A1819" s="1">
        <v>922415037</v>
      </c>
      <c r="B1819" t="s">
        <v>60</v>
      </c>
      <c r="C1819" t="s">
        <v>40</v>
      </c>
      <c r="D1819" s="1">
        <v>248</v>
      </c>
      <c r="E1819" t="str">
        <f>VLOOKUP(A1819,HOP!A:L,12,0)</f>
        <v>248.00</v>
      </c>
      <c r="F1819" t="str">
        <f>VLOOKUP(A1819,HOP!A:C,3,0)</f>
        <v>3179162</v>
      </c>
      <c r="G1819">
        <f t="shared" si="56"/>
        <v>0</v>
      </c>
      <c r="H1819" t="str">
        <f t="shared" si="57"/>
        <v>，3179162</v>
      </c>
      <c r="I1819" t="str">
        <f>VLOOKUP(A1819,HOP!A:U,21,0)</f>
        <v>直连</v>
      </c>
    </row>
    <row r="1820" hidden="1" spans="1:9">
      <c r="A1820" s="1">
        <v>922468637</v>
      </c>
      <c r="B1820" t="s">
        <v>55</v>
      </c>
      <c r="C1820" t="s">
        <v>40</v>
      </c>
      <c r="D1820" s="1">
        <v>2226</v>
      </c>
      <c r="E1820" t="str">
        <f>VLOOKUP(A1820,HOP!A:L,12,0)</f>
        <v>2226.00</v>
      </c>
      <c r="F1820" t="str">
        <f>VLOOKUP(A1820,HOP!A:C,3,0)</f>
        <v>3179305</v>
      </c>
      <c r="G1820">
        <f t="shared" si="56"/>
        <v>0</v>
      </c>
      <c r="H1820" t="str">
        <f t="shared" si="57"/>
        <v>，3179305</v>
      </c>
      <c r="I1820" t="str">
        <f>VLOOKUP(A1820,HOP!A:U,21,0)</f>
        <v>直连</v>
      </c>
    </row>
    <row r="1821" hidden="1" spans="1:9">
      <c r="A1821" s="1">
        <v>922536229</v>
      </c>
      <c r="B1821" t="s">
        <v>39</v>
      </c>
      <c r="C1821" t="s">
        <v>40</v>
      </c>
      <c r="D1821" s="1">
        <v>284</v>
      </c>
      <c r="E1821" t="str">
        <f>VLOOKUP(A1821,HOP!A:L,12,0)</f>
        <v>284.00</v>
      </c>
      <c r="F1821" t="str">
        <f>VLOOKUP(A1821,HOP!A:C,3,0)</f>
        <v>3179538</v>
      </c>
      <c r="G1821">
        <f t="shared" si="56"/>
        <v>0</v>
      </c>
      <c r="H1821" t="str">
        <f t="shared" si="57"/>
        <v>，3179538</v>
      </c>
      <c r="I1821" t="str">
        <f>VLOOKUP(A1821,HOP!A:U,21,0)</f>
        <v>直连</v>
      </c>
    </row>
    <row r="1822" hidden="1" spans="1:9">
      <c r="A1822" s="1">
        <v>922558617</v>
      </c>
      <c r="B1822" t="s">
        <v>60</v>
      </c>
      <c r="C1822" t="s">
        <v>40</v>
      </c>
      <c r="D1822" s="1">
        <v>780</v>
      </c>
      <c r="E1822" t="str">
        <f>VLOOKUP(A1822,HOP!A:L,12,0)</f>
        <v>780.00</v>
      </c>
      <c r="F1822" t="str">
        <f>VLOOKUP(A1822,HOP!A:C,3,0)</f>
        <v>3179595</v>
      </c>
      <c r="G1822">
        <f t="shared" si="56"/>
        <v>0</v>
      </c>
      <c r="H1822" t="str">
        <f t="shared" si="57"/>
        <v>，3179595</v>
      </c>
      <c r="I1822" t="str">
        <f>VLOOKUP(A1822,HOP!A:U,21,0)</f>
        <v>直连</v>
      </c>
    </row>
    <row r="1823" hidden="1" spans="1:9">
      <c r="A1823" s="1">
        <v>922594189</v>
      </c>
      <c r="B1823" t="s">
        <v>39</v>
      </c>
      <c r="C1823" t="s">
        <v>40</v>
      </c>
      <c r="D1823" s="1">
        <v>494</v>
      </c>
      <c r="E1823" t="str">
        <f>VLOOKUP(A1823,HOP!A:L,12,0)</f>
        <v>494.00</v>
      </c>
      <c r="F1823" t="str">
        <f>VLOOKUP(A1823,HOP!A:C,3,0)</f>
        <v>3179724</v>
      </c>
      <c r="G1823">
        <f t="shared" si="56"/>
        <v>0</v>
      </c>
      <c r="H1823" t="str">
        <f t="shared" si="57"/>
        <v>，3179724</v>
      </c>
      <c r="I1823" t="str">
        <f>VLOOKUP(A1823,HOP!A:U,21,0)</f>
        <v>直连</v>
      </c>
    </row>
    <row r="1824" hidden="1" spans="1:9">
      <c r="A1824" s="1">
        <v>922664669</v>
      </c>
      <c r="B1824" t="s">
        <v>39</v>
      </c>
      <c r="C1824" t="s">
        <v>40</v>
      </c>
      <c r="D1824" s="1">
        <v>338</v>
      </c>
      <c r="E1824" t="str">
        <f>VLOOKUP(A1824,HOP!A:L,12,0)</f>
        <v>338.00</v>
      </c>
      <c r="F1824" t="str">
        <f>VLOOKUP(A1824,HOP!A:C,3,0)</f>
        <v>3180007</v>
      </c>
      <c r="G1824">
        <f t="shared" si="56"/>
        <v>0</v>
      </c>
      <c r="H1824" t="str">
        <f t="shared" si="57"/>
        <v>，3180007</v>
      </c>
      <c r="I1824" t="str">
        <f>VLOOKUP(A1824,HOP!A:U,21,0)</f>
        <v>直采</v>
      </c>
    </row>
    <row r="1825" hidden="1" spans="1:9">
      <c r="A1825" s="1">
        <v>922688729</v>
      </c>
      <c r="B1825" t="s">
        <v>60</v>
      </c>
      <c r="C1825" t="s">
        <v>40</v>
      </c>
      <c r="D1825" s="1">
        <v>203</v>
      </c>
      <c r="E1825" t="str">
        <f>VLOOKUP(A1825,HOP!A:L,12,0)</f>
        <v>203.00</v>
      </c>
      <c r="F1825" t="str">
        <f>VLOOKUP(A1825,HOP!A:C,3,0)</f>
        <v>3180088</v>
      </c>
      <c r="G1825">
        <f t="shared" si="56"/>
        <v>0</v>
      </c>
      <c r="H1825" t="str">
        <f t="shared" si="57"/>
        <v>，3180088</v>
      </c>
      <c r="I1825" t="str">
        <f>VLOOKUP(A1825,HOP!A:U,21,0)</f>
        <v>直连</v>
      </c>
    </row>
    <row r="1826" hidden="1" spans="1:9">
      <c r="A1826" s="1">
        <v>922739445</v>
      </c>
      <c r="B1826" t="s">
        <v>39</v>
      </c>
      <c r="C1826" t="s">
        <v>40</v>
      </c>
      <c r="D1826" s="1">
        <v>565</v>
      </c>
      <c r="E1826" t="str">
        <f>VLOOKUP(A1826,HOP!A:L,12,0)</f>
        <v>565.00</v>
      </c>
      <c r="F1826" t="str">
        <f>VLOOKUP(A1826,HOP!A:C,3,0)</f>
        <v>3180237</v>
      </c>
      <c r="G1826">
        <f t="shared" si="56"/>
        <v>0</v>
      </c>
      <c r="H1826" t="str">
        <f t="shared" si="57"/>
        <v>，3180237</v>
      </c>
      <c r="I1826" t="str">
        <f>VLOOKUP(A1826,HOP!A:U,21,0)</f>
        <v>直连</v>
      </c>
    </row>
    <row r="1827" hidden="1" spans="1:9">
      <c r="A1827" s="1">
        <v>922767853</v>
      </c>
      <c r="B1827" t="s">
        <v>60</v>
      </c>
      <c r="C1827" t="s">
        <v>40</v>
      </c>
      <c r="D1827" s="1">
        <v>485</v>
      </c>
      <c r="E1827" t="str">
        <f>VLOOKUP(A1827,HOP!A:L,12,0)</f>
        <v>485.00</v>
      </c>
      <c r="F1827" t="str">
        <f>VLOOKUP(A1827,HOP!A:C,3,0)</f>
        <v>3180353</v>
      </c>
      <c r="G1827">
        <f t="shared" si="56"/>
        <v>0</v>
      </c>
      <c r="H1827" t="str">
        <f t="shared" si="57"/>
        <v>，3180353</v>
      </c>
      <c r="I1827" t="str">
        <f>VLOOKUP(A1827,HOP!A:U,21,0)</f>
        <v>直采</v>
      </c>
    </row>
    <row r="1828" hidden="1" spans="1:9">
      <c r="A1828" s="1">
        <v>922768177</v>
      </c>
      <c r="B1828" t="s">
        <v>60</v>
      </c>
      <c r="C1828" t="s">
        <v>40</v>
      </c>
      <c r="D1828" s="1">
        <v>242</v>
      </c>
      <c r="E1828" t="str">
        <f>VLOOKUP(A1828,HOP!A:L,12,0)</f>
        <v>242.00</v>
      </c>
      <c r="F1828" t="str">
        <f>VLOOKUP(A1828,HOP!A:C,3,0)</f>
        <v>3180359</v>
      </c>
      <c r="G1828">
        <f t="shared" si="56"/>
        <v>0</v>
      </c>
      <c r="H1828" t="str">
        <f t="shared" si="57"/>
        <v>，3180359</v>
      </c>
      <c r="I1828" t="str">
        <f>VLOOKUP(A1828,HOP!A:U,21,0)</f>
        <v>直连</v>
      </c>
    </row>
    <row r="1829" hidden="1" spans="1:9">
      <c r="A1829" s="1">
        <v>922832653</v>
      </c>
      <c r="B1829" t="s">
        <v>39</v>
      </c>
      <c r="C1829" t="s">
        <v>40</v>
      </c>
      <c r="D1829" s="1">
        <v>930</v>
      </c>
      <c r="E1829" t="str">
        <f>VLOOKUP(A1829,HOP!A:L,12,0)</f>
        <v>930.00</v>
      </c>
      <c r="F1829" t="str">
        <f>VLOOKUP(A1829,HOP!A:C,3,0)</f>
        <v>3180631</v>
      </c>
      <c r="G1829">
        <f t="shared" si="56"/>
        <v>0</v>
      </c>
      <c r="H1829" t="str">
        <f t="shared" si="57"/>
        <v>，3180631</v>
      </c>
      <c r="I1829" t="str">
        <f>VLOOKUP(A1829,HOP!A:U,21,0)</f>
        <v>直连</v>
      </c>
    </row>
    <row r="1830" hidden="1" spans="1:9">
      <c r="A1830" s="1">
        <v>922870677</v>
      </c>
      <c r="B1830" t="s">
        <v>39</v>
      </c>
      <c r="C1830" t="s">
        <v>40</v>
      </c>
      <c r="D1830" s="1">
        <v>403</v>
      </c>
      <c r="E1830" t="str">
        <f>VLOOKUP(A1830,HOP!A:L,12,0)</f>
        <v>403.00</v>
      </c>
      <c r="F1830" t="str">
        <f>VLOOKUP(A1830,HOP!A:C,3,0)</f>
        <v>3180929</v>
      </c>
      <c r="G1830">
        <f t="shared" si="56"/>
        <v>0</v>
      </c>
      <c r="H1830" t="str">
        <f t="shared" si="57"/>
        <v>，3180929</v>
      </c>
      <c r="I1830" t="str">
        <f>VLOOKUP(A1830,HOP!A:U,21,0)</f>
        <v>直连</v>
      </c>
    </row>
    <row r="1831" hidden="1" spans="1:9">
      <c r="A1831" s="1">
        <v>922885865</v>
      </c>
      <c r="B1831" t="s">
        <v>55</v>
      </c>
      <c r="C1831" t="s">
        <v>40</v>
      </c>
      <c r="D1831" s="1">
        <v>1254</v>
      </c>
      <c r="E1831" t="str">
        <f>VLOOKUP(A1831,HOP!A:L,12,0)</f>
        <v>1254.00</v>
      </c>
      <c r="F1831" t="str">
        <f>VLOOKUP(A1831,HOP!A:C,3,0)</f>
        <v>3181012</v>
      </c>
      <c r="G1831">
        <f t="shared" si="56"/>
        <v>0</v>
      </c>
      <c r="H1831" t="str">
        <f t="shared" si="57"/>
        <v>，3181012</v>
      </c>
      <c r="I1831" t="str">
        <f>VLOOKUP(A1831,HOP!A:U,21,0)</f>
        <v>直连</v>
      </c>
    </row>
    <row r="1832" hidden="1" spans="1:9">
      <c r="A1832" s="1">
        <v>922943633</v>
      </c>
      <c r="B1832" t="s">
        <v>39</v>
      </c>
      <c r="C1832" t="s">
        <v>40</v>
      </c>
      <c r="D1832" s="1">
        <v>1544</v>
      </c>
      <c r="E1832" t="str">
        <f>VLOOKUP(A1832,HOP!A:L,12,0)</f>
        <v>1544.00</v>
      </c>
      <c r="F1832" t="str">
        <f>VLOOKUP(A1832,HOP!A:C,3,0)</f>
        <v>3181289</v>
      </c>
      <c r="G1832">
        <f t="shared" si="56"/>
        <v>0</v>
      </c>
      <c r="H1832" t="str">
        <f t="shared" si="57"/>
        <v>，3181289</v>
      </c>
      <c r="I1832" t="str">
        <f>VLOOKUP(A1832,HOP!A:U,21,0)</f>
        <v>直采</v>
      </c>
    </row>
    <row r="1833" hidden="1" spans="1:9">
      <c r="A1833" s="1">
        <v>922985673</v>
      </c>
      <c r="B1833" t="s">
        <v>60</v>
      </c>
      <c r="C1833" t="s">
        <v>40</v>
      </c>
      <c r="D1833" s="1">
        <v>612</v>
      </c>
      <c r="E1833" t="str">
        <f>VLOOKUP(A1833,HOP!A:L,12,0)</f>
        <v>612.00</v>
      </c>
      <c r="F1833" t="str">
        <f>VLOOKUP(A1833,HOP!A:C,3,0)</f>
        <v>3181497</v>
      </c>
      <c r="G1833">
        <f t="shared" si="56"/>
        <v>0</v>
      </c>
      <c r="H1833" t="str">
        <f t="shared" si="57"/>
        <v>，3181497</v>
      </c>
      <c r="I1833" t="str">
        <f>VLOOKUP(A1833,HOP!A:U,21,0)</f>
        <v>直连</v>
      </c>
    </row>
    <row r="1834" hidden="1" spans="1:9">
      <c r="A1834" s="1">
        <v>923083361</v>
      </c>
      <c r="B1834" t="s">
        <v>60</v>
      </c>
      <c r="C1834" t="s">
        <v>40</v>
      </c>
      <c r="D1834" s="1">
        <v>203</v>
      </c>
      <c r="E1834" t="str">
        <f>VLOOKUP(A1834,HOP!A:L,12,0)</f>
        <v>203.00</v>
      </c>
      <c r="F1834" t="str">
        <f>VLOOKUP(A1834,HOP!A:C,3,0)</f>
        <v>3181951</v>
      </c>
      <c r="G1834">
        <f t="shared" si="56"/>
        <v>0</v>
      </c>
      <c r="H1834" t="str">
        <f t="shared" si="57"/>
        <v>，3181951</v>
      </c>
      <c r="I1834" t="str">
        <f>VLOOKUP(A1834,HOP!A:U,21,0)</f>
        <v>直采</v>
      </c>
    </row>
    <row r="1835" hidden="1" spans="1:9">
      <c r="A1835" s="1">
        <v>923138345</v>
      </c>
      <c r="B1835" t="s">
        <v>60</v>
      </c>
      <c r="C1835" t="s">
        <v>40</v>
      </c>
      <c r="D1835" s="1">
        <v>206</v>
      </c>
      <c r="E1835" t="str">
        <f>VLOOKUP(A1835,HOP!A:L,12,0)</f>
        <v>206.00</v>
      </c>
      <c r="F1835" t="str">
        <f>VLOOKUP(A1835,HOP!A:C,3,0)</f>
        <v>3182124</v>
      </c>
      <c r="G1835">
        <f t="shared" si="56"/>
        <v>0</v>
      </c>
      <c r="H1835" t="str">
        <f t="shared" si="57"/>
        <v>，3182124</v>
      </c>
      <c r="I1835" t="str">
        <f>VLOOKUP(A1835,HOP!A:U,21,0)</f>
        <v>直连</v>
      </c>
    </row>
    <row r="1836" hidden="1" spans="1:9">
      <c r="A1836" s="1">
        <v>923145125</v>
      </c>
      <c r="B1836" t="s">
        <v>39</v>
      </c>
      <c r="C1836" t="s">
        <v>40</v>
      </c>
      <c r="D1836" s="1">
        <v>412</v>
      </c>
      <c r="E1836" t="str">
        <f>VLOOKUP(A1836,HOP!A:L,12,0)</f>
        <v>412.00</v>
      </c>
      <c r="F1836" t="str">
        <f>VLOOKUP(A1836,HOP!A:C,3,0)</f>
        <v>3182140</v>
      </c>
      <c r="G1836">
        <f t="shared" si="56"/>
        <v>0</v>
      </c>
      <c r="H1836" t="str">
        <f t="shared" si="57"/>
        <v>，3182140</v>
      </c>
      <c r="I1836" t="str">
        <f>VLOOKUP(A1836,HOP!A:U,21,0)</f>
        <v>直连</v>
      </c>
    </row>
    <row r="1837" hidden="1" spans="1:9">
      <c r="A1837" s="1">
        <v>923255569</v>
      </c>
      <c r="B1837" t="s">
        <v>60</v>
      </c>
      <c r="C1837" t="s">
        <v>40</v>
      </c>
      <c r="D1837" s="1">
        <v>613</v>
      </c>
      <c r="E1837" t="str">
        <f>VLOOKUP(A1837,HOP!A:L,12,0)</f>
        <v>613.00</v>
      </c>
      <c r="F1837" t="str">
        <f>VLOOKUP(A1837,HOP!A:C,3,0)</f>
        <v>3182750</v>
      </c>
      <c r="G1837">
        <f t="shared" si="56"/>
        <v>0</v>
      </c>
      <c r="H1837" t="str">
        <f t="shared" si="57"/>
        <v>，3182750</v>
      </c>
      <c r="I1837" t="str">
        <f>VLOOKUP(A1837,HOP!A:U,21,0)</f>
        <v>直连</v>
      </c>
    </row>
    <row r="1838" hidden="1" spans="1:9">
      <c r="A1838" s="1">
        <v>923285393</v>
      </c>
      <c r="B1838" t="s">
        <v>60</v>
      </c>
      <c r="C1838" t="s">
        <v>40</v>
      </c>
      <c r="D1838" s="1">
        <v>512</v>
      </c>
      <c r="E1838" t="str">
        <f>VLOOKUP(A1838,HOP!A:L,12,0)</f>
        <v>512.00</v>
      </c>
      <c r="F1838" t="str">
        <f>VLOOKUP(A1838,HOP!A:C,3,0)</f>
        <v>3182868</v>
      </c>
      <c r="G1838">
        <f t="shared" si="56"/>
        <v>0</v>
      </c>
      <c r="H1838" t="str">
        <f t="shared" si="57"/>
        <v>，3182868</v>
      </c>
      <c r="I1838" t="str">
        <f>VLOOKUP(A1838,HOP!A:U,21,0)</f>
        <v>直连</v>
      </c>
    </row>
    <row r="1839" hidden="1" spans="1:9">
      <c r="A1839" s="1">
        <v>923285397</v>
      </c>
      <c r="B1839" t="s">
        <v>60</v>
      </c>
      <c r="C1839" t="s">
        <v>40</v>
      </c>
      <c r="D1839" s="1">
        <v>512</v>
      </c>
      <c r="E1839" t="str">
        <f>VLOOKUP(A1839,HOP!A:L,12,0)</f>
        <v>512.00</v>
      </c>
      <c r="F1839" t="str">
        <f>VLOOKUP(A1839,HOP!A:C,3,0)</f>
        <v>3182869</v>
      </c>
      <c r="G1839">
        <f t="shared" si="56"/>
        <v>0</v>
      </c>
      <c r="H1839" t="str">
        <f t="shared" si="57"/>
        <v>，3182869</v>
      </c>
      <c r="I1839" t="str">
        <f>VLOOKUP(A1839,HOP!A:U,21,0)</f>
        <v>直连</v>
      </c>
    </row>
    <row r="1840" hidden="1" spans="1:9">
      <c r="A1840" s="1">
        <v>923387225</v>
      </c>
      <c r="B1840" t="s">
        <v>60</v>
      </c>
      <c r="C1840" t="s">
        <v>40</v>
      </c>
      <c r="D1840" s="1">
        <v>498</v>
      </c>
      <c r="E1840" t="str">
        <f>VLOOKUP(A1840,HOP!A:L,12,0)</f>
        <v>498.00</v>
      </c>
      <c r="F1840" t="str">
        <f>VLOOKUP(A1840,HOP!A:C,3,0)</f>
        <v>3183167</v>
      </c>
      <c r="G1840">
        <f t="shared" si="56"/>
        <v>0</v>
      </c>
      <c r="H1840" t="str">
        <f t="shared" si="57"/>
        <v>，3183167</v>
      </c>
      <c r="I1840" t="str">
        <f>VLOOKUP(A1840,HOP!A:U,21,0)</f>
        <v>直连</v>
      </c>
    </row>
    <row r="1841" hidden="1" spans="1:9">
      <c r="A1841" s="1">
        <v>923499085</v>
      </c>
      <c r="B1841" t="s">
        <v>84</v>
      </c>
      <c r="C1841" t="s">
        <v>40</v>
      </c>
      <c r="D1841" s="1">
        <v>1351</v>
      </c>
      <c r="E1841" t="str">
        <f>VLOOKUP(A1841,HOP!A:L,12,0)</f>
        <v>1351.00</v>
      </c>
      <c r="F1841" t="str">
        <f>VLOOKUP(A1841,HOP!A:C,3,0)</f>
        <v>3183585</v>
      </c>
      <c r="G1841">
        <f t="shared" si="56"/>
        <v>0</v>
      </c>
      <c r="H1841" t="str">
        <f t="shared" si="57"/>
        <v>，3183585</v>
      </c>
      <c r="I1841" t="str">
        <f>VLOOKUP(A1841,HOP!A:U,21,0)</f>
        <v>直采</v>
      </c>
    </row>
    <row r="1842" hidden="1" spans="1:9">
      <c r="A1842" s="1">
        <v>923509757</v>
      </c>
      <c r="B1842" t="s">
        <v>39</v>
      </c>
      <c r="C1842" t="s">
        <v>40</v>
      </c>
      <c r="D1842" s="1">
        <v>72</v>
      </c>
      <c r="E1842" t="str">
        <f>VLOOKUP(A1842,HOP!A:L,12,0)</f>
        <v>72.00</v>
      </c>
      <c r="F1842" t="str">
        <f>VLOOKUP(A1842,HOP!A:C,3,0)</f>
        <v>3183632</v>
      </c>
      <c r="G1842">
        <f t="shared" si="56"/>
        <v>0</v>
      </c>
      <c r="H1842" t="str">
        <f t="shared" si="57"/>
        <v>，3183632</v>
      </c>
      <c r="I1842" t="str">
        <f>VLOOKUP(A1842,HOP!A:U,21,0)</f>
        <v>直连</v>
      </c>
    </row>
    <row r="1843" hidden="1" spans="1:9">
      <c r="A1843" s="1">
        <v>923517061</v>
      </c>
      <c r="B1843" t="s">
        <v>60</v>
      </c>
      <c r="C1843" t="s">
        <v>40</v>
      </c>
      <c r="D1843" s="1">
        <v>258</v>
      </c>
      <c r="E1843" t="str">
        <f>VLOOKUP(A1843,HOP!A:L,12,0)</f>
        <v>258.00</v>
      </c>
      <c r="F1843" t="str">
        <f>VLOOKUP(A1843,HOP!A:C,3,0)</f>
        <v>3183663</v>
      </c>
      <c r="G1843">
        <f t="shared" si="56"/>
        <v>0</v>
      </c>
      <c r="H1843" t="str">
        <f t="shared" si="57"/>
        <v>，3183663</v>
      </c>
      <c r="I1843" t="str">
        <f>VLOOKUP(A1843,HOP!A:U,21,0)</f>
        <v>直连</v>
      </c>
    </row>
    <row r="1844" hidden="1" spans="1:9">
      <c r="A1844" s="1">
        <v>923520309</v>
      </c>
      <c r="B1844" t="s">
        <v>39</v>
      </c>
      <c r="C1844" t="s">
        <v>40</v>
      </c>
      <c r="D1844" s="1">
        <v>222</v>
      </c>
      <c r="E1844" t="str">
        <f>VLOOKUP(A1844,HOP!A:L,12,0)</f>
        <v>222.00</v>
      </c>
      <c r="F1844" t="str">
        <f>VLOOKUP(A1844,HOP!A:C,3,0)</f>
        <v>3183670</v>
      </c>
      <c r="G1844">
        <f t="shared" si="56"/>
        <v>0</v>
      </c>
      <c r="H1844" t="str">
        <f t="shared" si="57"/>
        <v>，3183670</v>
      </c>
      <c r="I1844" t="str">
        <f>VLOOKUP(A1844,HOP!A:U,21,0)</f>
        <v>直连</v>
      </c>
    </row>
    <row r="1845" hidden="1" spans="1:9">
      <c r="A1845" s="1">
        <v>923607777</v>
      </c>
      <c r="B1845" t="s">
        <v>39</v>
      </c>
      <c r="C1845" t="s">
        <v>40</v>
      </c>
      <c r="D1845" s="1">
        <v>833.98</v>
      </c>
      <c r="E1845" t="str">
        <f>VLOOKUP(A1845,HOP!A:L,12,0)</f>
        <v>834.00</v>
      </c>
      <c r="F1845" t="str">
        <f>VLOOKUP(A1845,HOP!A:C,3,0)</f>
        <v>3184149</v>
      </c>
      <c r="G1845">
        <f t="shared" si="56"/>
        <v>-0.0199999999999818</v>
      </c>
      <c r="H1845" t="str">
        <f t="shared" si="57"/>
        <v>，3184149</v>
      </c>
      <c r="I1845" t="str">
        <f>VLOOKUP(A1845,HOP!A:U,21,0)</f>
        <v>直采</v>
      </c>
    </row>
    <row r="1846" hidden="1" spans="1:9">
      <c r="A1846" s="1">
        <v>923635737</v>
      </c>
      <c r="B1846" t="s">
        <v>39</v>
      </c>
      <c r="C1846" t="s">
        <v>40</v>
      </c>
      <c r="D1846" s="1">
        <v>684</v>
      </c>
      <c r="E1846" t="str">
        <f>VLOOKUP(A1846,HOP!A:L,12,0)</f>
        <v>684.00</v>
      </c>
      <c r="F1846" t="str">
        <f>VLOOKUP(A1846,HOP!A:C,3,0)</f>
        <v>3184323</v>
      </c>
      <c r="G1846">
        <f t="shared" si="56"/>
        <v>0</v>
      </c>
      <c r="H1846" t="str">
        <f t="shared" si="57"/>
        <v>，3184323</v>
      </c>
      <c r="I1846" t="str">
        <f>VLOOKUP(A1846,HOP!A:U,21,0)</f>
        <v>直采</v>
      </c>
    </row>
    <row r="1847" hidden="1" spans="1:9">
      <c r="A1847" s="1">
        <v>923651261</v>
      </c>
      <c r="B1847" t="s">
        <v>39</v>
      </c>
      <c r="C1847" t="s">
        <v>40</v>
      </c>
      <c r="D1847" s="1">
        <v>892</v>
      </c>
      <c r="E1847" t="str">
        <f>VLOOKUP(A1847,HOP!A:L,12,0)</f>
        <v>892.00</v>
      </c>
      <c r="F1847" t="str">
        <f>VLOOKUP(A1847,HOP!A:C,3,0)</f>
        <v>3184419</v>
      </c>
      <c r="G1847">
        <f t="shared" si="56"/>
        <v>0</v>
      </c>
      <c r="H1847" t="str">
        <f t="shared" si="57"/>
        <v>，3184419</v>
      </c>
      <c r="I1847" t="str">
        <f>VLOOKUP(A1847,HOP!A:U,21,0)</f>
        <v>直采</v>
      </c>
    </row>
    <row r="1848" hidden="1" spans="1:9">
      <c r="A1848" s="1">
        <v>923657185</v>
      </c>
      <c r="B1848" t="s">
        <v>55</v>
      </c>
      <c r="C1848" t="s">
        <v>40</v>
      </c>
      <c r="D1848" s="1">
        <v>438</v>
      </c>
      <c r="E1848" t="str">
        <f>VLOOKUP(A1848,HOP!A:L,12,0)</f>
        <v>438.00</v>
      </c>
      <c r="F1848" t="str">
        <f>VLOOKUP(A1848,HOP!A:C,3,0)</f>
        <v>3184456</v>
      </c>
      <c r="G1848">
        <f t="shared" si="56"/>
        <v>0</v>
      </c>
      <c r="H1848" t="str">
        <f t="shared" si="57"/>
        <v>，3184456</v>
      </c>
      <c r="I1848" t="str">
        <f>VLOOKUP(A1848,HOP!A:U,21,0)</f>
        <v>直连</v>
      </c>
    </row>
    <row r="1849" hidden="1" spans="1:9">
      <c r="A1849" s="1">
        <v>923681089</v>
      </c>
      <c r="B1849" t="s">
        <v>60</v>
      </c>
      <c r="C1849" t="s">
        <v>40</v>
      </c>
      <c r="D1849" s="1">
        <v>840</v>
      </c>
      <c r="E1849" t="str">
        <f>VLOOKUP(A1849,HOP!A:L,12,0)</f>
        <v>840.00</v>
      </c>
      <c r="F1849" t="str">
        <f>VLOOKUP(A1849,HOP!A:C,3,0)</f>
        <v>3184634</v>
      </c>
      <c r="G1849">
        <f t="shared" si="56"/>
        <v>0</v>
      </c>
      <c r="H1849" t="str">
        <f t="shared" si="57"/>
        <v>，3184634</v>
      </c>
      <c r="I1849" t="str">
        <f>VLOOKUP(A1849,HOP!A:U,21,0)</f>
        <v>直采</v>
      </c>
    </row>
    <row r="1850" hidden="1" spans="1:9">
      <c r="A1850" s="1">
        <v>923691257</v>
      </c>
      <c r="B1850" t="s">
        <v>60</v>
      </c>
      <c r="C1850" t="s">
        <v>40</v>
      </c>
      <c r="D1850" s="1">
        <v>281</v>
      </c>
      <c r="E1850" t="str">
        <f>VLOOKUP(A1850,HOP!A:L,12,0)</f>
        <v>281.00</v>
      </c>
      <c r="F1850" t="str">
        <f>VLOOKUP(A1850,HOP!A:C,3,0)</f>
        <v>3184704</v>
      </c>
      <c r="G1850">
        <f t="shared" si="56"/>
        <v>0</v>
      </c>
      <c r="H1850" t="str">
        <f t="shared" si="57"/>
        <v>，3184704</v>
      </c>
      <c r="I1850" t="str">
        <f>VLOOKUP(A1850,HOP!A:U,21,0)</f>
        <v>直连</v>
      </c>
    </row>
    <row r="1851" hidden="1" spans="1:9">
      <c r="A1851" s="1">
        <v>923691337</v>
      </c>
      <c r="B1851" t="s">
        <v>39</v>
      </c>
      <c r="C1851" t="s">
        <v>40</v>
      </c>
      <c r="D1851" s="1">
        <v>1156</v>
      </c>
      <c r="E1851" t="str">
        <f>VLOOKUP(A1851,HOP!A:L,12,0)</f>
        <v>1156.00</v>
      </c>
      <c r="F1851" t="str">
        <f>VLOOKUP(A1851,HOP!A:C,3,0)</f>
        <v>3184706</v>
      </c>
      <c r="G1851">
        <f t="shared" si="56"/>
        <v>0</v>
      </c>
      <c r="H1851" t="str">
        <f t="shared" si="57"/>
        <v>，3184706</v>
      </c>
      <c r="I1851" t="str">
        <f>VLOOKUP(A1851,HOP!A:U,21,0)</f>
        <v>直采</v>
      </c>
    </row>
    <row r="1852" hidden="1" spans="1:9">
      <c r="A1852" s="1">
        <v>923696205</v>
      </c>
      <c r="B1852" t="s">
        <v>55</v>
      </c>
      <c r="C1852" t="s">
        <v>40</v>
      </c>
      <c r="D1852" s="1">
        <v>1303</v>
      </c>
      <c r="E1852" t="str">
        <f>VLOOKUP(A1852,HOP!A:L,12,0)</f>
        <v>1302.99</v>
      </c>
      <c r="F1852" t="str">
        <f>VLOOKUP(A1852,HOP!A:C,3,0)</f>
        <v>3184734</v>
      </c>
      <c r="G1852">
        <f t="shared" si="56"/>
        <v>0.00999999999999091</v>
      </c>
      <c r="H1852" t="str">
        <f t="shared" si="57"/>
        <v>，3184734</v>
      </c>
      <c r="I1852" t="str">
        <f>VLOOKUP(A1852,HOP!A:U,21,0)</f>
        <v>直连</v>
      </c>
    </row>
    <row r="1853" hidden="1" spans="1:9">
      <c r="A1853" s="1">
        <v>923699773</v>
      </c>
      <c r="B1853" t="s">
        <v>55</v>
      </c>
      <c r="C1853" t="s">
        <v>40</v>
      </c>
      <c r="D1853" s="1">
        <v>2061</v>
      </c>
      <c r="E1853" t="str">
        <f>VLOOKUP(A1853,HOP!A:L,12,0)</f>
        <v>2061.00</v>
      </c>
      <c r="F1853" t="str">
        <f>VLOOKUP(A1853,HOP!A:C,3,0)</f>
        <v>3184752</v>
      </c>
      <c r="G1853">
        <f t="shared" si="56"/>
        <v>0</v>
      </c>
      <c r="H1853" t="str">
        <f t="shared" si="57"/>
        <v>，3184752</v>
      </c>
      <c r="I1853" t="str">
        <f>VLOOKUP(A1853,HOP!A:U,21,0)</f>
        <v>直采</v>
      </c>
    </row>
    <row r="1854" hidden="1" spans="1:9">
      <c r="A1854" s="1">
        <v>923703893</v>
      </c>
      <c r="B1854" t="s">
        <v>55</v>
      </c>
      <c r="C1854" t="s">
        <v>40</v>
      </c>
      <c r="D1854" s="1">
        <v>1824</v>
      </c>
      <c r="E1854" t="str">
        <f>VLOOKUP(A1854,HOP!A:L,12,0)</f>
        <v>1824.00</v>
      </c>
      <c r="F1854" t="str">
        <f>VLOOKUP(A1854,HOP!A:C,3,0)</f>
        <v>3184776</v>
      </c>
      <c r="G1854">
        <f t="shared" si="56"/>
        <v>0</v>
      </c>
      <c r="H1854" t="str">
        <f t="shared" si="57"/>
        <v>，3184776</v>
      </c>
      <c r="I1854" t="str">
        <f>VLOOKUP(A1854,HOP!A:U,21,0)</f>
        <v>直连</v>
      </c>
    </row>
    <row r="1855" hidden="1" spans="1:9">
      <c r="A1855" s="1">
        <v>923727849</v>
      </c>
      <c r="B1855" t="s">
        <v>60</v>
      </c>
      <c r="C1855" t="s">
        <v>40</v>
      </c>
      <c r="D1855" s="1">
        <v>473</v>
      </c>
      <c r="E1855" t="str">
        <f>VLOOKUP(A1855,HOP!A:L,12,0)</f>
        <v>473.00</v>
      </c>
      <c r="F1855" t="str">
        <f>VLOOKUP(A1855,HOP!A:C,3,0)</f>
        <v>3184906</v>
      </c>
      <c r="G1855">
        <f t="shared" si="56"/>
        <v>0</v>
      </c>
      <c r="H1855" t="str">
        <f t="shared" si="57"/>
        <v>，3184906</v>
      </c>
      <c r="I1855" t="str">
        <f>VLOOKUP(A1855,HOP!A:U,21,0)</f>
        <v>直连</v>
      </c>
    </row>
    <row r="1856" hidden="1" spans="1:9">
      <c r="A1856" s="1">
        <v>923756885</v>
      </c>
      <c r="B1856" t="s">
        <v>55</v>
      </c>
      <c r="C1856" t="s">
        <v>40</v>
      </c>
      <c r="D1856" s="1">
        <v>2116</v>
      </c>
      <c r="E1856" t="str">
        <f>VLOOKUP(A1856,HOP!A:L,12,0)</f>
        <v>2115.99</v>
      </c>
      <c r="F1856" t="str">
        <f>VLOOKUP(A1856,HOP!A:C,3,0)</f>
        <v>3185009</v>
      </c>
      <c r="G1856">
        <f t="shared" si="56"/>
        <v>0.0100000000002183</v>
      </c>
      <c r="H1856" t="str">
        <f t="shared" si="57"/>
        <v>，3185009</v>
      </c>
      <c r="I1856" t="str">
        <f>VLOOKUP(A1856,HOP!A:U,21,0)</f>
        <v>直连</v>
      </c>
    </row>
    <row r="1857" hidden="1" spans="1:9">
      <c r="A1857" s="1">
        <v>923795469</v>
      </c>
      <c r="B1857" t="s">
        <v>39</v>
      </c>
      <c r="C1857" t="s">
        <v>40</v>
      </c>
      <c r="D1857" s="1">
        <v>624</v>
      </c>
      <c r="E1857" t="str">
        <f>VLOOKUP(A1857,HOP!A:L,12,0)</f>
        <v>624.00</v>
      </c>
      <c r="F1857" t="str">
        <f>VLOOKUP(A1857,HOP!A:C,3,0)</f>
        <v>3185139</v>
      </c>
      <c r="G1857">
        <f t="shared" si="56"/>
        <v>0</v>
      </c>
      <c r="H1857" t="str">
        <f t="shared" si="57"/>
        <v>，3185139</v>
      </c>
      <c r="I1857" t="str">
        <f>VLOOKUP(A1857,HOP!A:U,21,0)</f>
        <v>直连</v>
      </c>
    </row>
    <row r="1858" hidden="1" spans="1:9">
      <c r="A1858" s="1">
        <v>923895329</v>
      </c>
      <c r="B1858" t="s">
        <v>335</v>
      </c>
      <c r="C1858" t="s">
        <v>40</v>
      </c>
      <c r="D1858" s="1">
        <v>768</v>
      </c>
      <c r="E1858" t="str">
        <f>VLOOKUP(A1858,HOP!A:L,12,0)</f>
        <v>768.00</v>
      </c>
      <c r="F1858" t="str">
        <f>VLOOKUP(A1858,HOP!A:C,3,0)</f>
        <v>3185469</v>
      </c>
      <c r="G1858">
        <f t="shared" ref="G1858:G1921" si="58">D1858-E1858</f>
        <v>0</v>
      </c>
      <c r="H1858" t="str">
        <f t="shared" ref="H1858:H1921" si="59">$H$1&amp;F1858</f>
        <v>，3185469</v>
      </c>
      <c r="I1858" t="str">
        <f>VLOOKUP(A1858,HOP!A:U,21,0)</f>
        <v>直连</v>
      </c>
    </row>
    <row r="1859" hidden="1" spans="1:9">
      <c r="A1859" s="1">
        <v>923907789</v>
      </c>
      <c r="B1859" t="s">
        <v>55</v>
      </c>
      <c r="C1859" t="s">
        <v>40</v>
      </c>
      <c r="D1859" s="1">
        <v>798</v>
      </c>
      <c r="E1859" t="str">
        <f>VLOOKUP(A1859,HOP!A:L,12,0)</f>
        <v>798.00</v>
      </c>
      <c r="F1859" t="str">
        <f>VLOOKUP(A1859,HOP!A:C,3,0)</f>
        <v>3185499</v>
      </c>
      <c r="G1859">
        <f t="shared" si="58"/>
        <v>0</v>
      </c>
      <c r="H1859" t="str">
        <f t="shared" si="59"/>
        <v>，3185499</v>
      </c>
      <c r="I1859" t="str">
        <f>VLOOKUP(A1859,HOP!A:U,21,0)</f>
        <v>直连</v>
      </c>
    </row>
    <row r="1860" hidden="1" spans="1:9">
      <c r="A1860" s="1">
        <v>923931785</v>
      </c>
      <c r="B1860" t="s">
        <v>60</v>
      </c>
      <c r="C1860" t="s">
        <v>40</v>
      </c>
      <c r="D1860" s="1">
        <v>265</v>
      </c>
      <c r="E1860" t="str">
        <f>VLOOKUP(A1860,HOP!A:L,12,0)</f>
        <v>265.00</v>
      </c>
      <c r="F1860" t="str">
        <f>VLOOKUP(A1860,HOP!A:C,3,0)</f>
        <v>3185547</v>
      </c>
      <c r="G1860">
        <f t="shared" si="58"/>
        <v>0</v>
      </c>
      <c r="H1860" t="str">
        <f t="shared" si="59"/>
        <v>，3185547</v>
      </c>
      <c r="I1860" t="str">
        <f>VLOOKUP(A1860,HOP!A:U,21,0)</f>
        <v>直连</v>
      </c>
    </row>
    <row r="1861" hidden="1" spans="1:9">
      <c r="A1861" s="1">
        <v>923936021</v>
      </c>
      <c r="B1861" t="s">
        <v>39</v>
      </c>
      <c r="C1861" t="s">
        <v>40</v>
      </c>
      <c r="D1861" s="1">
        <v>740</v>
      </c>
      <c r="E1861" t="str">
        <f>VLOOKUP(A1861,HOP!A:L,12,0)</f>
        <v>740.00</v>
      </c>
      <c r="F1861" t="str">
        <f>VLOOKUP(A1861,HOP!A:C,3,0)</f>
        <v>3185559</v>
      </c>
      <c r="G1861">
        <f t="shared" si="58"/>
        <v>0</v>
      </c>
      <c r="H1861" t="str">
        <f t="shared" si="59"/>
        <v>，3185559</v>
      </c>
      <c r="I1861" t="str">
        <f>VLOOKUP(A1861,HOP!A:U,21,0)</f>
        <v>直连</v>
      </c>
    </row>
    <row r="1862" hidden="1" spans="1:9">
      <c r="A1862" s="1">
        <v>923946517</v>
      </c>
      <c r="B1862" t="s">
        <v>60</v>
      </c>
      <c r="C1862" t="s">
        <v>40</v>
      </c>
      <c r="D1862" s="1">
        <v>463</v>
      </c>
      <c r="E1862" t="str">
        <f>VLOOKUP(A1862,HOP!A:L,12,0)</f>
        <v>463.00</v>
      </c>
      <c r="F1862" t="str">
        <f>VLOOKUP(A1862,HOP!A:C,3,0)</f>
        <v>3185587</v>
      </c>
      <c r="G1862">
        <f t="shared" si="58"/>
        <v>0</v>
      </c>
      <c r="H1862" t="str">
        <f t="shared" si="59"/>
        <v>，3185587</v>
      </c>
      <c r="I1862" t="str">
        <f>VLOOKUP(A1862,HOP!A:U,21,0)</f>
        <v>直连</v>
      </c>
    </row>
    <row r="1863" hidden="1" spans="1:9">
      <c r="A1863" s="1">
        <v>923967033</v>
      </c>
      <c r="B1863" t="s">
        <v>39</v>
      </c>
      <c r="C1863" t="s">
        <v>40</v>
      </c>
      <c r="D1863" s="1">
        <v>234</v>
      </c>
      <c r="E1863" t="str">
        <f>VLOOKUP(A1863,HOP!A:L,12,0)</f>
        <v>234.00</v>
      </c>
      <c r="F1863" t="str">
        <f>VLOOKUP(A1863,HOP!A:C,3,0)</f>
        <v>3185648</v>
      </c>
      <c r="G1863">
        <f t="shared" si="58"/>
        <v>0</v>
      </c>
      <c r="H1863" t="str">
        <f t="shared" si="59"/>
        <v>，3185648</v>
      </c>
      <c r="I1863" t="str">
        <f>VLOOKUP(A1863,HOP!A:U,21,0)</f>
        <v>直连</v>
      </c>
    </row>
    <row r="1864" hidden="1" spans="1:9">
      <c r="A1864" s="1">
        <v>923984373</v>
      </c>
      <c r="B1864" t="s">
        <v>60</v>
      </c>
      <c r="C1864" t="s">
        <v>40</v>
      </c>
      <c r="D1864" s="1">
        <v>661</v>
      </c>
      <c r="E1864" t="str">
        <f>VLOOKUP(A1864,HOP!A:L,12,0)</f>
        <v>661.00</v>
      </c>
      <c r="F1864" t="str">
        <f>VLOOKUP(A1864,HOP!A:C,3,0)</f>
        <v>3185693</v>
      </c>
      <c r="G1864">
        <f t="shared" si="58"/>
        <v>0</v>
      </c>
      <c r="H1864" t="str">
        <f t="shared" si="59"/>
        <v>，3185693</v>
      </c>
      <c r="I1864" t="str">
        <f>VLOOKUP(A1864,HOP!A:U,21,0)</f>
        <v>直连</v>
      </c>
    </row>
    <row r="1865" hidden="1" spans="1:9">
      <c r="A1865" s="1">
        <v>924010497</v>
      </c>
      <c r="B1865" t="s">
        <v>84</v>
      </c>
      <c r="C1865" t="s">
        <v>40</v>
      </c>
      <c r="D1865" s="1">
        <v>6828</v>
      </c>
      <c r="E1865" t="str">
        <f>VLOOKUP(A1865,HOP!A:L,12,0)</f>
        <v>6828.00</v>
      </c>
      <c r="F1865" t="str">
        <f>VLOOKUP(A1865,HOP!A:C,3,0)</f>
        <v>3185769</v>
      </c>
      <c r="G1865">
        <f t="shared" si="58"/>
        <v>0</v>
      </c>
      <c r="H1865" t="str">
        <f t="shared" si="59"/>
        <v>，3185769</v>
      </c>
      <c r="I1865" t="str">
        <f>VLOOKUP(A1865,HOP!A:U,21,0)</f>
        <v>直采</v>
      </c>
    </row>
    <row r="1866" hidden="1" spans="1:9">
      <c r="A1866" s="1">
        <v>924021797</v>
      </c>
      <c r="B1866" t="s">
        <v>39</v>
      </c>
      <c r="C1866" t="s">
        <v>40</v>
      </c>
      <c r="D1866" s="1">
        <v>5650</v>
      </c>
      <c r="E1866" t="str">
        <f>VLOOKUP(A1866,HOP!A:L,12,0)</f>
        <v>5650.00</v>
      </c>
      <c r="F1866" t="str">
        <f>VLOOKUP(A1866,HOP!A:C,3,0)</f>
        <v>3185805</v>
      </c>
      <c r="G1866">
        <f t="shared" si="58"/>
        <v>0</v>
      </c>
      <c r="H1866" t="str">
        <f t="shared" si="59"/>
        <v>，3185805</v>
      </c>
      <c r="I1866" t="str">
        <f>VLOOKUP(A1866,HOP!A:U,21,0)</f>
        <v>直采</v>
      </c>
    </row>
    <row r="1867" hidden="1" spans="1:9">
      <c r="A1867" s="1">
        <v>924064141</v>
      </c>
      <c r="B1867" t="s">
        <v>60</v>
      </c>
      <c r="C1867" t="s">
        <v>40</v>
      </c>
      <c r="D1867" s="1">
        <v>1256</v>
      </c>
      <c r="E1867" t="str">
        <f>VLOOKUP(A1867,HOP!A:L,12,0)</f>
        <v>1256.00</v>
      </c>
      <c r="F1867" t="str">
        <f>VLOOKUP(A1867,HOP!A:C,3,0)</f>
        <v>3185936</v>
      </c>
      <c r="G1867">
        <f t="shared" si="58"/>
        <v>0</v>
      </c>
      <c r="H1867" t="str">
        <f t="shared" si="59"/>
        <v>，3185936</v>
      </c>
      <c r="I1867" t="str">
        <f>VLOOKUP(A1867,HOP!A:U,21,0)</f>
        <v>直连</v>
      </c>
    </row>
    <row r="1868" hidden="1" spans="1:9">
      <c r="A1868" s="1">
        <v>924103177</v>
      </c>
      <c r="B1868" t="s">
        <v>60</v>
      </c>
      <c r="C1868" t="s">
        <v>40</v>
      </c>
      <c r="D1868" s="1">
        <v>668</v>
      </c>
      <c r="E1868" t="str">
        <f>VLOOKUP(A1868,HOP!A:L,12,0)</f>
        <v>668.00</v>
      </c>
      <c r="F1868" t="str">
        <f>VLOOKUP(A1868,HOP!A:C,3,0)</f>
        <v>3186112</v>
      </c>
      <c r="G1868">
        <f t="shared" si="58"/>
        <v>0</v>
      </c>
      <c r="H1868" t="str">
        <f t="shared" si="59"/>
        <v>，3186112</v>
      </c>
      <c r="I1868" t="str">
        <f>VLOOKUP(A1868,HOP!A:U,21,0)</f>
        <v>直连</v>
      </c>
    </row>
    <row r="1869" hidden="1" spans="1:9">
      <c r="A1869" s="1">
        <v>924110645</v>
      </c>
      <c r="B1869" t="s">
        <v>24</v>
      </c>
      <c r="C1869" t="s">
        <v>40</v>
      </c>
      <c r="D1869" s="1">
        <v>1183</v>
      </c>
      <c r="E1869" t="str">
        <f>VLOOKUP(A1869,HOP!A:L,12,0)</f>
        <v>1183.00</v>
      </c>
      <c r="F1869" t="str">
        <f>VLOOKUP(A1869,HOP!A:C,3,0)</f>
        <v>3186159</v>
      </c>
      <c r="G1869">
        <f t="shared" si="58"/>
        <v>0</v>
      </c>
      <c r="H1869" t="str">
        <f t="shared" si="59"/>
        <v>，3186159</v>
      </c>
      <c r="I1869" t="str">
        <f>VLOOKUP(A1869,HOP!A:U,21,0)</f>
        <v>直连</v>
      </c>
    </row>
    <row r="1870" hidden="1" spans="1:9">
      <c r="A1870" s="1">
        <v>924213029</v>
      </c>
      <c r="B1870" t="s">
        <v>55</v>
      </c>
      <c r="C1870" t="s">
        <v>40</v>
      </c>
      <c r="D1870" s="1">
        <v>504</v>
      </c>
      <c r="E1870" t="str">
        <f>VLOOKUP(A1870,HOP!A:L,12,0)</f>
        <v>504.00</v>
      </c>
      <c r="F1870" t="str">
        <f>VLOOKUP(A1870,HOP!A:C,3,0)</f>
        <v>3186585</v>
      </c>
      <c r="G1870">
        <f t="shared" si="58"/>
        <v>0</v>
      </c>
      <c r="H1870" t="str">
        <f t="shared" si="59"/>
        <v>，3186585</v>
      </c>
      <c r="I1870" t="str">
        <f>VLOOKUP(A1870,HOP!A:U,21,0)</f>
        <v>直连</v>
      </c>
    </row>
    <row r="1871" hidden="1" spans="1:9">
      <c r="A1871" s="1">
        <v>924213981</v>
      </c>
      <c r="B1871" t="s">
        <v>39</v>
      </c>
      <c r="C1871" t="s">
        <v>40</v>
      </c>
      <c r="D1871" s="1">
        <v>936</v>
      </c>
      <c r="E1871" t="str">
        <f>VLOOKUP(A1871,HOP!A:L,12,0)</f>
        <v>936.00</v>
      </c>
      <c r="F1871" t="str">
        <f>VLOOKUP(A1871,HOP!A:C,3,0)</f>
        <v>3186610</v>
      </c>
      <c r="G1871">
        <f t="shared" si="58"/>
        <v>0</v>
      </c>
      <c r="H1871" t="str">
        <f t="shared" si="59"/>
        <v>，3186610</v>
      </c>
      <c r="I1871" t="str">
        <f>VLOOKUP(A1871,HOP!A:U,21,0)</f>
        <v>直连</v>
      </c>
    </row>
    <row r="1872" hidden="1" spans="1:9">
      <c r="A1872" s="1">
        <v>924382313</v>
      </c>
      <c r="B1872" t="s">
        <v>60</v>
      </c>
      <c r="C1872" t="s">
        <v>40</v>
      </c>
      <c r="D1872" s="1">
        <v>147</v>
      </c>
      <c r="E1872" t="str">
        <f>VLOOKUP(A1872,HOP!A:L,12,0)</f>
        <v>147.00</v>
      </c>
      <c r="F1872" t="str">
        <f>VLOOKUP(A1872,HOP!A:C,3,0)</f>
        <v>3187296</v>
      </c>
      <c r="G1872">
        <f t="shared" si="58"/>
        <v>0</v>
      </c>
      <c r="H1872" t="str">
        <f t="shared" si="59"/>
        <v>，3187296</v>
      </c>
      <c r="I1872" t="str">
        <f>VLOOKUP(A1872,HOP!A:U,21,0)</f>
        <v>直连</v>
      </c>
    </row>
    <row r="1873" hidden="1" spans="1:9">
      <c r="A1873" s="1">
        <v>924410193</v>
      </c>
      <c r="B1873" t="s">
        <v>39</v>
      </c>
      <c r="C1873" t="s">
        <v>40</v>
      </c>
      <c r="D1873" s="1">
        <v>740</v>
      </c>
      <c r="E1873" t="str">
        <f>VLOOKUP(A1873,HOP!A:L,12,0)</f>
        <v>740.00</v>
      </c>
      <c r="F1873" t="str">
        <f>VLOOKUP(A1873,HOP!A:C,3,0)</f>
        <v>3187459</v>
      </c>
      <c r="G1873">
        <f t="shared" si="58"/>
        <v>0</v>
      </c>
      <c r="H1873" t="str">
        <f t="shared" si="59"/>
        <v>，3187459</v>
      </c>
      <c r="I1873" t="str">
        <f>VLOOKUP(A1873,HOP!A:U,21,0)</f>
        <v>直连</v>
      </c>
    </row>
    <row r="1874" hidden="1" spans="1:9">
      <c r="A1874" s="1">
        <v>924458105</v>
      </c>
      <c r="B1874" t="s">
        <v>39</v>
      </c>
      <c r="C1874" t="s">
        <v>40</v>
      </c>
      <c r="D1874" s="1">
        <v>550</v>
      </c>
      <c r="E1874" t="str">
        <f>VLOOKUP(A1874,HOP!A:L,12,0)</f>
        <v>550.00</v>
      </c>
      <c r="F1874" t="str">
        <f>VLOOKUP(A1874,HOP!A:C,3,0)</f>
        <v>3187687</v>
      </c>
      <c r="G1874">
        <f t="shared" si="58"/>
        <v>0</v>
      </c>
      <c r="H1874" t="str">
        <f t="shared" si="59"/>
        <v>，3187687</v>
      </c>
      <c r="I1874" t="str">
        <f>VLOOKUP(A1874,HOP!A:U,21,0)</f>
        <v>直连</v>
      </c>
    </row>
    <row r="1875" hidden="1" spans="1:9">
      <c r="A1875" s="1">
        <v>924528689</v>
      </c>
      <c r="B1875" t="s">
        <v>39</v>
      </c>
      <c r="C1875" t="s">
        <v>40</v>
      </c>
      <c r="D1875" s="1">
        <v>585.01</v>
      </c>
      <c r="E1875" t="str">
        <f>VLOOKUP(A1875,HOP!A:L,12,0)</f>
        <v>585.00</v>
      </c>
      <c r="F1875" t="str">
        <f>VLOOKUP(A1875,HOP!A:C,3,0)</f>
        <v>3188040</v>
      </c>
      <c r="G1875">
        <f t="shared" si="58"/>
        <v>0.00999999999999091</v>
      </c>
      <c r="H1875" t="str">
        <f t="shared" si="59"/>
        <v>，3188040</v>
      </c>
      <c r="I1875" t="str">
        <f>VLOOKUP(A1875,HOP!A:U,21,0)</f>
        <v>直连</v>
      </c>
    </row>
    <row r="1876" hidden="1" spans="1:9">
      <c r="A1876" s="1">
        <v>924576941</v>
      </c>
      <c r="B1876" t="s">
        <v>39</v>
      </c>
      <c r="C1876" t="s">
        <v>40</v>
      </c>
      <c r="D1876" s="1">
        <v>1156</v>
      </c>
      <c r="E1876" t="str">
        <f>VLOOKUP(A1876,HOP!A:L,12,0)</f>
        <v>1156.00</v>
      </c>
      <c r="F1876" t="str">
        <f>VLOOKUP(A1876,HOP!A:C,3,0)</f>
        <v>3188259</v>
      </c>
      <c r="G1876">
        <f t="shared" si="58"/>
        <v>0</v>
      </c>
      <c r="H1876" t="str">
        <f t="shared" si="59"/>
        <v>，3188259</v>
      </c>
      <c r="I1876" t="str">
        <f>VLOOKUP(A1876,HOP!A:U,21,0)</f>
        <v>直采</v>
      </c>
    </row>
    <row r="1877" hidden="1" spans="1:9">
      <c r="A1877" s="1">
        <v>924653225</v>
      </c>
      <c r="B1877" t="s">
        <v>335</v>
      </c>
      <c r="C1877" t="s">
        <v>40</v>
      </c>
      <c r="D1877" s="1">
        <v>2868</v>
      </c>
      <c r="E1877" t="str">
        <f>VLOOKUP(A1877,HOP!A:L,12,0)</f>
        <v>2868.00</v>
      </c>
      <c r="F1877" t="str">
        <f>VLOOKUP(A1877,HOP!A:C,3,0)</f>
        <v>3188474</v>
      </c>
      <c r="G1877">
        <f t="shared" si="58"/>
        <v>0</v>
      </c>
      <c r="H1877" t="str">
        <f t="shared" si="59"/>
        <v>，3188474</v>
      </c>
      <c r="I1877" t="str">
        <f>VLOOKUP(A1877,HOP!A:U,21,0)</f>
        <v>直连</v>
      </c>
    </row>
    <row r="1878" hidden="1" spans="1:9">
      <c r="A1878" s="1">
        <v>924691849</v>
      </c>
      <c r="B1878" t="s">
        <v>60</v>
      </c>
      <c r="C1878" t="s">
        <v>40</v>
      </c>
      <c r="D1878" s="1">
        <v>456</v>
      </c>
      <c r="E1878" t="str">
        <f>VLOOKUP(A1878,HOP!A:L,12,0)</f>
        <v>456.00</v>
      </c>
      <c r="F1878" t="str">
        <f>VLOOKUP(A1878,HOP!A:C,3,0)</f>
        <v>3188643</v>
      </c>
      <c r="G1878">
        <f t="shared" si="58"/>
        <v>0</v>
      </c>
      <c r="H1878" t="str">
        <f t="shared" si="59"/>
        <v>，3188643</v>
      </c>
      <c r="I1878" t="str">
        <f>VLOOKUP(A1878,HOP!A:U,21,0)</f>
        <v>直连</v>
      </c>
    </row>
    <row r="1879" hidden="1" spans="1:9">
      <c r="A1879" s="1">
        <v>924701593</v>
      </c>
      <c r="B1879" t="s">
        <v>60</v>
      </c>
      <c r="C1879" t="s">
        <v>40</v>
      </c>
      <c r="D1879" s="1">
        <v>916</v>
      </c>
      <c r="E1879" t="str">
        <f>VLOOKUP(A1879,HOP!A:L,12,0)</f>
        <v>916.00</v>
      </c>
      <c r="F1879" t="str">
        <f>VLOOKUP(A1879,HOP!A:C,3,0)</f>
        <v>3188703</v>
      </c>
      <c r="G1879">
        <f t="shared" si="58"/>
        <v>0</v>
      </c>
      <c r="H1879" t="str">
        <f t="shared" si="59"/>
        <v>，3188703</v>
      </c>
      <c r="I1879" t="str">
        <f>VLOOKUP(A1879,HOP!A:U,21,0)</f>
        <v>直连</v>
      </c>
    </row>
    <row r="1880" hidden="1" spans="1:9">
      <c r="A1880" s="1">
        <v>924711725</v>
      </c>
      <c r="B1880" t="s">
        <v>39</v>
      </c>
      <c r="C1880" t="s">
        <v>40</v>
      </c>
      <c r="D1880" s="1">
        <v>736</v>
      </c>
      <c r="E1880" t="str">
        <f>VLOOKUP(A1880,HOP!A:L,12,0)</f>
        <v>736.00</v>
      </c>
      <c r="F1880" t="str">
        <f>VLOOKUP(A1880,HOP!A:C,3,0)</f>
        <v>3188750</v>
      </c>
      <c r="G1880">
        <f t="shared" si="58"/>
        <v>0</v>
      </c>
      <c r="H1880" t="str">
        <f t="shared" si="59"/>
        <v>，3188750</v>
      </c>
      <c r="I1880" t="str">
        <f>VLOOKUP(A1880,HOP!A:U,21,0)</f>
        <v>直采</v>
      </c>
    </row>
    <row r="1881" hidden="1" spans="1:9">
      <c r="A1881" s="1">
        <v>924799037</v>
      </c>
      <c r="B1881" t="s">
        <v>60</v>
      </c>
      <c r="C1881" t="s">
        <v>40</v>
      </c>
      <c r="D1881" s="1">
        <v>271.99</v>
      </c>
      <c r="E1881" t="str">
        <f>VLOOKUP(A1881,HOP!A:L,12,0)</f>
        <v>272.00</v>
      </c>
      <c r="F1881" t="str">
        <f>VLOOKUP(A1881,HOP!A:C,3,0)</f>
        <v>3189167</v>
      </c>
      <c r="G1881">
        <f t="shared" si="58"/>
        <v>-0.00999999999999091</v>
      </c>
      <c r="H1881" t="str">
        <f t="shared" si="59"/>
        <v>，3189167</v>
      </c>
      <c r="I1881" t="str">
        <f>VLOOKUP(A1881,HOP!A:U,21,0)</f>
        <v>直采</v>
      </c>
    </row>
    <row r="1882" hidden="1" spans="1:9">
      <c r="A1882" s="1">
        <v>924821681</v>
      </c>
      <c r="B1882" t="s">
        <v>60</v>
      </c>
      <c r="C1882" t="s">
        <v>40</v>
      </c>
      <c r="D1882" s="1">
        <v>289</v>
      </c>
      <c r="E1882" t="str">
        <f>VLOOKUP(A1882,HOP!A:L,12,0)</f>
        <v>289.00</v>
      </c>
      <c r="F1882" t="str">
        <f>VLOOKUP(A1882,HOP!A:C,3,0)</f>
        <v>3189248</v>
      </c>
      <c r="G1882">
        <f t="shared" si="58"/>
        <v>0</v>
      </c>
      <c r="H1882" t="str">
        <f t="shared" si="59"/>
        <v>，3189248</v>
      </c>
      <c r="I1882" t="str">
        <f>VLOOKUP(A1882,HOP!A:U,21,0)</f>
        <v>直连</v>
      </c>
    </row>
    <row r="1883" hidden="1" spans="1:9">
      <c r="A1883" s="1">
        <v>924863609</v>
      </c>
      <c r="B1883" t="s">
        <v>39</v>
      </c>
      <c r="C1883" t="s">
        <v>40</v>
      </c>
      <c r="D1883" s="1">
        <v>1658</v>
      </c>
      <c r="E1883" t="str">
        <f>VLOOKUP(A1883,HOP!A:L,12,0)</f>
        <v>1658.00</v>
      </c>
      <c r="F1883" t="str">
        <f>VLOOKUP(A1883,HOP!A:C,3,0)</f>
        <v>3189413</v>
      </c>
      <c r="G1883">
        <f t="shared" si="58"/>
        <v>0</v>
      </c>
      <c r="H1883" t="str">
        <f t="shared" si="59"/>
        <v>，3189413</v>
      </c>
      <c r="I1883" t="str">
        <f>VLOOKUP(A1883,HOP!A:U,21,0)</f>
        <v>直连</v>
      </c>
    </row>
    <row r="1884" hidden="1" spans="1:9">
      <c r="A1884" s="1">
        <v>924892397</v>
      </c>
      <c r="B1884" t="s">
        <v>60</v>
      </c>
      <c r="C1884" t="s">
        <v>40</v>
      </c>
      <c r="D1884" s="1">
        <v>635</v>
      </c>
      <c r="E1884" t="str">
        <f>VLOOKUP(A1884,HOP!A:L,12,0)</f>
        <v>635.00</v>
      </c>
      <c r="F1884" t="str">
        <f>VLOOKUP(A1884,HOP!A:C,3,0)</f>
        <v>3189496</v>
      </c>
      <c r="G1884">
        <f t="shared" si="58"/>
        <v>0</v>
      </c>
      <c r="H1884" t="str">
        <f t="shared" si="59"/>
        <v>，3189496</v>
      </c>
      <c r="I1884" t="str">
        <f>VLOOKUP(A1884,HOP!A:U,21,0)</f>
        <v>直采</v>
      </c>
    </row>
    <row r="1885" hidden="1" spans="1:9">
      <c r="A1885" s="1">
        <v>924895473</v>
      </c>
      <c r="B1885" t="s">
        <v>60</v>
      </c>
      <c r="C1885" t="s">
        <v>40</v>
      </c>
      <c r="D1885" s="1">
        <v>348</v>
      </c>
      <c r="E1885" t="str">
        <f>VLOOKUP(A1885,HOP!A:L,12,0)</f>
        <v>348.00</v>
      </c>
      <c r="F1885" t="str">
        <f>VLOOKUP(A1885,HOP!A:C,3,0)</f>
        <v>3189508</v>
      </c>
      <c r="G1885">
        <f t="shared" si="58"/>
        <v>0</v>
      </c>
      <c r="H1885" t="str">
        <f t="shared" si="59"/>
        <v>，3189508</v>
      </c>
      <c r="I1885" t="str">
        <f>VLOOKUP(A1885,HOP!A:U,21,0)</f>
        <v>直连</v>
      </c>
    </row>
    <row r="1886" hidden="1" spans="1:9">
      <c r="A1886" s="1">
        <v>924898229</v>
      </c>
      <c r="B1886" t="s">
        <v>60</v>
      </c>
      <c r="C1886" t="s">
        <v>40</v>
      </c>
      <c r="D1886" s="1">
        <v>635</v>
      </c>
      <c r="E1886" t="str">
        <f>VLOOKUP(A1886,HOP!A:L,12,0)</f>
        <v>635.00</v>
      </c>
      <c r="F1886" t="str">
        <f>VLOOKUP(A1886,HOP!A:C,3,0)</f>
        <v>3189516</v>
      </c>
      <c r="G1886">
        <f t="shared" si="58"/>
        <v>0</v>
      </c>
      <c r="H1886" t="str">
        <f t="shared" si="59"/>
        <v>，3189516</v>
      </c>
      <c r="I1886" t="str">
        <f>VLOOKUP(A1886,HOP!A:U,21,0)</f>
        <v>直采</v>
      </c>
    </row>
    <row r="1887" hidden="1" spans="1:9">
      <c r="A1887" s="1">
        <v>924966201</v>
      </c>
      <c r="B1887" t="s">
        <v>60</v>
      </c>
      <c r="C1887" t="s">
        <v>40</v>
      </c>
      <c r="D1887" s="1">
        <v>564</v>
      </c>
      <c r="E1887" t="str">
        <f>VLOOKUP(A1887,HOP!A:L,12,0)</f>
        <v>564.00</v>
      </c>
      <c r="F1887" t="str">
        <f>VLOOKUP(A1887,HOP!A:C,3,0)</f>
        <v>3189732</v>
      </c>
      <c r="G1887">
        <f t="shared" si="58"/>
        <v>0</v>
      </c>
      <c r="H1887" t="str">
        <f t="shared" si="59"/>
        <v>，3189732</v>
      </c>
      <c r="I1887" t="str">
        <f>VLOOKUP(A1887,HOP!A:U,21,0)</f>
        <v>直采</v>
      </c>
    </row>
    <row r="1888" hidden="1" spans="1:9">
      <c r="A1888" s="1">
        <v>925067305</v>
      </c>
      <c r="B1888" t="s">
        <v>60</v>
      </c>
      <c r="C1888" t="s">
        <v>40</v>
      </c>
      <c r="D1888" s="1">
        <v>628</v>
      </c>
      <c r="E1888" t="str">
        <f>VLOOKUP(A1888,HOP!A:L,12,0)</f>
        <v>628.00</v>
      </c>
      <c r="F1888" t="str">
        <f>VLOOKUP(A1888,HOP!A:C,3,0)</f>
        <v>3190027</v>
      </c>
      <c r="G1888">
        <f t="shared" si="58"/>
        <v>0</v>
      </c>
      <c r="H1888" t="str">
        <f t="shared" si="59"/>
        <v>，3190027</v>
      </c>
      <c r="I1888" t="str">
        <f>VLOOKUP(A1888,HOP!A:U,21,0)</f>
        <v>直采</v>
      </c>
    </row>
    <row r="1889" hidden="1" spans="1:9">
      <c r="A1889" s="1">
        <v>925093329</v>
      </c>
      <c r="B1889" t="s">
        <v>365</v>
      </c>
      <c r="C1889" t="s">
        <v>40</v>
      </c>
      <c r="D1889" s="1">
        <v>2856</v>
      </c>
      <c r="E1889" t="str">
        <f>VLOOKUP(A1889,HOP!A:L,12,0)</f>
        <v>2856.00</v>
      </c>
      <c r="F1889" t="str">
        <f>VLOOKUP(A1889,HOP!A:C,3,0)</f>
        <v>3190071</v>
      </c>
      <c r="G1889">
        <f t="shared" si="58"/>
        <v>0</v>
      </c>
      <c r="H1889" t="str">
        <f t="shared" si="59"/>
        <v>，3190071</v>
      </c>
      <c r="I1889" t="str">
        <f>VLOOKUP(A1889,HOP!A:U,21,0)</f>
        <v>直连</v>
      </c>
    </row>
    <row r="1890" hidden="1" spans="1:9">
      <c r="A1890" s="1">
        <v>925100325</v>
      </c>
      <c r="B1890" t="s">
        <v>55</v>
      </c>
      <c r="C1890" t="s">
        <v>40</v>
      </c>
      <c r="D1890" s="1">
        <v>12774</v>
      </c>
      <c r="E1890" t="str">
        <f>VLOOKUP(A1890,HOP!A:L,12,0)</f>
        <v>12774.00</v>
      </c>
      <c r="F1890" t="str">
        <f>VLOOKUP(A1890,HOP!A:C,3,0)</f>
        <v>3190088</v>
      </c>
      <c r="G1890">
        <f t="shared" si="58"/>
        <v>0</v>
      </c>
      <c r="H1890" t="str">
        <f t="shared" si="59"/>
        <v>，3190088</v>
      </c>
      <c r="I1890" t="str">
        <f>VLOOKUP(A1890,HOP!A:U,21,0)</f>
        <v>直连</v>
      </c>
    </row>
    <row r="1891" hidden="1" spans="1:9">
      <c r="A1891" s="1">
        <v>925108645</v>
      </c>
      <c r="B1891" t="s">
        <v>60</v>
      </c>
      <c r="C1891" t="s">
        <v>40</v>
      </c>
      <c r="D1891" s="1">
        <v>476</v>
      </c>
      <c r="E1891" t="str">
        <f>VLOOKUP(A1891,HOP!A:L,12,0)</f>
        <v>476.00</v>
      </c>
      <c r="F1891" t="str">
        <f>VLOOKUP(A1891,HOP!A:C,3,0)</f>
        <v>3190100</v>
      </c>
      <c r="G1891">
        <f t="shared" si="58"/>
        <v>0</v>
      </c>
      <c r="H1891" t="str">
        <f t="shared" si="59"/>
        <v>，3190100</v>
      </c>
      <c r="I1891" t="str">
        <f>VLOOKUP(A1891,HOP!A:U,21,0)</f>
        <v>直连</v>
      </c>
    </row>
    <row r="1892" hidden="1" spans="1:9">
      <c r="A1892" s="1">
        <v>925109517</v>
      </c>
      <c r="B1892" t="s">
        <v>39</v>
      </c>
      <c r="C1892" t="s">
        <v>40</v>
      </c>
      <c r="D1892" s="1">
        <v>306</v>
      </c>
      <c r="E1892" t="str">
        <f>VLOOKUP(A1892,HOP!A:L,12,0)</f>
        <v>306.00</v>
      </c>
      <c r="F1892" t="str">
        <f>VLOOKUP(A1892,HOP!A:C,3,0)</f>
        <v>3190102</v>
      </c>
      <c r="G1892">
        <f t="shared" si="58"/>
        <v>0</v>
      </c>
      <c r="H1892" t="str">
        <f t="shared" si="59"/>
        <v>，3190102</v>
      </c>
      <c r="I1892" t="str">
        <f>VLOOKUP(A1892,HOP!A:U,21,0)</f>
        <v>直连</v>
      </c>
    </row>
    <row r="1893" hidden="1" spans="1:9">
      <c r="A1893" s="1">
        <v>925157965</v>
      </c>
      <c r="B1893" t="s">
        <v>60</v>
      </c>
      <c r="C1893" t="s">
        <v>40</v>
      </c>
      <c r="D1893" s="1">
        <v>210</v>
      </c>
      <c r="E1893" t="str">
        <f>VLOOKUP(A1893,HOP!A:L,12,0)</f>
        <v>210.00</v>
      </c>
      <c r="F1893" t="str">
        <f>VLOOKUP(A1893,HOP!A:C,3,0)</f>
        <v>3190200</v>
      </c>
      <c r="G1893">
        <f t="shared" si="58"/>
        <v>0</v>
      </c>
      <c r="H1893" t="str">
        <f t="shared" si="59"/>
        <v>，3190200</v>
      </c>
      <c r="I1893" t="str">
        <f>VLOOKUP(A1893,HOP!A:U,21,0)</f>
        <v>直采</v>
      </c>
    </row>
    <row r="1894" hidden="1" spans="1:9">
      <c r="A1894" s="1">
        <v>925214077</v>
      </c>
      <c r="B1894" t="s">
        <v>60</v>
      </c>
      <c r="C1894" t="s">
        <v>40</v>
      </c>
      <c r="D1894" s="1">
        <v>360</v>
      </c>
      <c r="E1894" t="str">
        <f>VLOOKUP(A1894,HOP!A:L,12,0)</f>
        <v>360.00</v>
      </c>
      <c r="F1894" t="str">
        <f>VLOOKUP(A1894,HOP!A:C,3,0)</f>
        <v>3190394</v>
      </c>
      <c r="G1894">
        <f t="shared" si="58"/>
        <v>0</v>
      </c>
      <c r="H1894" t="str">
        <f t="shared" si="59"/>
        <v>，3190394</v>
      </c>
      <c r="I1894" t="str">
        <f>VLOOKUP(A1894,HOP!A:U,21,0)</f>
        <v>直连</v>
      </c>
    </row>
    <row r="1895" hidden="1" spans="1:9">
      <c r="A1895" s="1">
        <v>925224453</v>
      </c>
      <c r="B1895" t="s">
        <v>55</v>
      </c>
      <c r="C1895" t="s">
        <v>40</v>
      </c>
      <c r="D1895" s="1">
        <v>995</v>
      </c>
      <c r="E1895" t="str">
        <f>VLOOKUP(A1895,HOP!A:L,12,0)</f>
        <v>995.01</v>
      </c>
      <c r="F1895" t="str">
        <f>VLOOKUP(A1895,HOP!A:C,3,0)</f>
        <v>3190440</v>
      </c>
      <c r="G1895">
        <f t="shared" si="58"/>
        <v>-0.00999999999999091</v>
      </c>
      <c r="H1895" t="str">
        <f t="shared" si="59"/>
        <v>，3190440</v>
      </c>
      <c r="I1895" t="str">
        <f>VLOOKUP(A1895,HOP!A:U,21,0)</f>
        <v>直连</v>
      </c>
    </row>
    <row r="1896" hidden="1" spans="1:9">
      <c r="A1896" s="1">
        <v>925239485</v>
      </c>
      <c r="B1896" t="s">
        <v>39</v>
      </c>
      <c r="C1896" t="s">
        <v>40</v>
      </c>
      <c r="D1896" s="1">
        <v>790</v>
      </c>
      <c r="E1896" t="str">
        <f>VLOOKUP(A1896,HOP!A:L,12,0)</f>
        <v>790.00</v>
      </c>
      <c r="F1896" t="str">
        <f>VLOOKUP(A1896,HOP!A:C,3,0)</f>
        <v>3190495</v>
      </c>
      <c r="G1896">
        <f t="shared" si="58"/>
        <v>0</v>
      </c>
      <c r="H1896" t="str">
        <f t="shared" si="59"/>
        <v>，3190495</v>
      </c>
      <c r="I1896" t="str">
        <f>VLOOKUP(A1896,HOP!A:U,21,0)</f>
        <v>直连</v>
      </c>
    </row>
    <row r="1897" hidden="1" spans="1:9">
      <c r="A1897" s="1">
        <v>925391153</v>
      </c>
      <c r="B1897" t="s">
        <v>60</v>
      </c>
      <c r="C1897" t="s">
        <v>40</v>
      </c>
      <c r="D1897" s="1">
        <v>124</v>
      </c>
      <c r="E1897" t="str">
        <f>VLOOKUP(A1897,HOP!A:L,12,0)</f>
        <v>124.00</v>
      </c>
      <c r="F1897" t="str">
        <f>VLOOKUP(A1897,HOP!A:C,3,0)</f>
        <v>3190954</v>
      </c>
      <c r="G1897">
        <f t="shared" si="58"/>
        <v>0</v>
      </c>
      <c r="H1897" t="str">
        <f t="shared" si="59"/>
        <v>，3190954</v>
      </c>
      <c r="I1897" t="str">
        <f>VLOOKUP(A1897,HOP!A:U,21,0)</f>
        <v>直连</v>
      </c>
    </row>
    <row r="1898" hidden="1" spans="1:9">
      <c r="A1898" s="1">
        <v>925427645</v>
      </c>
      <c r="B1898" t="s">
        <v>39</v>
      </c>
      <c r="C1898" t="s">
        <v>40</v>
      </c>
      <c r="D1898" s="1">
        <v>630</v>
      </c>
      <c r="E1898" t="str">
        <f>VLOOKUP(A1898,HOP!A:L,12,0)</f>
        <v>630.00</v>
      </c>
      <c r="F1898" t="str">
        <f>VLOOKUP(A1898,HOP!A:C,3,0)</f>
        <v>3191037</v>
      </c>
      <c r="G1898">
        <f t="shared" si="58"/>
        <v>0</v>
      </c>
      <c r="H1898" t="str">
        <f t="shared" si="59"/>
        <v>，3191037</v>
      </c>
      <c r="I1898" t="str">
        <f>VLOOKUP(A1898,HOP!A:U,21,0)</f>
        <v>直连</v>
      </c>
    </row>
    <row r="1899" hidden="1" spans="1:9">
      <c r="A1899" s="1">
        <v>925508465</v>
      </c>
      <c r="B1899" t="s">
        <v>60</v>
      </c>
      <c r="C1899" t="s">
        <v>40</v>
      </c>
      <c r="D1899" s="1">
        <v>178</v>
      </c>
      <c r="E1899" t="str">
        <f>VLOOKUP(A1899,HOP!A:L,12,0)</f>
        <v>178.00</v>
      </c>
      <c r="F1899" t="str">
        <f>VLOOKUP(A1899,HOP!A:C,3,0)</f>
        <v>3191308</v>
      </c>
      <c r="G1899">
        <f t="shared" si="58"/>
        <v>0</v>
      </c>
      <c r="H1899" t="str">
        <f t="shared" si="59"/>
        <v>，3191308</v>
      </c>
      <c r="I1899" t="str">
        <f>VLOOKUP(A1899,HOP!A:U,21,0)</f>
        <v>直连</v>
      </c>
    </row>
    <row r="1900" hidden="1" spans="1:9">
      <c r="A1900" s="1">
        <v>925537793</v>
      </c>
      <c r="B1900" t="s">
        <v>60</v>
      </c>
      <c r="C1900" t="s">
        <v>40</v>
      </c>
      <c r="D1900" s="1">
        <v>1260</v>
      </c>
      <c r="E1900" t="str">
        <f>VLOOKUP(A1900,HOP!A:L,12,0)</f>
        <v>1260.00</v>
      </c>
      <c r="F1900" t="str">
        <f>VLOOKUP(A1900,HOP!A:C,3,0)</f>
        <v>3191406</v>
      </c>
      <c r="G1900">
        <f t="shared" si="58"/>
        <v>0</v>
      </c>
      <c r="H1900" t="str">
        <f t="shared" si="59"/>
        <v>，3191406</v>
      </c>
      <c r="I1900" t="str">
        <f>VLOOKUP(A1900,HOP!A:U,21,0)</f>
        <v>直采</v>
      </c>
    </row>
    <row r="1901" hidden="1" spans="1:9">
      <c r="A1901" s="1">
        <v>925543845</v>
      </c>
      <c r="B1901" t="s">
        <v>60</v>
      </c>
      <c r="C1901" t="s">
        <v>40</v>
      </c>
      <c r="D1901" s="1">
        <v>2056</v>
      </c>
      <c r="E1901" t="str">
        <f>VLOOKUP(A1901,HOP!A:L,12,0)</f>
        <v>2056.00</v>
      </c>
      <c r="F1901" t="str">
        <f>VLOOKUP(A1901,HOP!A:C,3,0)</f>
        <v>3191426</v>
      </c>
      <c r="G1901">
        <f t="shared" si="58"/>
        <v>0</v>
      </c>
      <c r="H1901" t="str">
        <f t="shared" si="59"/>
        <v>，3191426</v>
      </c>
      <c r="I1901" t="str">
        <f>VLOOKUP(A1901,HOP!A:U,21,0)</f>
        <v>直采</v>
      </c>
    </row>
    <row r="1902" hidden="1" spans="1:9">
      <c r="A1902" s="1">
        <v>925549969</v>
      </c>
      <c r="B1902" t="s">
        <v>365</v>
      </c>
      <c r="C1902" t="s">
        <v>40</v>
      </c>
      <c r="D1902" s="1">
        <v>958</v>
      </c>
      <c r="E1902" t="str">
        <f>VLOOKUP(A1902,HOP!A:L,12,0)</f>
        <v>958.02</v>
      </c>
      <c r="F1902" t="str">
        <f>VLOOKUP(A1902,HOP!A:C,3,0)</f>
        <v>3191448</v>
      </c>
      <c r="G1902">
        <f t="shared" si="58"/>
        <v>-0.0199999999999818</v>
      </c>
      <c r="H1902" t="str">
        <f t="shared" si="59"/>
        <v>，3191448</v>
      </c>
      <c r="I1902" t="str">
        <f>VLOOKUP(A1902,HOP!A:U,21,0)</f>
        <v>直连</v>
      </c>
    </row>
    <row r="1903" hidden="1" spans="1:9">
      <c r="A1903" s="1">
        <v>925561753</v>
      </c>
      <c r="B1903" t="s">
        <v>39</v>
      </c>
      <c r="C1903" t="s">
        <v>40</v>
      </c>
      <c r="D1903" s="1">
        <v>3826</v>
      </c>
      <c r="E1903" t="str">
        <f>VLOOKUP(A1903,HOP!A:L,12,0)</f>
        <v>3826.00</v>
      </c>
      <c r="F1903" t="str">
        <f>VLOOKUP(A1903,HOP!A:C,3,0)</f>
        <v>3191492</v>
      </c>
      <c r="G1903">
        <f t="shared" si="58"/>
        <v>0</v>
      </c>
      <c r="H1903" t="str">
        <f t="shared" si="59"/>
        <v>，3191492</v>
      </c>
      <c r="I1903" t="str">
        <f>VLOOKUP(A1903,HOP!A:U,21,0)</f>
        <v>直连</v>
      </c>
    </row>
    <row r="1904" hidden="1" spans="1:9">
      <c r="A1904" s="1">
        <v>925602457</v>
      </c>
      <c r="B1904" t="s">
        <v>60</v>
      </c>
      <c r="C1904" t="s">
        <v>40</v>
      </c>
      <c r="D1904" s="1">
        <v>614</v>
      </c>
      <c r="E1904" t="str">
        <f>VLOOKUP(A1904,HOP!A:L,12,0)</f>
        <v>614.00</v>
      </c>
      <c r="F1904" t="str">
        <f>VLOOKUP(A1904,HOP!A:C,3,0)</f>
        <v>3191608</v>
      </c>
      <c r="G1904">
        <f t="shared" si="58"/>
        <v>0</v>
      </c>
      <c r="H1904" t="str">
        <f t="shared" si="59"/>
        <v>，3191608</v>
      </c>
      <c r="I1904" t="str">
        <f>VLOOKUP(A1904,HOP!A:U,21,0)</f>
        <v>直连</v>
      </c>
    </row>
    <row r="1905" hidden="1" spans="1:9">
      <c r="A1905" s="1">
        <v>925603209</v>
      </c>
      <c r="B1905" t="s">
        <v>60</v>
      </c>
      <c r="C1905" t="s">
        <v>40</v>
      </c>
      <c r="D1905" s="1">
        <v>614</v>
      </c>
      <c r="E1905" t="str">
        <f>VLOOKUP(A1905,HOP!A:L,12,0)</f>
        <v>614.00</v>
      </c>
      <c r="F1905" t="str">
        <f>VLOOKUP(A1905,HOP!A:C,3,0)</f>
        <v>3191610</v>
      </c>
      <c r="G1905">
        <f t="shared" si="58"/>
        <v>0</v>
      </c>
      <c r="H1905" t="str">
        <f t="shared" si="59"/>
        <v>，3191610</v>
      </c>
      <c r="I1905" t="str">
        <f>VLOOKUP(A1905,HOP!A:U,21,0)</f>
        <v>直连</v>
      </c>
    </row>
    <row r="1906" hidden="1" spans="1:9">
      <c r="A1906" s="1">
        <v>925623865</v>
      </c>
      <c r="B1906" t="s">
        <v>60</v>
      </c>
      <c r="C1906" t="s">
        <v>40</v>
      </c>
      <c r="D1906" s="1">
        <v>345</v>
      </c>
      <c r="E1906" t="str">
        <f>VLOOKUP(A1906,HOP!A:L,12,0)</f>
        <v>345.00</v>
      </c>
      <c r="F1906" t="str">
        <f>VLOOKUP(A1906,HOP!A:C,3,0)</f>
        <v>3191665</v>
      </c>
      <c r="G1906">
        <f t="shared" si="58"/>
        <v>0</v>
      </c>
      <c r="H1906" t="str">
        <f t="shared" si="59"/>
        <v>，3191665</v>
      </c>
      <c r="I1906" t="str">
        <f>VLOOKUP(A1906,HOP!A:U,21,0)</f>
        <v>直采</v>
      </c>
    </row>
    <row r="1907" hidden="1" spans="1:9">
      <c r="A1907" s="1">
        <v>925623933</v>
      </c>
      <c r="B1907" t="s">
        <v>60</v>
      </c>
      <c r="C1907" t="s">
        <v>40</v>
      </c>
      <c r="D1907" s="1">
        <v>383.99</v>
      </c>
      <c r="E1907" t="str">
        <f>VLOOKUP(A1907,HOP!A:L,12,0)</f>
        <v>384.00</v>
      </c>
      <c r="F1907" t="str">
        <f>VLOOKUP(A1907,HOP!A:C,3,0)</f>
        <v>3191666</v>
      </c>
      <c r="G1907">
        <f t="shared" si="58"/>
        <v>-0.00999999999999091</v>
      </c>
      <c r="H1907" t="str">
        <f t="shared" si="59"/>
        <v>，3191666</v>
      </c>
      <c r="I1907" t="str">
        <f>VLOOKUP(A1907,HOP!A:U,21,0)</f>
        <v>直连</v>
      </c>
    </row>
    <row r="1908" hidden="1" spans="1:9">
      <c r="A1908" s="1">
        <v>925688645</v>
      </c>
      <c r="B1908" t="s">
        <v>55</v>
      </c>
      <c r="C1908" t="s">
        <v>40</v>
      </c>
      <c r="D1908" s="1">
        <v>456</v>
      </c>
      <c r="E1908" t="str">
        <f>VLOOKUP(A1908,HOP!A:L,12,0)</f>
        <v>456.00</v>
      </c>
      <c r="F1908" t="str">
        <f>VLOOKUP(A1908,HOP!A:C,3,0)</f>
        <v>3191875</v>
      </c>
      <c r="G1908">
        <f t="shared" si="58"/>
        <v>0</v>
      </c>
      <c r="H1908" t="str">
        <f t="shared" si="59"/>
        <v>，3191875</v>
      </c>
      <c r="I1908" t="str">
        <f>VLOOKUP(A1908,HOP!A:U,21,0)</f>
        <v>直连</v>
      </c>
    </row>
    <row r="1909" hidden="1" spans="1:9">
      <c r="A1909" s="1">
        <v>925693837</v>
      </c>
      <c r="B1909" t="s">
        <v>39</v>
      </c>
      <c r="C1909" t="s">
        <v>40</v>
      </c>
      <c r="D1909" s="1">
        <v>1650</v>
      </c>
      <c r="E1909" t="str">
        <f>VLOOKUP(A1909,HOP!A:L,12,0)</f>
        <v>1650.00</v>
      </c>
      <c r="F1909" t="str">
        <f>VLOOKUP(A1909,HOP!A:C,3,0)</f>
        <v>3191895</v>
      </c>
      <c r="G1909">
        <f t="shared" si="58"/>
        <v>0</v>
      </c>
      <c r="H1909" t="str">
        <f t="shared" si="59"/>
        <v>，3191895</v>
      </c>
      <c r="I1909" t="str">
        <f>VLOOKUP(A1909,HOP!A:U,21,0)</f>
        <v>直采</v>
      </c>
    </row>
    <row r="1910" hidden="1" spans="1:9">
      <c r="A1910" s="1">
        <v>925734789</v>
      </c>
      <c r="B1910" t="s">
        <v>39</v>
      </c>
      <c r="C1910" t="s">
        <v>40</v>
      </c>
      <c r="D1910" s="1">
        <v>500</v>
      </c>
      <c r="E1910" t="str">
        <f>VLOOKUP(A1910,HOP!A:L,12,0)</f>
        <v>500.00</v>
      </c>
      <c r="F1910" t="str">
        <f>VLOOKUP(A1910,HOP!A:C,3,0)</f>
        <v>3192023</v>
      </c>
      <c r="G1910">
        <f t="shared" si="58"/>
        <v>0</v>
      </c>
      <c r="H1910" t="str">
        <f t="shared" si="59"/>
        <v>，3192023</v>
      </c>
      <c r="I1910" t="str">
        <f>VLOOKUP(A1910,HOP!A:U,21,0)</f>
        <v>直连</v>
      </c>
    </row>
    <row r="1911" hidden="1" spans="1:9">
      <c r="A1911" s="1">
        <v>925907873</v>
      </c>
      <c r="B1911" t="s">
        <v>39</v>
      </c>
      <c r="C1911" t="s">
        <v>40</v>
      </c>
      <c r="D1911" s="1">
        <v>809.98</v>
      </c>
      <c r="E1911" t="str">
        <f>VLOOKUP(A1911,HOP!A:L,12,0)</f>
        <v>810.00</v>
      </c>
      <c r="F1911" t="str">
        <f>VLOOKUP(A1911,HOP!A:C,3,0)</f>
        <v>3192695</v>
      </c>
      <c r="G1911">
        <f t="shared" si="58"/>
        <v>-0.0199999999999818</v>
      </c>
      <c r="H1911" t="str">
        <f t="shared" si="59"/>
        <v>，3192695</v>
      </c>
      <c r="I1911" t="str">
        <f>VLOOKUP(A1911,HOP!A:U,21,0)</f>
        <v>直采</v>
      </c>
    </row>
    <row r="1912" hidden="1" spans="1:9">
      <c r="A1912" s="1">
        <v>925910689</v>
      </c>
      <c r="B1912" t="s">
        <v>60</v>
      </c>
      <c r="C1912" t="s">
        <v>40</v>
      </c>
      <c r="D1912" s="1">
        <v>162</v>
      </c>
      <c r="E1912" t="str">
        <f>VLOOKUP(A1912,HOP!A:L,12,0)</f>
        <v>162.00</v>
      </c>
      <c r="F1912" t="str">
        <f>VLOOKUP(A1912,HOP!A:C,3,0)</f>
        <v>3192711</v>
      </c>
      <c r="G1912">
        <f t="shared" si="58"/>
        <v>0</v>
      </c>
      <c r="H1912" t="str">
        <f t="shared" si="59"/>
        <v>，3192711</v>
      </c>
      <c r="I1912" t="str">
        <f>VLOOKUP(A1912,HOP!A:U,21,0)</f>
        <v>直连</v>
      </c>
    </row>
    <row r="1913" hidden="1" spans="1:9">
      <c r="A1913" s="1">
        <v>925937509</v>
      </c>
      <c r="B1913" t="s">
        <v>39</v>
      </c>
      <c r="C1913" t="s">
        <v>40</v>
      </c>
      <c r="D1913" s="1">
        <v>439</v>
      </c>
      <c r="E1913" t="str">
        <f>VLOOKUP(A1913,HOP!A:L,12,0)</f>
        <v>439.00</v>
      </c>
      <c r="F1913" t="str">
        <f>VLOOKUP(A1913,HOP!A:C,3,0)</f>
        <v>3192855</v>
      </c>
      <c r="G1913">
        <f t="shared" si="58"/>
        <v>0</v>
      </c>
      <c r="H1913" t="str">
        <f t="shared" si="59"/>
        <v>，3192855</v>
      </c>
      <c r="I1913" t="str">
        <f>VLOOKUP(A1913,HOP!A:U,21,0)</f>
        <v>直连</v>
      </c>
    </row>
    <row r="1914" hidden="1" spans="1:9">
      <c r="A1914" s="1">
        <v>925977781</v>
      </c>
      <c r="B1914" t="s">
        <v>55</v>
      </c>
      <c r="C1914" t="s">
        <v>40</v>
      </c>
      <c r="D1914" s="1">
        <v>4908</v>
      </c>
      <c r="E1914" t="str">
        <f>VLOOKUP(A1914,HOP!A:L,12,0)</f>
        <v>4908.00</v>
      </c>
      <c r="F1914" t="str">
        <f>VLOOKUP(A1914,HOP!A:C,3,0)</f>
        <v>3193057</v>
      </c>
      <c r="G1914">
        <f t="shared" si="58"/>
        <v>0</v>
      </c>
      <c r="H1914" t="str">
        <f t="shared" si="59"/>
        <v>，3193057</v>
      </c>
      <c r="I1914" t="str">
        <f>VLOOKUP(A1914,HOP!A:U,21,0)</f>
        <v>直连</v>
      </c>
    </row>
    <row r="1915" hidden="1" spans="1:9">
      <c r="A1915" s="1">
        <v>925977785</v>
      </c>
      <c r="B1915" t="s">
        <v>55</v>
      </c>
      <c r="C1915" t="s">
        <v>40</v>
      </c>
      <c r="D1915" s="1">
        <v>4908</v>
      </c>
      <c r="E1915" t="str">
        <f>VLOOKUP(A1915,HOP!A:L,12,0)</f>
        <v>4908.00</v>
      </c>
      <c r="F1915" t="str">
        <f>VLOOKUP(A1915,HOP!A:C,3,0)</f>
        <v>3193058</v>
      </c>
      <c r="G1915">
        <f t="shared" si="58"/>
        <v>0</v>
      </c>
      <c r="H1915" t="str">
        <f t="shared" si="59"/>
        <v>，3193058</v>
      </c>
      <c r="I1915" t="str">
        <f>VLOOKUP(A1915,HOP!A:U,21,0)</f>
        <v>直连</v>
      </c>
    </row>
    <row r="1916" hidden="1" spans="1:9">
      <c r="A1916" s="1">
        <v>926017233</v>
      </c>
      <c r="B1916" t="s">
        <v>39</v>
      </c>
      <c r="C1916" t="s">
        <v>40</v>
      </c>
      <c r="D1916" s="1">
        <v>264</v>
      </c>
      <c r="E1916" t="str">
        <f>VLOOKUP(A1916,HOP!A:L,12,0)</f>
        <v>264.00</v>
      </c>
      <c r="F1916" t="str">
        <f>VLOOKUP(A1916,HOP!A:C,3,0)</f>
        <v>3193195</v>
      </c>
      <c r="G1916">
        <f t="shared" si="58"/>
        <v>0</v>
      </c>
      <c r="H1916" t="str">
        <f t="shared" si="59"/>
        <v>，3193195</v>
      </c>
      <c r="I1916" t="str">
        <f>VLOOKUP(A1916,HOP!A:U,21,0)</f>
        <v>直连</v>
      </c>
    </row>
    <row r="1917" hidden="1" spans="1:9">
      <c r="A1917" s="1">
        <v>926018649</v>
      </c>
      <c r="B1917" t="s">
        <v>39</v>
      </c>
      <c r="C1917" t="s">
        <v>40</v>
      </c>
      <c r="D1917" s="1">
        <v>3104</v>
      </c>
      <c r="E1917" t="str">
        <f>VLOOKUP(A1917,HOP!A:L,12,0)</f>
        <v>3104.00</v>
      </c>
      <c r="F1917" t="str">
        <f>VLOOKUP(A1917,HOP!A:C,3,0)</f>
        <v>3193205</v>
      </c>
      <c r="G1917">
        <f t="shared" si="58"/>
        <v>0</v>
      </c>
      <c r="H1917" t="str">
        <f t="shared" si="59"/>
        <v>，3193205</v>
      </c>
      <c r="I1917" t="str">
        <f>VLOOKUP(A1917,HOP!A:U,21,0)</f>
        <v>直连</v>
      </c>
    </row>
    <row r="1918" hidden="1" spans="1:9">
      <c r="A1918" s="1">
        <v>926034353</v>
      </c>
      <c r="B1918" t="s">
        <v>60</v>
      </c>
      <c r="C1918" t="s">
        <v>40</v>
      </c>
      <c r="D1918" s="1">
        <v>432</v>
      </c>
      <c r="E1918" t="str">
        <f>VLOOKUP(A1918,HOP!A:L,12,0)</f>
        <v>432.00</v>
      </c>
      <c r="F1918" t="str">
        <f>VLOOKUP(A1918,HOP!A:C,3,0)</f>
        <v>3193244</v>
      </c>
      <c r="G1918">
        <f t="shared" si="58"/>
        <v>0</v>
      </c>
      <c r="H1918" t="str">
        <f t="shared" si="59"/>
        <v>，3193244</v>
      </c>
      <c r="I1918" t="str">
        <f>VLOOKUP(A1918,HOP!A:U,21,0)</f>
        <v>直采</v>
      </c>
    </row>
    <row r="1919" hidden="1" spans="1:9">
      <c r="A1919" s="1">
        <v>926049017</v>
      </c>
      <c r="B1919" t="s">
        <v>60</v>
      </c>
      <c r="C1919" t="s">
        <v>40</v>
      </c>
      <c r="D1919" s="1">
        <v>263</v>
      </c>
      <c r="E1919" t="str">
        <f>VLOOKUP(A1919,HOP!A:L,12,0)</f>
        <v>263.00</v>
      </c>
      <c r="F1919" t="str">
        <f>VLOOKUP(A1919,HOP!A:C,3,0)</f>
        <v>3193334</v>
      </c>
      <c r="G1919">
        <f t="shared" si="58"/>
        <v>0</v>
      </c>
      <c r="H1919" t="str">
        <f t="shared" si="59"/>
        <v>，3193334</v>
      </c>
      <c r="I1919" t="str">
        <f>VLOOKUP(A1919,HOP!A:U,21,0)</f>
        <v>直连</v>
      </c>
    </row>
    <row r="1920" hidden="1" spans="1:9">
      <c r="A1920" s="1">
        <v>926087397</v>
      </c>
      <c r="B1920" t="s">
        <v>55</v>
      </c>
      <c r="C1920" t="s">
        <v>40</v>
      </c>
      <c r="D1920" s="1">
        <v>1266</v>
      </c>
      <c r="E1920" t="str">
        <f>VLOOKUP(A1920,HOP!A:L,12,0)</f>
        <v>1266.00</v>
      </c>
      <c r="F1920" t="str">
        <f>VLOOKUP(A1920,HOP!A:C,3,0)</f>
        <v>3193411</v>
      </c>
      <c r="G1920">
        <f t="shared" si="58"/>
        <v>0</v>
      </c>
      <c r="H1920" t="str">
        <f t="shared" si="59"/>
        <v>，3193411</v>
      </c>
      <c r="I1920" t="str">
        <f>VLOOKUP(A1920,HOP!A:U,21,0)</f>
        <v>直采</v>
      </c>
    </row>
    <row r="1921" hidden="1" spans="1:9">
      <c r="A1921" s="1">
        <v>926148613</v>
      </c>
      <c r="B1921" t="s">
        <v>55</v>
      </c>
      <c r="C1921" t="s">
        <v>40</v>
      </c>
      <c r="D1921" s="1">
        <v>246</v>
      </c>
      <c r="E1921" t="str">
        <f>VLOOKUP(A1921,HOP!A:L,12,0)</f>
        <v>246.00</v>
      </c>
      <c r="F1921" t="str">
        <f>VLOOKUP(A1921,HOP!A:C,3,0)</f>
        <v>3193683</v>
      </c>
      <c r="G1921">
        <f t="shared" si="58"/>
        <v>0</v>
      </c>
      <c r="H1921" t="str">
        <f t="shared" si="59"/>
        <v>，3193683</v>
      </c>
      <c r="I1921" t="str">
        <f>VLOOKUP(A1921,HOP!A:U,21,0)</f>
        <v>直连</v>
      </c>
    </row>
    <row r="1922" hidden="1" spans="1:9">
      <c r="A1922" s="1">
        <v>926205161</v>
      </c>
      <c r="B1922" t="s">
        <v>39</v>
      </c>
      <c r="C1922" t="s">
        <v>40</v>
      </c>
      <c r="D1922" s="1">
        <v>684.99</v>
      </c>
      <c r="E1922" t="str">
        <f>VLOOKUP(A1922,HOP!A:L,12,0)</f>
        <v>685.00</v>
      </c>
      <c r="F1922" t="str">
        <f>VLOOKUP(A1922,HOP!A:C,3,0)</f>
        <v>3193983</v>
      </c>
      <c r="G1922">
        <f t="shared" ref="G1922:G1985" si="60">D1922-E1922</f>
        <v>-0.00999999999999091</v>
      </c>
      <c r="H1922" t="str">
        <f t="shared" ref="H1922:H1985" si="61">$H$1&amp;F1922</f>
        <v>，3193983</v>
      </c>
      <c r="I1922" t="str">
        <f>VLOOKUP(A1922,HOP!A:U,21,0)</f>
        <v>直连</v>
      </c>
    </row>
    <row r="1923" hidden="1" spans="1:9">
      <c r="A1923" s="1">
        <v>926249413</v>
      </c>
      <c r="B1923" t="s">
        <v>39</v>
      </c>
      <c r="C1923" t="s">
        <v>40</v>
      </c>
      <c r="D1923" s="1">
        <v>647</v>
      </c>
      <c r="E1923" t="str">
        <f>VLOOKUP(A1923,HOP!A:L,12,0)</f>
        <v>647.00</v>
      </c>
      <c r="F1923" t="str">
        <f>VLOOKUP(A1923,HOP!A:C,3,0)</f>
        <v>3194213</v>
      </c>
      <c r="G1923">
        <f t="shared" si="60"/>
        <v>0</v>
      </c>
      <c r="H1923" t="str">
        <f t="shared" si="61"/>
        <v>，3194213</v>
      </c>
      <c r="I1923" t="str">
        <f>VLOOKUP(A1923,HOP!A:U,21,0)</f>
        <v>直连</v>
      </c>
    </row>
    <row r="1924" hidden="1" spans="1:9">
      <c r="A1924" s="1">
        <v>926259321</v>
      </c>
      <c r="B1924" t="s">
        <v>60</v>
      </c>
      <c r="C1924" t="s">
        <v>40</v>
      </c>
      <c r="D1924" s="1">
        <v>159</v>
      </c>
      <c r="E1924" t="str">
        <f>VLOOKUP(A1924,HOP!A:L,12,0)</f>
        <v>159.00</v>
      </c>
      <c r="F1924" t="str">
        <f>VLOOKUP(A1924,HOP!A:C,3,0)</f>
        <v>3194268</v>
      </c>
      <c r="G1924">
        <f t="shared" si="60"/>
        <v>0</v>
      </c>
      <c r="H1924" t="str">
        <f t="shared" si="61"/>
        <v>，3194268</v>
      </c>
      <c r="I1924" t="str">
        <f>VLOOKUP(A1924,HOP!A:U,21,0)</f>
        <v>直连</v>
      </c>
    </row>
    <row r="1925" hidden="1" spans="1:9">
      <c r="A1925" s="1">
        <v>926271273</v>
      </c>
      <c r="B1925" t="s">
        <v>55</v>
      </c>
      <c r="C1925" t="s">
        <v>40</v>
      </c>
      <c r="D1925" s="1">
        <v>1151.97</v>
      </c>
      <c r="E1925" t="str">
        <f>VLOOKUP(A1925,HOP!A:L,12,0)</f>
        <v>1152.00</v>
      </c>
      <c r="F1925" t="str">
        <f>VLOOKUP(A1925,HOP!A:C,3,0)</f>
        <v>3194329</v>
      </c>
      <c r="G1925">
        <f t="shared" si="60"/>
        <v>-0.0299999999999727</v>
      </c>
      <c r="H1925" t="str">
        <f t="shared" si="61"/>
        <v>，3194329</v>
      </c>
      <c r="I1925" t="str">
        <f>VLOOKUP(A1925,HOP!A:U,21,0)</f>
        <v>直采</v>
      </c>
    </row>
    <row r="1926" hidden="1" spans="1:9">
      <c r="A1926" s="1">
        <v>926292417</v>
      </c>
      <c r="B1926" t="s">
        <v>60</v>
      </c>
      <c r="C1926" t="s">
        <v>40</v>
      </c>
      <c r="D1926" s="1">
        <v>508</v>
      </c>
      <c r="E1926" t="str">
        <f>VLOOKUP(A1926,HOP!A:L,12,0)</f>
        <v>508.00</v>
      </c>
      <c r="F1926" t="str">
        <f>VLOOKUP(A1926,HOP!A:C,3,0)</f>
        <v>3194449</v>
      </c>
      <c r="G1926">
        <f t="shared" si="60"/>
        <v>0</v>
      </c>
      <c r="H1926" t="str">
        <f t="shared" si="61"/>
        <v>，3194449</v>
      </c>
      <c r="I1926" t="str">
        <f>VLOOKUP(A1926,HOP!A:U,21,0)</f>
        <v>直采</v>
      </c>
    </row>
    <row r="1927" hidden="1" spans="1:9">
      <c r="A1927" s="1">
        <v>926320725</v>
      </c>
      <c r="B1927" t="s">
        <v>60</v>
      </c>
      <c r="C1927" t="s">
        <v>40</v>
      </c>
      <c r="D1927" s="1">
        <v>502</v>
      </c>
      <c r="E1927" t="str">
        <f>VLOOKUP(A1927,HOP!A:L,12,0)</f>
        <v>502.00</v>
      </c>
      <c r="F1927" t="str">
        <f>VLOOKUP(A1927,HOP!A:C,3,0)</f>
        <v>3194585</v>
      </c>
      <c r="G1927">
        <f t="shared" si="60"/>
        <v>0</v>
      </c>
      <c r="H1927" t="str">
        <f t="shared" si="61"/>
        <v>，3194585</v>
      </c>
      <c r="I1927" t="str">
        <f>VLOOKUP(A1927,HOP!A:U,21,0)</f>
        <v>直采</v>
      </c>
    </row>
    <row r="1928" hidden="1" spans="1:9">
      <c r="A1928" s="1">
        <v>926328917</v>
      </c>
      <c r="B1928" t="s">
        <v>39</v>
      </c>
      <c r="C1928" t="s">
        <v>40</v>
      </c>
      <c r="D1928" s="1">
        <v>984.02</v>
      </c>
      <c r="E1928" t="str">
        <f>VLOOKUP(A1928,HOP!A:L,12,0)</f>
        <v>984.00</v>
      </c>
      <c r="F1928" t="str">
        <f>VLOOKUP(A1928,HOP!A:C,3,0)</f>
        <v>3194615</v>
      </c>
      <c r="G1928">
        <f t="shared" si="60"/>
        <v>0.0199999999999818</v>
      </c>
      <c r="H1928" t="str">
        <f t="shared" si="61"/>
        <v>，3194615</v>
      </c>
      <c r="I1928" t="str">
        <f>VLOOKUP(A1928,HOP!A:U,21,0)</f>
        <v>直采</v>
      </c>
    </row>
    <row r="1929" hidden="1" spans="1:9">
      <c r="A1929" s="1">
        <v>926343341</v>
      </c>
      <c r="B1929" t="s">
        <v>60</v>
      </c>
      <c r="C1929" t="s">
        <v>40</v>
      </c>
      <c r="D1929" s="1">
        <v>134</v>
      </c>
      <c r="E1929" t="str">
        <f>VLOOKUP(A1929,HOP!A:L,12,0)</f>
        <v>134.00</v>
      </c>
      <c r="F1929" t="str">
        <f>VLOOKUP(A1929,HOP!A:C,3,0)</f>
        <v>3194684</v>
      </c>
      <c r="G1929">
        <f t="shared" si="60"/>
        <v>0</v>
      </c>
      <c r="H1929" t="str">
        <f t="shared" si="61"/>
        <v>，3194684</v>
      </c>
      <c r="I1929" t="str">
        <f>VLOOKUP(A1929,HOP!A:U,21,0)</f>
        <v>直连</v>
      </c>
    </row>
    <row r="1930" hidden="1" spans="1:9">
      <c r="A1930" s="1">
        <v>926347309</v>
      </c>
      <c r="B1930" t="s">
        <v>39</v>
      </c>
      <c r="C1930" t="s">
        <v>40</v>
      </c>
      <c r="D1930" s="1">
        <v>598</v>
      </c>
      <c r="E1930" t="str">
        <f>VLOOKUP(A1930,HOP!A:L,12,0)</f>
        <v>598.00</v>
      </c>
      <c r="F1930" t="str">
        <f>VLOOKUP(A1930,HOP!A:C,3,0)</f>
        <v>3194699</v>
      </c>
      <c r="G1930">
        <f t="shared" si="60"/>
        <v>0</v>
      </c>
      <c r="H1930" t="str">
        <f t="shared" si="61"/>
        <v>，3194699</v>
      </c>
      <c r="I1930" t="str">
        <f>VLOOKUP(A1930,HOP!A:U,21,0)</f>
        <v>直采</v>
      </c>
    </row>
    <row r="1931" hidden="1" spans="1:9">
      <c r="A1931" s="1">
        <v>926396449</v>
      </c>
      <c r="B1931" t="s">
        <v>39</v>
      </c>
      <c r="C1931" t="s">
        <v>40</v>
      </c>
      <c r="D1931" s="1">
        <v>2363</v>
      </c>
      <c r="E1931" t="str">
        <f>VLOOKUP(A1931,HOP!A:L,12,0)</f>
        <v>2363.00</v>
      </c>
      <c r="F1931" t="str">
        <f>VLOOKUP(A1931,HOP!A:C,3,0)</f>
        <v>3194899</v>
      </c>
      <c r="G1931">
        <f t="shared" si="60"/>
        <v>0</v>
      </c>
      <c r="H1931" t="str">
        <f t="shared" si="61"/>
        <v>，3194899</v>
      </c>
      <c r="I1931" t="str">
        <f>VLOOKUP(A1931,HOP!A:U,21,0)</f>
        <v>直连</v>
      </c>
    </row>
    <row r="1932" hidden="1" spans="1:9">
      <c r="A1932" s="1">
        <v>926468665</v>
      </c>
      <c r="B1932" t="s">
        <v>60</v>
      </c>
      <c r="C1932" t="s">
        <v>40</v>
      </c>
      <c r="D1932" s="1">
        <v>123</v>
      </c>
      <c r="E1932" t="str">
        <f>VLOOKUP(A1932,HOP!A:L,12,0)</f>
        <v>123.00</v>
      </c>
      <c r="F1932" t="str">
        <f>VLOOKUP(A1932,HOP!A:C,3,0)</f>
        <v>3195166</v>
      </c>
      <c r="G1932">
        <f t="shared" si="60"/>
        <v>0</v>
      </c>
      <c r="H1932" t="str">
        <f t="shared" si="61"/>
        <v>，3195166</v>
      </c>
      <c r="I1932" t="str">
        <f>VLOOKUP(A1932,HOP!A:U,21,0)</f>
        <v>直连</v>
      </c>
    </row>
    <row r="1933" hidden="1" spans="1:9">
      <c r="A1933" s="1">
        <v>926527865</v>
      </c>
      <c r="B1933" t="s">
        <v>60</v>
      </c>
      <c r="C1933" t="s">
        <v>40</v>
      </c>
      <c r="D1933" s="1">
        <v>389</v>
      </c>
      <c r="E1933" t="str">
        <f>VLOOKUP(A1933,HOP!A:L,12,0)</f>
        <v>389.00</v>
      </c>
      <c r="F1933" t="str">
        <f>VLOOKUP(A1933,HOP!A:C,3,0)</f>
        <v>3195380</v>
      </c>
      <c r="G1933">
        <f t="shared" si="60"/>
        <v>0</v>
      </c>
      <c r="H1933" t="str">
        <f t="shared" si="61"/>
        <v>，3195380</v>
      </c>
      <c r="I1933" t="str">
        <f>VLOOKUP(A1933,HOP!A:U,21,0)</f>
        <v>直采</v>
      </c>
    </row>
    <row r="1934" hidden="1" spans="1:9">
      <c r="A1934" s="1">
        <v>926541981</v>
      </c>
      <c r="B1934" t="s">
        <v>60</v>
      </c>
      <c r="C1934" t="s">
        <v>40</v>
      </c>
      <c r="D1934" s="1">
        <v>117</v>
      </c>
      <c r="E1934" t="str">
        <f>VLOOKUP(A1934,HOP!A:L,12,0)</f>
        <v>117.00</v>
      </c>
      <c r="F1934" t="str">
        <f>VLOOKUP(A1934,HOP!A:C,3,0)</f>
        <v>3195438</v>
      </c>
      <c r="G1934">
        <f t="shared" si="60"/>
        <v>0</v>
      </c>
      <c r="H1934" t="str">
        <f t="shared" si="61"/>
        <v>，3195438</v>
      </c>
      <c r="I1934" t="str">
        <f>VLOOKUP(A1934,HOP!A:U,21,0)</f>
        <v>直连</v>
      </c>
    </row>
    <row r="1935" hidden="1" spans="1:9">
      <c r="A1935" s="1">
        <v>926543933</v>
      </c>
      <c r="B1935" t="s">
        <v>60</v>
      </c>
      <c r="C1935" t="s">
        <v>40</v>
      </c>
      <c r="D1935" s="1">
        <v>385</v>
      </c>
      <c r="E1935" t="str">
        <f>VLOOKUP(A1935,HOP!A:L,12,0)</f>
        <v>385.00</v>
      </c>
      <c r="F1935" t="str">
        <f>VLOOKUP(A1935,HOP!A:C,3,0)</f>
        <v>3195434</v>
      </c>
      <c r="G1935">
        <f t="shared" si="60"/>
        <v>0</v>
      </c>
      <c r="H1935" t="str">
        <f t="shared" si="61"/>
        <v>，3195434</v>
      </c>
      <c r="I1935" t="str">
        <f>VLOOKUP(A1935,HOP!A:U,21,0)</f>
        <v>直连</v>
      </c>
    </row>
    <row r="1936" hidden="1" spans="1:9">
      <c r="A1936" s="1">
        <v>926557953</v>
      </c>
      <c r="B1936" t="s">
        <v>39</v>
      </c>
      <c r="C1936" t="s">
        <v>40</v>
      </c>
      <c r="D1936" s="1">
        <v>316</v>
      </c>
      <c r="E1936" t="str">
        <f>VLOOKUP(A1936,HOP!A:L,12,0)</f>
        <v>316.00</v>
      </c>
      <c r="F1936" t="str">
        <f>VLOOKUP(A1936,HOP!A:C,3,0)</f>
        <v>3195491</v>
      </c>
      <c r="G1936">
        <f t="shared" si="60"/>
        <v>0</v>
      </c>
      <c r="H1936" t="str">
        <f t="shared" si="61"/>
        <v>，3195491</v>
      </c>
      <c r="I1936" t="str">
        <f>VLOOKUP(A1936,HOP!A:U,21,0)</f>
        <v>直连</v>
      </c>
    </row>
    <row r="1937" hidden="1" spans="1:9">
      <c r="A1937" s="1">
        <v>926600137</v>
      </c>
      <c r="B1937" t="s">
        <v>39</v>
      </c>
      <c r="C1937" t="s">
        <v>40</v>
      </c>
      <c r="D1937" s="1">
        <v>406</v>
      </c>
      <c r="E1937" t="str">
        <f>VLOOKUP(A1937,HOP!A:L,12,0)</f>
        <v>406.00</v>
      </c>
      <c r="F1937" t="str">
        <f>VLOOKUP(A1937,HOP!A:C,3,0)</f>
        <v>3195639</v>
      </c>
      <c r="G1937">
        <f t="shared" si="60"/>
        <v>0</v>
      </c>
      <c r="H1937" t="str">
        <f t="shared" si="61"/>
        <v>，3195639</v>
      </c>
      <c r="I1937" t="str">
        <f>VLOOKUP(A1937,HOP!A:U,21,0)</f>
        <v>直采</v>
      </c>
    </row>
    <row r="1938" hidden="1" spans="1:9">
      <c r="A1938" s="1">
        <v>926602333</v>
      </c>
      <c r="B1938" t="s">
        <v>39</v>
      </c>
      <c r="C1938" t="s">
        <v>40</v>
      </c>
      <c r="D1938" s="1">
        <v>964</v>
      </c>
      <c r="E1938" t="str">
        <f>VLOOKUP(A1938,HOP!A:L,12,0)</f>
        <v>964.00</v>
      </c>
      <c r="F1938" t="str">
        <f>VLOOKUP(A1938,HOP!A:C,3,0)</f>
        <v>3195648</v>
      </c>
      <c r="G1938">
        <f t="shared" si="60"/>
        <v>0</v>
      </c>
      <c r="H1938" t="str">
        <f t="shared" si="61"/>
        <v>，3195648</v>
      </c>
      <c r="I1938" t="str">
        <f>VLOOKUP(A1938,HOP!A:U,21,0)</f>
        <v>直连</v>
      </c>
    </row>
    <row r="1939" hidden="1" spans="1:9">
      <c r="A1939" s="1">
        <v>926602921</v>
      </c>
      <c r="B1939" t="s">
        <v>39</v>
      </c>
      <c r="C1939" t="s">
        <v>40</v>
      </c>
      <c r="D1939" s="1">
        <v>1137</v>
      </c>
      <c r="E1939" t="str">
        <f>VLOOKUP(A1939,HOP!A:L,12,0)</f>
        <v>1137.00</v>
      </c>
      <c r="F1939" t="str">
        <f>VLOOKUP(A1939,HOP!A:C,3,0)</f>
        <v>3195656</v>
      </c>
      <c r="G1939">
        <f t="shared" si="60"/>
        <v>0</v>
      </c>
      <c r="H1939" t="str">
        <f t="shared" si="61"/>
        <v>，3195656</v>
      </c>
      <c r="I1939" t="str">
        <f>VLOOKUP(A1939,HOP!A:U,21,0)</f>
        <v>直采</v>
      </c>
    </row>
    <row r="1940" hidden="1" spans="1:9">
      <c r="A1940" s="1">
        <v>926618593</v>
      </c>
      <c r="B1940" t="s">
        <v>39</v>
      </c>
      <c r="C1940" t="s">
        <v>40</v>
      </c>
      <c r="D1940" s="1">
        <v>438</v>
      </c>
      <c r="E1940" t="str">
        <f>VLOOKUP(A1940,HOP!A:L,12,0)</f>
        <v>438.00</v>
      </c>
      <c r="F1940" t="str">
        <f>VLOOKUP(A1940,HOP!A:C,3,0)</f>
        <v>3195727</v>
      </c>
      <c r="G1940">
        <f t="shared" si="60"/>
        <v>0</v>
      </c>
      <c r="H1940" t="str">
        <f t="shared" si="61"/>
        <v>，3195727</v>
      </c>
      <c r="I1940" t="str">
        <f>VLOOKUP(A1940,HOP!A:U,21,0)</f>
        <v>直连</v>
      </c>
    </row>
    <row r="1941" hidden="1" spans="1:9">
      <c r="A1941" s="1">
        <v>926646113</v>
      </c>
      <c r="B1941" t="s">
        <v>60</v>
      </c>
      <c r="C1941" t="s">
        <v>40</v>
      </c>
      <c r="D1941" s="1">
        <v>171</v>
      </c>
      <c r="E1941" t="str">
        <f>VLOOKUP(A1941,HOP!A:L,12,0)</f>
        <v>171.00</v>
      </c>
      <c r="F1941" t="str">
        <f>VLOOKUP(A1941,HOP!A:C,3,0)</f>
        <v>3195828</v>
      </c>
      <c r="G1941">
        <f t="shared" si="60"/>
        <v>0</v>
      </c>
      <c r="H1941" t="str">
        <f t="shared" si="61"/>
        <v>，3195828</v>
      </c>
      <c r="I1941" t="str">
        <f>VLOOKUP(A1941,HOP!A:U,21,0)</f>
        <v>直连</v>
      </c>
    </row>
    <row r="1942" hidden="1" spans="1:9">
      <c r="A1942" s="1">
        <v>926662653</v>
      </c>
      <c r="B1942" t="s">
        <v>60</v>
      </c>
      <c r="C1942" t="s">
        <v>40</v>
      </c>
      <c r="D1942" s="1">
        <v>635</v>
      </c>
      <c r="E1942" t="str">
        <f>VLOOKUP(A1942,HOP!A:L,12,0)</f>
        <v>635.00</v>
      </c>
      <c r="F1942" t="str">
        <f>VLOOKUP(A1942,HOP!A:C,3,0)</f>
        <v>3195901</v>
      </c>
      <c r="G1942">
        <f t="shared" si="60"/>
        <v>0</v>
      </c>
      <c r="H1942" t="str">
        <f t="shared" si="61"/>
        <v>，3195901</v>
      </c>
      <c r="I1942" t="str">
        <f>VLOOKUP(A1942,HOP!A:U,21,0)</f>
        <v>直采</v>
      </c>
    </row>
    <row r="1943" hidden="1" spans="1:9">
      <c r="A1943" s="1">
        <v>926681957</v>
      </c>
      <c r="B1943" t="s">
        <v>39</v>
      </c>
      <c r="C1943" t="s">
        <v>40</v>
      </c>
      <c r="D1943" s="1">
        <v>406</v>
      </c>
      <c r="E1943" t="str">
        <f>VLOOKUP(A1943,HOP!A:L,12,0)</f>
        <v>406.00</v>
      </c>
      <c r="F1943" t="str">
        <f>VLOOKUP(A1943,HOP!A:C,3,0)</f>
        <v>3195960</v>
      </c>
      <c r="G1943">
        <f t="shared" si="60"/>
        <v>0</v>
      </c>
      <c r="H1943" t="str">
        <f t="shared" si="61"/>
        <v>，3195960</v>
      </c>
      <c r="I1943" t="str">
        <f>VLOOKUP(A1943,HOP!A:U,21,0)</f>
        <v>直连</v>
      </c>
    </row>
    <row r="1944" hidden="1" spans="1:9">
      <c r="A1944" s="1">
        <v>926698221</v>
      </c>
      <c r="B1944" t="s">
        <v>39</v>
      </c>
      <c r="C1944" t="s">
        <v>40</v>
      </c>
      <c r="D1944" s="1">
        <v>300</v>
      </c>
      <c r="E1944" t="str">
        <f>VLOOKUP(A1944,HOP!A:L,12,0)</f>
        <v>300.00</v>
      </c>
      <c r="F1944" t="str">
        <f>VLOOKUP(A1944,HOP!A:C,3,0)</f>
        <v>3196008</v>
      </c>
      <c r="G1944">
        <f t="shared" si="60"/>
        <v>0</v>
      </c>
      <c r="H1944" t="str">
        <f t="shared" si="61"/>
        <v>，3196008</v>
      </c>
      <c r="I1944" t="str">
        <f>VLOOKUP(A1944,HOP!A:U,21,0)</f>
        <v>直连</v>
      </c>
    </row>
    <row r="1945" hidden="1" spans="1:9">
      <c r="A1945" s="1">
        <v>926705005</v>
      </c>
      <c r="B1945" t="s">
        <v>60</v>
      </c>
      <c r="C1945" t="s">
        <v>40</v>
      </c>
      <c r="D1945" s="1">
        <v>324</v>
      </c>
      <c r="E1945" t="str">
        <f>VLOOKUP(A1945,HOP!A:L,12,0)</f>
        <v>324.00</v>
      </c>
      <c r="F1945" t="str">
        <f>VLOOKUP(A1945,HOP!A:C,3,0)</f>
        <v>3196023</v>
      </c>
      <c r="G1945">
        <f t="shared" si="60"/>
        <v>0</v>
      </c>
      <c r="H1945" t="str">
        <f t="shared" si="61"/>
        <v>，3196023</v>
      </c>
      <c r="I1945" t="str">
        <f>VLOOKUP(A1945,HOP!A:U,21,0)</f>
        <v>直连</v>
      </c>
    </row>
    <row r="1946" hidden="1" spans="1:9">
      <c r="A1946" s="1">
        <v>926712401</v>
      </c>
      <c r="B1946" t="s">
        <v>39</v>
      </c>
      <c r="C1946" t="s">
        <v>40</v>
      </c>
      <c r="D1946" s="1">
        <v>788</v>
      </c>
      <c r="E1946" t="str">
        <f>VLOOKUP(A1946,HOP!A:L,12,0)</f>
        <v>788.00</v>
      </c>
      <c r="F1946" t="str">
        <f>VLOOKUP(A1946,HOP!A:C,3,0)</f>
        <v>3196051</v>
      </c>
      <c r="G1946">
        <f t="shared" si="60"/>
        <v>0</v>
      </c>
      <c r="H1946" t="str">
        <f t="shared" si="61"/>
        <v>，3196051</v>
      </c>
      <c r="I1946" t="str">
        <f>VLOOKUP(A1946,HOP!A:U,21,0)</f>
        <v>直采</v>
      </c>
    </row>
    <row r="1947" hidden="1" spans="1:9">
      <c r="A1947" s="1">
        <v>926721533</v>
      </c>
      <c r="B1947" t="s">
        <v>39</v>
      </c>
      <c r="C1947" t="s">
        <v>40</v>
      </c>
      <c r="D1947" s="1">
        <v>783</v>
      </c>
      <c r="E1947" t="str">
        <f>VLOOKUP(A1947,HOP!A:L,12,0)</f>
        <v>783.00</v>
      </c>
      <c r="F1947" t="str">
        <f>VLOOKUP(A1947,HOP!A:C,3,0)</f>
        <v>3196075</v>
      </c>
      <c r="G1947">
        <f t="shared" si="60"/>
        <v>0</v>
      </c>
      <c r="H1947" t="str">
        <f t="shared" si="61"/>
        <v>，3196075</v>
      </c>
      <c r="I1947" t="str">
        <f>VLOOKUP(A1947,HOP!A:U,21,0)</f>
        <v>直连</v>
      </c>
    </row>
    <row r="1948" hidden="1" spans="1:9">
      <c r="A1948" s="1">
        <v>926740181</v>
      </c>
      <c r="B1948" t="s">
        <v>60</v>
      </c>
      <c r="C1948" t="s">
        <v>40</v>
      </c>
      <c r="D1948" s="1">
        <v>396</v>
      </c>
      <c r="E1948" t="str">
        <f>VLOOKUP(A1948,HOP!A:L,12,0)</f>
        <v>396.00</v>
      </c>
      <c r="F1948" t="str">
        <f>VLOOKUP(A1948,HOP!A:C,3,0)</f>
        <v>3196123</v>
      </c>
      <c r="G1948">
        <f t="shared" si="60"/>
        <v>0</v>
      </c>
      <c r="H1948" t="str">
        <f t="shared" si="61"/>
        <v>，3196123</v>
      </c>
      <c r="I1948" t="str">
        <f>VLOOKUP(A1948,HOP!A:U,21,0)</f>
        <v>直连</v>
      </c>
    </row>
    <row r="1949" hidden="1" spans="1:9">
      <c r="A1949" s="1">
        <v>926741045</v>
      </c>
      <c r="B1949" t="s">
        <v>84</v>
      </c>
      <c r="C1949" t="s">
        <v>40</v>
      </c>
      <c r="D1949" s="1">
        <v>3816</v>
      </c>
      <c r="E1949" t="str">
        <f>VLOOKUP(A1949,HOP!A:L,12,0)</f>
        <v>3816.00</v>
      </c>
      <c r="F1949" t="str">
        <f>VLOOKUP(A1949,HOP!A:C,3,0)</f>
        <v>3196125</v>
      </c>
      <c r="G1949">
        <f t="shared" si="60"/>
        <v>0</v>
      </c>
      <c r="H1949" t="str">
        <f t="shared" si="61"/>
        <v>，3196125</v>
      </c>
      <c r="I1949" t="str">
        <f>VLOOKUP(A1949,HOP!A:U,21,0)</f>
        <v>直连</v>
      </c>
    </row>
    <row r="1950" hidden="1" spans="1:9">
      <c r="A1950" s="1">
        <v>926780729</v>
      </c>
      <c r="B1950" t="s">
        <v>60</v>
      </c>
      <c r="C1950" t="s">
        <v>40</v>
      </c>
      <c r="D1950" s="1">
        <v>249</v>
      </c>
      <c r="E1950" t="str">
        <f>VLOOKUP(A1950,HOP!A:L,12,0)</f>
        <v>249.00</v>
      </c>
      <c r="F1950" t="str">
        <f>VLOOKUP(A1950,HOP!A:C,3,0)</f>
        <v>3196260</v>
      </c>
      <c r="G1950">
        <f t="shared" si="60"/>
        <v>0</v>
      </c>
      <c r="H1950" t="str">
        <f t="shared" si="61"/>
        <v>，3196260</v>
      </c>
      <c r="I1950" t="str">
        <f>VLOOKUP(A1950,HOP!A:U,21,0)</f>
        <v>直连</v>
      </c>
    </row>
    <row r="1951" hidden="1" spans="1:9">
      <c r="A1951" s="1">
        <v>926787109</v>
      </c>
      <c r="B1951" t="s">
        <v>60</v>
      </c>
      <c r="C1951" t="s">
        <v>40</v>
      </c>
      <c r="D1951" s="1">
        <v>200</v>
      </c>
      <c r="E1951" t="str">
        <f>VLOOKUP(A1951,HOP!A:L,12,0)</f>
        <v>200.00</v>
      </c>
      <c r="F1951" t="str">
        <f>VLOOKUP(A1951,HOP!A:C,3,0)</f>
        <v>3196286</v>
      </c>
      <c r="G1951">
        <f t="shared" si="60"/>
        <v>0</v>
      </c>
      <c r="H1951" t="str">
        <f t="shared" si="61"/>
        <v>，3196286</v>
      </c>
      <c r="I1951" t="str">
        <f>VLOOKUP(A1951,HOP!A:U,21,0)</f>
        <v>直连</v>
      </c>
    </row>
    <row r="1952" hidden="1" spans="1:9">
      <c r="A1952" s="1">
        <v>926787725</v>
      </c>
      <c r="B1952" t="s">
        <v>39</v>
      </c>
      <c r="C1952" t="s">
        <v>40</v>
      </c>
      <c r="D1952" s="1">
        <v>5040</v>
      </c>
      <c r="E1952" t="str">
        <f>VLOOKUP(A1952,HOP!A:L,12,0)</f>
        <v>5040.00</v>
      </c>
      <c r="F1952" t="str">
        <f>VLOOKUP(A1952,HOP!A:C,3,0)</f>
        <v>3196284</v>
      </c>
      <c r="G1952">
        <f t="shared" si="60"/>
        <v>0</v>
      </c>
      <c r="H1952" t="str">
        <f t="shared" si="61"/>
        <v>，3196284</v>
      </c>
      <c r="I1952" t="str">
        <f>VLOOKUP(A1952,HOP!A:U,21,0)</f>
        <v>直采</v>
      </c>
    </row>
    <row r="1953" hidden="1" spans="1:9">
      <c r="A1953" s="1">
        <v>926813673</v>
      </c>
      <c r="B1953" t="s">
        <v>60</v>
      </c>
      <c r="C1953" t="s">
        <v>40</v>
      </c>
      <c r="D1953" s="1">
        <v>635</v>
      </c>
      <c r="E1953" t="str">
        <f>VLOOKUP(A1953,HOP!A:L,12,0)</f>
        <v>635.00</v>
      </c>
      <c r="F1953" t="str">
        <f>VLOOKUP(A1953,HOP!A:C,3,0)</f>
        <v>3196345</v>
      </c>
      <c r="G1953">
        <f t="shared" si="60"/>
        <v>0</v>
      </c>
      <c r="H1953" t="str">
        <f t="shared" si="61"/>
        <v>，3196345</v>
      </c>
      <c r="I1953" t="str">
        <f>VLOOKUP(A1953,HOP!A:U,21,0)</f>
        <v>直采</v>
      </c>
    </row>
    <row r="1954" hidden="1" spans="1:9">
      <c r="A1954" s="1">
        <v>926834005</v>
      </c>
      <c r="B1954" t="s">
        <v>39</v>
      </c>
      <c r="C1954" t="s">
        <v>40</v>
      </c>
      <c r="D1954" s="1">
        <v>5197</v>
      </c>
      <c r="E1954" t="str">
        <f>VLOOKUP(A1954,HOP!A:L,12,0)</f>
        <v>5197.00</v>
      </c>
      <c r="F1954" t="str">
        <f>VLOOKUP(A1954,HOP!A:C,3,0)</f>
        <v>3196446</v>
      </c>
      <c r="G1954">
        <f t="shared" si="60"/>
        <v>0</v>
      </c>
      <c r="H1954" t="str">
        <f t="shared" si="61"/>
        <v>，3196446</v>
      </c>
      <c r="I1954" t="str">
        <f>VLOOKUP(A1954,HOP!A:U,21,0)</f>
        <v>直采</v>
      </c>
    </row>
    <row r="1955" hidden="1" spans="1:9">
      <c r="A1955" s="1">
        <v>926888225</v>
      </c>
      <c r="B1955" t="s">
        <v>60</v>
      </c>
      <c r="C1955" t="s">
        <v>40</v>
      </c>
      <c r="D1955" s="1">
        <v>355</v>
      </c>
      <c r="E1955" t="str">
        <f>VLOOKUP(A1955,HOP!A:L,12,0)</f>
        <v>355.00</v>
      </c>
      <c r="F1955" t="str">
        <f>VLOOKUP(A1955,HOP!A:C,3,0)</f>
        <v>3196713</v>
      </c>
      <c r="G1955">
        <f t="shared" si="60"/>
        <v>0</v>
      </c>
      <c r="H1955" t="str">
        <f t="shared" si="61"/>
        <v>，3196713</v>
      </c>
      <c r="I1955" t="str">
        <f>VLOOKUP(A1955,HOP!A:U,21,0)</f>
        <v>直采</v>
      </c>
    </row>
    <row r="1956" hidden="1" spans="1:9">
      <c r="A1956" s="1">
        <v>926903133</v>
      </c>
      <c r="B1956" t="s">
        <v>55</v>
      </c>
      <c r="C1956" t="s">
        <v>40</v>
      </c>
      <c r="D1956" s="1">
        <v>465</v>
      </c>
      <c r="E1956" t="str">
        <f>VLOOKUP(A1956,HOP!A:L,12,0)</f>
        <v>465.00</v>
      </c>
      <c r="F1956" t="str">
        <f>VLOOKUP(A1956,HOP!A:C,3,0)</f>
        <v>3196796</v>
      </c>
      <c r="G1956">
        <f t="shared" si="60"/>
        <v>0</v>
      </c>
      <c r="H1956" t="str">
        <f t="shared" si="61"/>
        <v>，3196796</v>
      </c>
      <c r="I1956" t="str">
        <f>VLOOKUP(A1956,HOP!A:U,21,0)</f>
        <v>直连</v>
      </c>
    </row>
    <row r="1957" hidden="1" spans="1:9">
      <c r="A1957" s="1">
        <v>926908293</v>
      </c>
      <c r="B1957" t="s">
        <v>60</v>
      </c>
      <c r="C1957" t="s">
        <v>40</v>
      </c>
      <c r="D1957" s="1">
        <v>345</v>
      </c>
      <c r="E1957" t="str">
        <f>VLOOKUP(A1957,HOP!A:L,12,0)</f>
        <v>345.00</v>
      </c>
      <c r="F1957" t="str">
        <f>VLOOKUP(A1957,HOP!A:C,3,0)</f>
        <v>3196826</v>
      </c>
      <c r="G1957">
        <f t="shared" si="60"/>
        <v>0</v>
      </c>
      <c r="H1957" t="str">
        <f t="shared" si="61"/>
        <v>，3196826</v>
      </c>
      <c r="I1957" t="str">
        <f>VLOOKUP(A1957,HOP!A:U,21,0)</f>
        <v>直连</v>
      </c>
    </row>
    <row r="1958" hidden="1" spans="1:9">
      <c r="A1958" s="1">
        <v>926920693</v>
      </c>
      <c r="B1958" t="s">
        <v>24</v>
      </c>
      <c r="C1958" t="s">
        <v>40</v>
      </c>
      <c r="D1958" s="1">
        <v>6383</v>
      </c>
      <c r="E1958" t="str">
        <f>VLOOKUP(A1958,HOP!A:L,12,0)</f>
        <v>6383.00</v>
      </c>
      <c r="F1958" t="str">
        <f>VLOOKUP(A1958,HOP!A:C,3,0)</f>
        <v>3196868</v>
      </c>
      <c r="G1958">
        <f t="shared" si="60"/>
        <v>0</v>
      </c>
      <c r="H1958" t="str">
        <f t="shared" si="61"/>
        <v>，3196868</v>
      </c>
      <c r="I1958" t="str">
        <f>VLOOKUP(A1958,HOP!A:U,21,0)</f>
        <v>直连</v>
      </c>
    </row>
    <row r="1959" hidden="1" spans="1:9">
      <c r="A1959" s="1">
        <v>926921965</v>
      </c>
      <c r="B1959" t="s">
        <v>60</v>
      </c>
      <c r="C1959" t="s">
        <v>40</v>
      </c>
      <c r="D1959" s="1">
        <v>177.99</v>
      </c>
      <c r="E1959" t="str">
        <f>VLOOKUP(A1959,HOP!A:L,12,0)</f>
        <v>178.00</v>
      </c>
      <c r="F1959" t="str">
        <f>VLOOKUP(A1959,HOP!A:C,3,0)</f>
        <v>3196871</v>
      </c>
      <c r="G1959">
        <f t="shared" si="60"/>
        <v>-0.00999999999999091</v>
      </c>
      <c r="H1959" t="str">
        <f t="shared" si="61"/>
        <v>，3196871</v>
      </c>
      <c r="I1959" t="str">
        <f>VLOOKUP(A1959,HOP!A:U,21,0)</f>
        <v>直连</v>
      </c>
    </row>
    <row r="1960" hidden="1" spans="1:9">
      <c r="A1960" s="1">
        <v>926927713</v>
      </c>
      <c r="B1960" t="s">
        <v>24</v>
      </c>
      <c r="C1960" t="s">
        <v>40</v>
      </c>
      <c r="D1960" s="1">
        <v>780</v>
      </c>
      <c r="E1960" t="str">
        <f>VLOOKUP(A1960,HOP!A:L,12,0)</f>
        <v>780.00</v>
      </c>
      <c r="F1960" t="str">
        <f>VLOOKUP(A1960,HOP!A:C,3,0)</f>
        <v>3196901</v>
      </c>
      <c r="G1960">
        <f t="shared" si="60"/>
        <v>0</v>
      </c>
      <c r="H1960" t="str">
        <f t="shared" si="61"/>
        <v>，3196901</v>
      </c>
      <c r="I1960" t="str">
        <f>VLOOKUP(A1960,HOP!A:U,21,0)</f>
        <v>直连</v>
      </c>
    </row>
    <row r="1961" hidden="1" spans="1:9">
      <c r="A1961" s="1">
        <v>926948565</v>
      </c>
      <c r="B1961" t="s">
        <v>84</v>
      </c>
      <c r="C1961" t="s">
        <v>40</v>
      </c>
      <c r="D1961" s="1">
        <v>1068</v>
      </c>
      <c r="E1961" t="str">
        <f>VLOOKUP(A1961,HOP!A:L,12,0)</f>
        <v>1068.00</v>
      </c>
      <c r="F1961" t="str">
        <f>VLOOKUP(A1961,HOP!A:C,3,0)</f>
        <v>3196982</v>
      </c>
      <c r="G1961">
        <f t="shared" si="60"/>
        <v>0</v>
      </c>
      <c r="H1961" t="str">
        <f t="shared" si="61"/>
        <v>，3196982</v>
      </c>
      <c r="I1961" t="str">
        <f>VLOOKUP(A1961,HOP!A:U,21,0)</f>
        <v>直采</v>
      </c>
    </row>
    <row r="1962" hidden="1" spans="1:9">
      <c r="A1962" s="1">
        <v>926954297</v>
      </c>
      <c r="B1962" t="s">
        <v>60</v>
      </c>
      <c r="C1962" t="s">
        <v>40</v>
      </c>
      <c r="D1962" s="1">
        <v>157</v>
      </c>
      <c r="E1962" t="str">
        <f>VLOOKUP(A1962,HOP!A:L,12,0)</f>
        <v>157.00</v>
      </c>
      <c r="F1962" t="str">
        <f>VLOOKUP(A1962,HOP!A:C,3,0)</f>
        <v>3197002</v>
      </c>
      <c r="G1962">
        <f t="shared" si="60"/>
        <v>0</v>
      </c>
      <c r="H1962" t="str">
        <f t="shared" si="61"/>
        <v>，3197002</v>
      </c>
      <c r="I1962" t="str">
        <f>VLOOKUP(A1962,HOP!A:U,21,0)</f>
        <v>直连</v>
      </c>
    </row>
    <row r="1963" hidden="1" spans="1:9">
      <c r="A1963" s="1">
        <v>926959661</v>
      </c>
      <c r="B1963" t="s">
        <v>55</v>
      </c>
      <c r="C1963" t="s">
        <v>40</v>
      </c>
      <c r="D1963" s="1">
        <v>801</v>
      </c>
      <c r="E1963" t="str">
        <f>VLOOKUP(A1963,HOP!A:L,12,0)</f>
        <v>801.00</v>
      </c>
      <c r="F1963" t="str">
        <f>VLOOKUP(A1963,HOP!A:C,3,0)</f>
        <v>3197032</v>
      </c>
      <c r="G1963">
        <f t="shared" si="60"/>
        <v>0</v>
      </c>
      <c r="H1963" t="str">
        <f t="shared" si="61"/>
        <v>，3197032</v>
      </c>
      <c r="I1963" t="str">
        <f>VLOOKUP(A1963,HOP!A:U,21,0)</f>
        <v>直采</v>
      </c>
    </row>
    <row r="1964" hidden="1" spans="1:9">
      <c r="A1964" s="1">
        <v>926960465</v>
      </c>
      <c r="B1964" t="s">
        <v>60</v>
      </c>
      <c r="C1964" t="s">
        <v>40</v>
      </c>
      <c r="D1964" s="1">
        <v>108</v>
      </c>
      <c r="E1964" t="str">
        <f>VLOOKUP(A1964,HOP!A:L,12,0)</f>
        <v>108.00</v>
      </c>
      <c r="F1964" t="str">
        <f>VLOOKUP(A1964,HOP!A:C,3,0)</f>
        <v>3197042</v>
      </c>
      <c r="G1964">
        <f t="shared" si="60"/>
        <v>0</v>
      </c>
      <c r="H1964" t="str">
        <f t="shared" si="61"/>
        <v>，3197042</v>
      </c>
      <c r="I1964" t="str">
        <f>VLOOKUP(A1964,HOP!A:U,21,0)</f>
        <v>直连</v>
      </c>
    </row>
    <row r="1965" hidden="1" spans="1:9">
      <c r="A1965" s="1">
        <v>926976329</v>
      </c>
      <c r="B1965" t="s">
        <v>39</v>
      </c>
      <c r="C1965" t="s">
        <v>40</v>
      </c>
      <c r="D1965" s="1">
        <v>776</v>
      </c>
      <c r="E1965" t="str">
        <f>VLOOKUP(A1965,HOP!A:L,12,0)</f>
        <v>776.00</v>
      </c>
      <c r="F1965" t="str">
        <f>VLOOKUP(A1965,HOP!A:C,3,0)</f>
        <v>3197096</v>
      </c>
      <c r="G1965">
        <f t="shared" si="60"/>
        <v>0</v>
      </c>
      <c r="H1965" t="str">
        <f t="shared" si="61"/>
        <v>，3197096</v>
      </c>
      <c r="I1965" t="str">
        <f>VLOOKUP(A1965,HOP!A:U,21,0)</f>
        <v>直连</v>
      </c>
    </row>
    <row r="1966" hidden="1" spans="1:9">
      <c r="A1966" s="1">
        <v>926980597</v>
      </c>
      <c r="B1966" t="s">
        <v>60</v>
      </c>
      <c r="C1966" t="s">
        <v>40</v>
      </c>
      <c r="D1966" s="1">
        <v>385</v>
      </c>
      <c r="E1966" t="str">
        <f>VLOOKUP(A1966,HOP!A:L,12,0)</f>
        <v>385.00</v>
      </c>
      <c r="F1966" t="str">
        <f>VLOOKUP(A1966,HOP!A:C,3,0)</f>
        <v>3197116</v>
      </c>
      <c r="G1966">
        <f t="shared" si="60"/>
        <v>0</v>
      </c>
      <c r="H1966" t="str">
        <f t="shared" si="61"/>
        <v>，3197116</v>
      </c>
      <c r="I1966" t="str">
        <f>VLOOKUP(A1966,HOP!A:U,21,0)</f>
        <v>直连</v>
      </c>
    </row>
    <row r="1967" hidden="1" spans="1:9">
      <c r="A1967" s="1">
        <v>926994329</v>
      </c>
      <c r="B1967" t="s">
        <v>60</v>
      </c>
      <c r="C1967" t="s">
        <v>40</v>
      </c>
      <c r="D1967" s="1">
        <v>324.99</v>
      </c>
      <c r="E1967" t="str">
        <f>VLOOKUP(A1967,HOP!A:L,12,0)</f>
        <v>325.00</v>
      </c>
      <c r="F1967" t="str">
        <f>VLOOKUP(A1967,HOP!A:C,3,0)</f>
        <v>3197178</v>
      </c>
      <c r="G1967">
        <f t="shared" si="60"/>
        <v>-0.00999999999999091</v>
      </c>
      <c r="H1967" t="str">
        <f t="shared" si="61"/>
        <v>，3197178</v>
      </c>
      <c r="I1967" t="str">
        <f>VLOOKUP(A1967,HOP!A:U,21,0)</f>
        <v>直连</v>
      </c>
    </row>
    <row r="1968" hidden="1" spans="1:9">
      <c r="A1968" s="1">
        <v>926997637</v>
      </c>
      <c r="B1968" t="s">
        <v>60</v>
      </c>
      <c r="C1968" t="s">
        <v>40</v>
      </c>
      <c r="D1968" s="1">
        <v>553</v>
      </c>
      <c r="E1968" t="str">
        <f>VLOOKUP(A1968,HOP!A:L,12,0)</f>
        <v>553.00</v>
      </c>
      <c r="F1968" t="str">
        <f>VLOOKUP(A1968,HOP!A:C,3,0)</f>
        <v>3197187</v>
      </c>
      <c r="G1968">
        <f t="shared" si="60"/>
        <v>0</v>
      </c>
      <c r="H1968" t="str">
        <f t="shared" si="61"/>
        <v>，3197187</v>
      </c>
      <c r="I1968" t="str">
        <f>VLOOKUP(A1968,HOP!A:U,21,0)</f>
        <v>直采</v>
      </c>
    </row>
    <row r="1969" hidden="1" spans="1:9">
      <c r="A1969" s="1">
        <v>927077733</v>
      </c>
      <c r="B1969" t="s">
        <v>39</v>
      </c>
      <c r="C1969" t="s">
        <v>40</v>
      </c>
      <c r="D1969" s="1">
        <v>554</v>
      </c>
      <c r="E1969" t="str">
        <f>VLOOKUP(A1969,HOP!A:L,12,0)</f>
        <v>554.00</v>
      </c>
      <c r="F1969" t="str">
        <f>VLOOKUP(A1969,HOP!A:C,3,0)</f>
        <v>3197446</v>
      </c>
      <c r="G1969">
        <f t="shared" si="60"/>
        <v>0</v>
      </c>
      <c r="H1969" t="str">
        <f t="shared" si="61"/>
        <v>，3197446</v>
      </c>
      <c r="I1969" t="str">
        <f>VLOOKUP(A1969,HOP!A:U,21,0)</f>
        <v>直连</v>
      </c>
    </row>
    <row r="1970" hidden="1" spans="1:9">
      <c r="A1970" s="1">
        <v>927082097</v>
      </c>
      <c r="B1970" t="s">
        <v>60</v>
      </c>
      <c r="C1970" t="s">
        <v>40</v>
      </c>
      <c r="D1970" s="1">
        <v>289.99</v>
      </c>
      <c r="E1970" t="str">
        <f>VLOOKUP(A1970,HOP!A:L,12,0)</f>
        <v>290.00</v>
      </c>
      <c r="F1970" t="str">
        <f>VLOOKUP(A1970,HOP!A:C,3,0)</f>
        <v>3197461</v>
      </c>
      <c r="G1970">
        <f t="shared" si="60"/>
        <v>-0.00999999999999091</v>
      </c>
      <c r="H1970" t="str">
        <f t="shared" si="61"/>
        <v>，3197461</v>
      </c>
      <c r="I1970" t="str">
        <f>VLOOKUP(A1970,HOP!A:U,21,0)</f>
        <v>直连</v>
      </c>
    </row>
    <row r="1971" hidden="1" spans="1:9">
      <c r="A1971" s="1">
        <v>927101333</v>
      </c>
      <c r="B1971" t="s">
        <v>55</v>
      </c>
      <c r="C1971" t="s">
        <v>40</v>
      </c>
      <c r="D1971" s="1">
        <v>900.97</v>
      </c>
      <c r="E1971" t="str">
        <f>VLOOKUP(A1971,HOP!A:L,12,0)</f>
        <v>900.99</v>
      </c>
      <c r="F1971" t="str">
        <f>VLOOKUP(A1971,HOP!A:C,3,0)</f>
        <v>3197519</v>
      </c>
      <c r="G1971">
        <f t="shared" si="60"/>
        <v>-0.0199999999999818</v>
      </c>
      <c r="H1971" t="str">
        <f t="shared" si="61"/>
        <v>，3197519</v>
      </c>
      <c r="I1971" t="str">
        <f>VLOOKUP(A1971,HOP!A:U,21,0)</f>
        <v>直采</v>
      </c>
    </row>
    <row r="1972" hidden="1" spans="1:9">
      <c r="A1972" s="1">
        <v>927152497</v>
      </c>
      <c r="B1972" t="s">
        <v>39</v>
      </c>
      <c r="C1972" t="s">
        <v>40</v>
      </c>
      <c r="D1972" s="1">
        <v>2520</v>
      </c>
      <c r="E1972" t="str">
        <f>VLOOKUP(A1972,HOP!A:L,12,0)</f>
        <v>2520.00</v>
      </c>
      <c r="F1972" t="str">
        <f>VLOOKUP(A1972,HOP!A:C,3,0)</f>
        <v>3197705</v>
      </c>
      <c r="G1972">
        <f t="shared" si="60"/>
        <v>0</v>
      </c>
      <c r="H1972" t="str">
        <f t="shared" si="61"/>
        <v>，3197705</v>
      </c>
      <c r="I1972" t="str">
        <f>VLOOKUP(A1972,HOP!A:U,21,0)</f>
        <v>直采</v>
      </c>
    </row>
    <row r="1973" hidden="1" spans="1:9">
      <c r="A1973" s="1">
        <v>927176549</v>
      </c>
      <c r="B1973" t="s">
        <v>60</v>
      </c>
      <c r="C1973" t="s">
        <v>40</v>
      </c>
      <c r="D1973" s="1">
        <v>151</v>
      </c>
      <c r="E1973" t="str">
        <f>VLOOKUP(A1973,HOP!A:L,12,0)</f>
        <v>151.00</v>
      </c>
      <c r="F1973" t="str">
        <f>VLOOKUP(A1973,HOP!A:C,3,0)</f>
        <v>3197783</v>
      </c>
      <c r="G1973">
        <f t="shared" si="60"/>
        <v>0</v>
      </c>
      <c r="H1973" t="str">
        <f t="shared" si="61"/>
        <v>，3197783</v>
      </c>
      <c r="I1973" t="str">
        <f>VLOOKUP(A1973,HOP!A:U,21,0)</f>
        <v>直连</v>
      </c>
    </row>
    <row r="1974" hidden="1" spans="1:9">
      <c r="A1974" s="1">
        <v>927191953</v>
      </c>
      <c r="B1974" t="s">
        <v>60</v>
      </c>
      <c r="C1974" t="s">
        <v>40</v>
      </c>
      <c r="D1974" s="1">
        <v>144</v>
      </c>
      <c r="E1974" t="str">
        <f>VLOOKUP(A1974,HOP!A:L,12,0)</f>
        <v>144.00</v>
      </c>
      <c r="F1974" t="str">
        <f>VLOOKUP(A1974,HOP!A:C,3,0)</f>
        <v>3197836</v>
      </c>
      <c r="G1974">
        <f t="shared" si="60"/>
        <v>0</v>
      </c>
      <c r="H1974" t="str">
        <f t="shared" si="61"/>
        <v>，3197836</v>
      </c>
      <c r="I1974" t="str">
        <f>VLOOKUP(A1974,HOP!A:U,21,0)</f>
        <v>直连</v>
      </c>
    </row>
    <row r="1975" hidden="1" spans="1:9">
      <c r="A1975" s="1">
        <v>927215589</v>
      </c>
      <c r="B1975" t="s">
        <v>60</v>
      </c>
      <c r="C1975" t="s">
        <v>40</v>
      </c>
      <c r="D1975" s="1">
        <v>112</v>
      </c>
      <c r="E1975" t="str">
        <f>VLOOKUP(A1975,HOP!A:L,12,0)</f>
        <v>112.00</v>
      </c>
      <c r="F1975" t="str">
        <f>VLOOKUP(A1975,HOP!A:C,3,0)</f>
        <v>3197915</v>
      </c>
      <c r="G1975">
        <f t="shared" si="60"/>
        <v>0</v>
      </c>
      <c r="H1975" t="str">
        <f t="shared" si="61"/>
        <v>，3197915</v>
      </c>
      <c r="I1975" t="str">
        <f>VLOOKUP(A1975,HOP!A:U,21,0)</f>
        <v>直连</v>
      </c>
    </row>
    <row r="1976" hidden="1" spans="1:9">
      <c r="A1976" s="1">
        <v>927227749</v>
      </c>
      <c r="B1976" t="s">
        <v>55</v>
      </c>
      <c r="C1976" t="s">
        <v>40</v>
      </c>
      <c r="D1976" s="1">
        <v>1065</v>
      </c>
      <c r="E1976" t="str">
        <f>VLOOKUP(A1976,HOP!A:L,12,0)</f>
        <v>1065.00</v>
      </c>
      <c r="F1976" t="str">
        <f>VLOOKUP(A1976,HOP!A:C,3,0)</f>
        <v>3197965</v>
      </c>
      <c r="G1976">
        <f t="shared" si="60"/>
        <v>0</v>
      </c>
      <c r="H1976" t="str">
        <f t="shared" si="61"/>
        <v>，3197965</v>
      </c>
      <c r="I1976" t="str">
        <f>VLOOKUP(A1976,HOP!A:U,21,0)</f>
        <v>直连</v>
      </c>
    </row>
    <row r="1977" hidden="1" spans="1:9">
      <c r="A1977" s="1">
        <v>927249137</v>
      </c>
      <c r="B1977" t="s">
        <v>60</v>
      </c>
      <c r="C1977" t="s">
        <v>40</v>
      </c>
      <c r="D1977" s="1">
        <v>259.99</v>
      </c>
      <c r="E1977" t="str">
        <f>VLOOKUP(A1977,HOP!A:L,12,0)</f>
        <v>260.00</v>
      </c>
      <c r="F1977" t="str">
        <f>VLOOKUP(A1977,HOP!A:C,3,0)</f>
        <v>3198029</v>
      </c>
      <c r="G1977">
        <f t="shared" si="60"/>
        <v>-0.00999999999999091</v>
      </c>
      <c r="H1977" t="str">
        <f t="shared" si="61"/>
        <v>，3198029</v>
      </c>
      <c r="I1977" t="str">
        <f>VLOOKUP(A1977,HOP!A:U,21,0)</f>
        <v>直连</v>
      </c>
    </row>
    <row r="1978" hidden="1" spans="1:9">
      <c r="A1978" s="1">
        <v>927295001</v>
      </c>
      <c r="B1978" t="s">
        <v>60</v>
      </c>
      <c r="C1978" t="s">
        <v>40</v>
      </c>
      <c r="D1978" s="1">
        <v>429.99</v>
      </c>
      <c r="E1978" t="str">
        <f>VLOOKUP(A1978,HOP!A:L,12,0)</f>
        <v>430.00</v>
      </c>
      <c r="F1978" t="str">
        <f>VLOOKUP(A1978,HOP!A:C,3,0)</f>
        <v>3198192</v>
      </c>
      <c r="G1978">
        <f t="shared" si="60"/>
        <v>-0.00999999999999091</v>
      </c>
      <c r="H1978" t="str">
        <f t="shared" si="61"/>
        <v>，3198192</v>
      </c>
      <c r="I1978" t="str">
        <f>VLOOKUP(A1978,HOP!A:U,21,0)</f>
        <v>直连</v>
      </c>
    </row>
    <row r="1979" hidden="1" spans="1:9">
      <c r="A1979" s="1">
        <v>927307209</v>
      </c>
      <c r="B1979" t="s">
        <v>84</v>
      </c>
      <c r="C1979" t="s">
        <v>40</v>
      </c>
      <c r="D1979" s="1">
        <v>1193</v>
      </c>
      <c r="E1979" t="str">
        <f>VLOOKUP(A1979,HOP!A:L,12,0)</f>
        <v>1193.00</v>
      </c>
      <c r="F1979" t="str">
        <f>VLOOKUP(A1979,HOP!A:C,3,0)</f>
        <v>3198240</v>
      </c>
      <c r="G1979">
        <f t="shared" si="60"/>
        <v>0</v>
      </c>
      <c r="H1979" t="str">
        <f t="shared" si="61"/>
        <v>，3198240</v>
      </c>
      <c r="I1979" t="str">
        <f>VLOOKUP(A1979,HOP!A:U,21,0)</f>
        <v>直连</v>
      </c>
    </row>
    <row r="1980" hidden="1" spans="1:9">
      <c r="A1980" s="1">
        <v>927313037</v>
      </c>
      <c r="B1980" t="s">
        <v>39</v>
      </c>
      <c r="C1980" t="s">
        <v>40</v>
      </c>
      <c r="D1980" s="1">
        <v>306</v>
      </c>
      <c r="E1980" t="str">
        <f>VLOOKUP(A1980,HOP!A:L,12,0)</f>
        <v>306.00</v>
      </c>
      <c r="F1980" t="str">
        <f>VLOOKUP(A1980,HOP!A:C,3,0)</f>
        <v>3198262</v>
      </c>
      <c r="G1980">
        <f t="shared" si="60"/>
        <v>0</v>
      </c>
      <c r="H1980" t="str">
        <f t="shared" si="61"/>
        <v>，3198262</v>
      </c>
      <c r="I1980" t="str">
        <f>VLOOKUP(A1980,HOP!A:U,21,0)</f>
        <v>直连</v>
      </c>
    </row>
    <row r="1981" hidden="1" spans="1:9">
      <c r="A1981" s="1">
        <v>927336321</v>
      </c>
      <c r="B1981" t="s">
        <v>60</v>
      </c>
      <c r="C1981" t="s">
        <v>40</v>
      </c>
      <c r="D1981" s="1">
        <v>178</v>
      </c>
      <c r="E1981" t="str">
        <f>VLOOKUP(A1981,HOP!A:L,12,0)</f>
        <v>178.00</v>
      </c>
      <c r="F1981" t="str">
        <f>VLOOKUP(A1981,HOP!A:C,3,0)</f>
        <v>3198357</v>
      </c>
      <c r="G1981">
        <f t="shared" si="60"/>
        <v>0</v>
      </c>
      <c r="H1981" t="str">
        <f t="shared" si="61"/>
        <v>，3198357</v>
      </c>
      <c r="I1981" t="str">
        <f>VLOOKUP(A1981,HOP!A:U,21,0)</f>
        <v>直连</v>
      </c>
    </row>
    <row r="1982" hidden="1" spans="1:9">
      <c r="A1982" s="1">
        <v>927367773</v>
      </c>
      <c r="B1982" t="s">
        <v>60</v>
      </c>
      <c r="C1982" t="s">
        <v>40</v>
      </c>
      <c r="D1982" s="1">
        <v>204</v>
      </c>
      <c r="E1982" t="str">
        <f>VLOOKUP(A1982,HOP!A:L,12,0)</f>
        <v>204.00</v>
      </c>
      <c r="F1982" t="str">
        <f>VLOOKUP(A1982,HOP!A:C,3,0)</f>
        <v>3198466</v>
      </c>
      <c r="G1982">
        <f t="shared" si="60"/>
        <v>0</v>
      </c>
      <c r="H1982" t="str">
        <f t="shared" si="61"/>
        <v>，3198466</v>
      </c>
      <c r="I1982" t="str">
        <f>VLOOKUP(A1982,HOP!A:U,21,0)</f>
        <v>直连</v>
      </c>
    </row>
    <row r="1983" hidden="1" spans="1:9">
      <c r="A1983" s="1">
        <v>927374117</v>
      </c>
      <c r="B1983" t="s">
        <v>60</v>
      </c>
      <c r="C1983" t="s">
        <v>40</v>
      </c>
      <c r="D1983" s="1">
        <v>396</v>
      </c>
      <c r="E1983" t="str">
        <f>VLOOKUP(A1983,HOP!A:L,12,0)</f>
        <v>396.00</v>
      </c>
      <c r="F1983" t="str">
        <f>VLOOKUP(A1983,HOP!A:C,3,0)</f>
        <v>3198503</v>
      </c>
      <c r="G1983">
        <f t="shared" si="60"/>
        <v>0</v>
      </c>
      <c r="H1983" t="str">
        <f t="shared" si="61"/>
        <v>，3198503</v>
      </c>
      <c r="I1983" t="str">
        <f>VLOOKUP(A1983,HOP!A:U,21,0)</f>
        <v>直连</v>
      </c>
    </row>
    <row r="1984" hidden="1" spans="1:9">
      <c r="A1984" s="1">
        <v>927421557</v>
      </c>
      <c r="B1984" t="s">
        <v>60</v>
      </c>
      <c r="C1984" t="s">
        <v>40</v>
      </c>
      <c r="D1984" s="1">
        <v>854</v>
      </c>
      <c r="E1984" t="str">
        <f>VLOOKUP(A1984,HOP!A:L,12,0)</f>
        <v>854.00</v>
      </c>
      <c r="F1984" t="str">
        <f>VLOOKUP(A1984,HOP!A:C,3,0)</f>
        <v>3198672</v>
      </c>
      <c r="G1984">
        <f t="shared" si="60"/>
        <v>0</v>
      </c>
      <c r="H1984" t="str">
        <f t="shared" si="61"/>
        <v>，3198672</v>
      </c>
      <c r="I1984" t="str">
        <f>VLOOKUP(A1984,HOP!A:U,21,0)</f>
        <v>直连</v>
      </c>
    </row>
    <row r="1985" hidden="1" spans="1:9">
      <c r="A1985" s="1">
        <v>927424405</v>
      </c>
      <c r="B1985" t="s">
        <v>60</v>
      </c>
      <c r="C1985" t="s">
        <v>40</v>
      </c>
      <c r="D1985" s="1">
        <v>829</v>
      </c>
      <c r="E1985" t="str">
        <f>VLOOKUP(A1985,HOP!A:L,12,0)</f>
        <v>829.00</v>
      </c>
      <c r="F1985" t="str">
        <f>VLOOKUP(A1985,HOP!A:C,3,0)</f>
        <v>3198683</v>
      </c>
      <c r="G1985">
        <f t="shared" si="60"/>
        <v>0</v>
      </c>
      <c r="H1985" t="str">
        <f t="shared" si="61"/>
        <v>，3198683</v>
      </c>
      <c r="I1985" t="str">
        <f>VLOOKUP(A1985,HOP!A:U,21,0)</f>
        <v>直连</v>
      </c>
    </row>
    <row r="1986" hidden="1" spans="1:9">
      <c r="A1986" s="1">
        <v>927438421</v>
      </c>
      <c r="B1986" t="s">
        <v>60</v>
      </c>
      <c r="C1986" t="s">
        <v>40</v>
      </c>
      <c r="D1986" s="1">
        <v>670</v>
      </c>
      <c r="E1986" t="str">
        <f>VLOOKUP(A1986,HOP!A:L,12,0)</f>
        <v>670.00</v>
      </c>
      <c r="F1986" t="str">
        <f>VLOOKUP(A1986,HOP!A:C,3,0)</f>
        <v>3198748</v>
      </c>
      <c r="G1986">
        <f t="shared" ref="G1986:G2049" si="62">D1986-E1986</f>
        <v>0</v>
      </c>
      <c r="H1986" t="str">
        <f t="shared" ref="H1986:H2049" si="63">$H$1&amp;F1986</f>
        <v>，3198748</v>
      </c>
      <c r="I1986" t="str">
        <f>VLOOKUP(A1986,HOP!A:U,21,0)</f>
        <v>直采</v>
      </c>
    </row>
    <row r="1987" hidden="1" spans="1:9">
      <c r="A1987" s="1">
        <v>927458105</v>
      </c>
      <c r="B1987" t="s">
        <v>55</v>
      </c>
      <c r="C1987" t="s">
        <v>40</v>
      </c>
      <c r="D1987" s="1">
        <v>432</v>
      </c>
      <c r="E1987" t="str">
        <f>VLOOKUP(A1987,HOP!A:L,12,0)</f>
        <v>432.00</v>
      </c>
      <c r="F1987" t="str">
        <f>VLOOKUP(A1987,HOP!A:C,3,0)</f>
        <v>3198817</v>
      </c>
      <c r="G1987">
        <f t="shared" si="62"/>
        <v>0</v>
      </c>
      <c r="H1987" t="str">
        <f t="shared" si="63"/>
        <v>，3198817</v>
      </c>
      <c r="I1987" t="str">
        <f>VLOOKUP(A1987,HOP!A:U,21,0)</f>
        <v>直连</v>
      </c>
    </row>
    <row r="1988" hidden="1" spans="1:9">
      <c r="A1988" s="1">
        <v>927471253</v>
      </c>
      <c r="B1988" t="s">
        <v>60</v>
      </c>
      <c r="C1988" t="s">
        <v>40</v>
      </c>
      <c r="D1988" s="1">
        <v>971</v>
      </c>
      <c r="E1988" t="str">
        <f>VLOOKUP(A1988,HOP!A:L,12,0)</f>
        <v>971.00</v>
      </c>
      <c r="F1988" t="str">
        <f>VLOOKUP(A1988,HOP!A:C,3,0)</f>
        <v>3198847</v>
      </c>
      <c r="G1988">
        <f t="shared" si="62"/>
        <v>0</v>
      </c>
      <c r="H1988" t="str">
        <f t="shared" si="63"/>
        <v>，3198847</v>
      </c>
      <c r="I1988" t="str">
        <f>VLOOKUP(A1988,HOP!A:U,21,0)</f>
        <v>直采</v>
      </c>
    </row>
    <row r="1989" hidden="1" spans="1:9">
      <c r="A1989" s="1">
        <v>927473145</v>
      </c>
      <c r="B1989" t="s">
        <v>60</v>
      </c>
      <c r="C1989" t="s">
        <v>40</v>
      </c>
      <c r="D1989" s="1">
        <v>617</v>
      </c>
      <c r="E1989" t="str">
        <f>VLOOKUP(A1989,HOP!A:L,12,0)</f>
        <v>617.00</v>
      </c>
      <c r="F1989" t="str">
        <f>VLOOKUP(A1989,HOP!A:C,3,0)</f>
        <v>3198856</v>
      </c>
      <c r="G1989">
        <f t="shared" si="62"/>
        <v>0</v>
      </c>
      <c r="H1989" t="str">
        <f t="shared" si="63"/>
        <v>，3198856</v>
      </c>
      <c r="I1989" t="str">
        <f>VLOOKUP(A1989,HOP!A:U,21,0)</f>
        <v>直连</v>
      </c>
    </row>
    <row r="1990" hidden="1" spans="1:9">
      <c r="A1990" s="1">
        <v>927552569</v>
      </c>
      <c r="B1990" t="s">
        <v>60</v>
      </c>
      <c r="C1990" t="s">
        <v>40</v>
      </c>
      <c r="D1990" s="1">
        <v>158</v>
      </c>
      <c r="E1990" t="str">
        <f>VLOOKUP(A1990,HOP!A:L,12,0)</f>
        <v>158.00</v>
      </c>
      <c r="F1990" t="str">
        <f>VLOOKUP(A1990,HOP!A:C,3,0)</f>
        <v>3199065</v>
      </c>
      <c r="G1990">
        <f t="shared" si="62"/>
        <v>0</v>
      </c>
      <c r="H1990" t="str">
        <f t="shared" si="63"/>
        <v>，3199065</v>
      </c>
      <c r="I1990" t="str">
        <f>VLOOKUP(A1990,HOP!A:U,21,0)</f>
        <v>直连</v>
      </c>
    </row>
    <row r="1991" hidden="1" spans="1:9">
      <c r="A1991" s="1">
        <v>927596617</v>
      </c>
      <c r="B1991" t="s">
        <v>39</v>
      </c>
      <c r="C1991" t="s">
        <v>40</v>
      </c>
      <c r="D1991" s="1">
        <v>686</v>
      </c>
      <c r="E1991" t="str">
        <f>VLOOKUP(A1991,HOP!A:L,12,0)</f>
        <v>686.00</v>
      </c>
      <c r="F1991" t="str">
        <f>VLOOKUP(A1991,HOP!A:C,3,0)</f>
        <v>3199227</v>
      </c>
      <c r="G1991">
        <f t="shared" si="62"/>
        <v>0</v>
      </c>
      <c r="H1991" t="str">
        <f t="shared" si="63"/>
        <v>，3199227</v>
      </c>
      <c r="I1991" t="str">
        <f>VLOOKUP(A1991,HOP!A:U,21,0)</f>
        <v>直连</v>
      </c>
    </row>
    <row r="1992" hidden="1" spans="1:9">
      <c r="A1992" s="1">
        <v>927599593</v>
      </c>
      <c r="B1992" t="s">
        <v>60</v>
      </c>
      <c r="C1992" t="s">
        <v>40</v>
      </c>
      <c r="D1992" s="1">
        <v>640</v>
      </c>
      <c r="E1992" t="str">
        <f>VLOOKUP(A1992,HOP!A:L,12,0)</f>
        <v>640.00</v>
      </c>
      <c r="F1992" t="str">
        <f>VLOOKUP(A1992,HOP!A:C,3,0)</f>
        <v>3199241</v>
      </c>
      <c r="G1992">
        <f t="shared" si="62"/>
        <v>0</v>
      </c>
      <c r="H1992" t="str">
        <f t="shared" si="63"/>
        <v>，3199241</v>
      </c>
      <c r="I1992" t="str">
        <f>VLOOKUP(A1992,HOP!A:U,21,0)</f>
        <v>直连</v>
      </c>
    </row>
    <row r="1993" hidden="1" spans="1:9">
      <c r="A1993" s="1">
        <v>927621577</v>
      </c>
      <c r="B1993" t="s">
        <v>60</v>
      </c>
      <c r="C1993" t="s">
        <v>40</v>
      </c>
      <c r="D1993" s="1">
        <v>691</v>
      </c>
      <c r="E1993" t="str">
        <f>VLOOKUP(A1993,HOP!A:L,12,0)</f>
        <v>691.00</v>
      </c>
      <c r="F1993" t="str">
        <f>VLOOKUP(A1993,HOP!A:C,3,0)</f>
        <v>3199367</v>
      </c>
      <c r="G1993">
        <f t="shared" si="62"/>
        <v>0</v>
      </c>
      <c r="H1993" t="str">
        <f t="shared" si="63"/>
        <v>，3199367</v>
      </c>
      <c r="I1993" t="str">
        <f>VLOOKUP(A1993,HOP!A:U,21,0)</f>
        <v>直连</v>
      </c>
    </row>
    <row r="1994" hidden="1" spans="1:9">
      <c r="A1994" s="1">
        <v>927658433</v>
      </c>
      <c r="B1994" t="s">
        <v>39</v>
      </c>
      <c r="C1994" t="s">
        <v>40</v>
      </c>
      <c r="D1994" s="1">
        <v>830</v>
      </c>
      <c r="E1994" t="str">
        <f>VLOOKUP(A1994,HOP!A:L,12,0)</f>
        <v>830.00</v>
      </c>
      <c r="F1994" t="str">
        <f>VLOOKUP(A1994,HOP!A:C,3,0)</f>
        <v>3199569</v>
      </c>
      <c r="G1994">
        <f t="shared" si="62"/>
        <v>0</v>
      </c>
      <c r="H1994" t="str">
        <f t="shared" si="63"/>
        <v>，3199569</v>
      </c>
      <c r="I1994" t="str">
        <f>VLOOKUP(A1994,HOP!A:U,21,0)</f>
        <v>直连</v>
      </c>
    </row>
    <row r="1995" hidden="1" spans="1:9">
      <c r="A1995" s="1">
        <v>927672517</v>
      </c>
      <c r="B1995" t="s">
        <v>60</v>
      </c>
      <c r="C1995" t="s">
        <v>40</v>
      </c>
      <c r="D1995" s="1">
        <v>960</v>
      </c>
      <c r="E1995" t="str">
        <f>VLOOKUP(A1995,HOP!A:L,12,0)</f>
        <v>960.00</v>
      </c>
      <c r="F1995" t="str">
        <f>VLOOKUP(A1995,HOP!A:C,3,0)</f>
        <v>3199621</v>
      </c>
      <c r="G1995">
        <f t="shared" si="62"/>
        <v>0</v>
      </c>
      <c r="H1995" t="str">
        <f t="shared" si="63"/>
        <v>，3199621</v>
      </c>
      <c r="I1995" t="str">
        <f>VLOOKUP(A1995,HOP!A:U,21,0)</f>
        <v>直采</v>
      </c>
    </row>
    <row r="1996" hidden="1" spans="1:9">
      <c r="A1996" s="1">
        <v>927690037</v>
      </c>
      <c r="B1996" t="s">
        <v>60</v>
      </c>
      <c r="C1996" t="s">
        <v>40</v>
      </c>
      <c r="D1996" s="1">
        <v>582</v>
      </c>
      <c r="E1996" t="str">
        <f>VLOOKUP(A1996,HOP!A:L,12,0)</f>
        <v>582.00</v>
      </c>
      <c r="F1996" t="str">
        <f>VLOOKUP(A1996,HOP!A:C,3,0)</f>
        <v>3199692</v>
      </c>
      <c r="G1996">
        <f t="shared" si="62"/>
        <v>0</v>
      </c>
      <c r="H1996" t="str">
        <f t="shared" si="63"/>
        <v>，3199692</v>
      </c>
      <c r="I1996" t="str">
        <f>VLOOKUP(A1996,HOP!A:U,21,0)</f>
        <v>直采</v>
      </c>
    </row>
    <row r="1997" hidden="1" spans="1:9">
      <c r="A1997" s="1">
        <v>927720385</v>
      </c>
      <c r="B1997" t="s">
        <v>60</v>
      </c>
      <c r="C1997" t="s">
        <v>40</v>
      </c>
      <c r="D1997" s="1">
        <v>1344</v>
      </c>
      <c r="E1997" t="str">
        <f>VLOOKUP(A1997,HOP!A:L,12,0)</f>
        <v>1344.00</v>
      </c>
      <c r="F1997" t="str">
        <f>VLOOKUP(A1997,HOP!A:C,3,0)</f>
        <v>3199808</v>
      </c>
      <c r="G1997">
        <f t="shared" si="62"/>
        <v>0</v>
      </c>
      <c r="H1997" t="str">
        <f t="shared" si="63"/>
        <v>，3199808</v>
      </c>
      <c r="I1997" t="str">
        <f>VLOOKUP(A1997,HOP!A:U,21,0)</f>
        <v>直连</v>
      </c>
    </row>
    <row r="1998" hidden="1" spans="1:9">
      <c r="A1998" s="1">
        <v>927734861</v>
      </c>
      <c r="B1998" t="s">
        <v>60</v>
      </c>
      <c r="C1998" t="s">
        <v>40</v>
      </c>
      <c r="D1998" s="1">
        <v>367</v>
      </c>
      <c r="E1998" t="str">
        <f>VLOOKUP(A1998,HOP!A:L,12,0)</f>
        <v>367.00</v>
      </c>
      <c r="F1998" t="str">
        <f>VLOOKUP(A1998,HOP!A:C,3,0)</f>
        <v>3199847</v>
      </c>
      <c r="G1998">
        <f t="shared" si="62"/>
        <v>0</v>
      </c>
      <c r="H1998" t="str">
        <f t="shared" si="63"/>
        <v>，3199847</v>
      </c>
      <c r="I1998" t="str">
        <f>VLOOKUP(A1998,HOP!A:U,21,0)</f>
        <v>直连</v>
      </c>
    </row>
    <row r="1999" hidden="1" spans="1:9">
      <c r="A1999" s="1">
        <v>927736873</v>
      </c>
      <c r="B1999" t="s">
        <v>39</v>
      </c>
      <c r="C1999" t="s">
        <v>40</v>
      </c>
      <c r="D1999" s="1">
        <v>614.02</v>
      </c>
      <c r="E1999" t="str">
        <f>VLOOKUP(A1999,HOP!A:L,12,0)</f>
        <v>614.00</v>
      </c>
      <c r="F1999" t="str">
        <f>VLOOKUP(A1999,HOP!A:C,3,0)</f>
        <v>3199852</v>
      </c>
      <c r="G1999">
        <f t="shared" si="62"/>
        <v>0.0199999999999818</v>
      </c>
      <c r="H1999" t="str">
        <f t="shared" si="63"/>
        <v>，3199852</v>
      </c>
      <c r="I1999" t="str">
        <f>VLOOKUP(A1999,HOP!A:U,21,0)</f>
        <v>直采</v>
      </c>
    </row>
    <row r="2000" hidden="1" spans="1:9">
      <c r="A2000" s="1">
        <v>927753029</v>
      </c>
      <c r="B2000" t="s">
        <v>60</v>
      </c>
      <c r="C2000" t="s">
        <v>40</v>
      </c>
      <c r="D2000" s="1">
        <v>502</v>
      </c>
      <c r="E2000" t="str">
        <f>VLOOKUP(A2000,HOP!A:L,12,0)</f>
        <v>502.00</v>
      </c>
      <c r="F2000" t="str">
        <f>VLOOKUP(A2000,HOP!A:C,3,0)</f>
        <v>3199919</v>
      </c>
      <c r="G2000">
        <f t="shared" si="62"/>
        <v>0</v>
      </c>
      <c r="H2000" t="str">
        <f t="shared" si="63"/>
        <v>，3199919</v>
      </c>
      <c r="I2000" t="str">
        <f>VLOOKUP(A2000,HOP!A:U,21,0)</f>
        <v>直采</v>
      </c>
    </row>
    <row r="2001" hidden="1" spans="1:9">
      <c r="A2001" s="1">
        <v>927762285</v>
      </c>
      <c r="B2001" t="s">
        <v>60</v>
      </c>
      <c r="C2001" t="s">
        <v>40</v>
      </c>
      <c r="D2001" s="1">
        <v>322</v>
      </c>
      <c r="E2001" t="str">
        <f>VLOOKUP(A2001,HOP!A:L,12,0)</f>
        <v>322.00</v>
      </c>
      <c r="F2001" t="str">
        <f>VLOOKUP(A2001,HOP!A:C,3,0)</f>
        <v>3199951</v>
      </c>
      <c r="G2001">
        <f t="shared" si="62"/>
        <v>0</v>
      </c>
      <c r="H2001" t="str">
        <f t="shared" si="63"/>
        <v>，3199951</v>
      </c>
      <c r="I2001" t="str">
        <f>VLOOKUP(A2001,HOP!A:U,21,0)</f>
        <v>直连</v>
      </c>
    </row>
    <row r="2002" hidden="1" spans="1:9">
      <c r="A2002" s="1">
        <v>927766929</v>
      </c>
      <c r="B2002" t="s">
        <v>60</v>
      </c>
      <c r="C2002" t="s">
        <v>40</v>
      </c>
      <c r="D2002" s="1">
        <v>387</v>
      </c>
      <c r="E2002" t="str">
        <f>VLOOKUP(A2002,HOP!A:L,12,0)</f>
        <v>387.00</v>
      </c>
      <c r="F2002" t="str">
        <f>VLOOKUP(A2002,HOP!A:C,3,0)</f>
        <v>3199982</v>
      </c>
      <c r="G2002">
        <f t="shared" si="62"/>
        <v>0</v>
      </c>
      <c r="H2002" t="str">
        <f t="shared" si="63"/>
        <v>，3199982</v>
      </c>
      <c r="I2002" t="str">
        <f>VLOOKUP(A2002,HOP!A:U,21,0)</f>
        <v>直连</v>
      </c>
    </row>
    <row r="2003" hidden="1" spans="1:9">
      <c r="A2003" s="1">
        <v>927772929</v>
      </c>
      <c r="B2003" t="s">
        <v>39</v>
      </c>
      <c r="C2003" t="s">
        <v>40</v>
      </c>
      <c r="D2003" s="1">
        <v>2366</v>
      </c>
      <c r="E2003" t="str">
        <f>VLOOKUP(A2003,HOP!A:L,12,0)</f>
        <v>2366.00</v>
      </c>
      <c r="F2003" t="str">
        <f>VLOOKUP(A2003,HOP!A:C,3,0)</f>
        <v>3200002</v>
      </c>
      <c r="G2003">
        <f t="shared" si="62"/>
        <v>0</v>
      </c>
      <c r="H2003" t="str">
        <f t="shared" si="63"/>
        <v>，3200002</v>
      </c>
      <c r="I2003" t="str">
        <f>VLOOKUP(A2003,HOP!A:U,21,0)</f>
        <v>直连</v>
      </c>
    </row>
    <row r="2004" hidden="1" spans="1:9">
      <c r="A2004" s="1">
        <v>927773457</v>
      </c>
      <c r="B2004" t="s">
        <v>60</v>
      </c>
      <c r="C2004" t="s">
        <v>40</v>
      </c>
      <c r="D2004" s="1">
        <v>310</v>
      </c>
      <c r="E2004" t="str">
        <f>VLOOKUP(A2004,HOP!A:L,12,0)</f>
        <v>310.00</v>
      </c>
      <c r="F2004" t="str">
        <f>VLOOKUP(A2004,HOP!A:C,3,0)</f>
        <v>3200004</v>
      </c>
      <c r="G2004">
        <f t="shared" si="62"/>
        <v>0</v>
      </c>
      <c r="H2004" t="str">
        <f t="shared" si="63"/>
        <v>，3200004</v>
      </c>
      <c r="I2004" t="str">
        <f>VLOOKUP(A2004,HOP!A:U,21,0)</f>
        <v>直连</v>
      </c>
    </row>
    <row r="2005" hidden="1" spans="1:9">
      <c r="A2005" s="1">
        <v>927785733</v>
      </c>
      <c r="B2005" t="s">
        <v>55</v>
      </c>
      <c r="C2005" t="s">
        <v>40</v>
      </c>
      <c r="D2005" s="1">
        <v>12789</v>
      </c>
      <c r="E2005" t="str">
        <f>VLOOKUP(A2005,HOP!A:L,12,0)</f>
        <v>12789.00</v>
      </c>
      <c r="F2005" t="str">
        <f>VLOOKUP(A2005,HOP!A:C,3,0)</f>
        <v>3200044</v>
      </c>
      <c r="G2005">
        <f t="shared" si="62"/>
        <v>0</v>
      </c>
      <c r="H2005" t="str">
        <f t="shared" si="63"/>
        <v>，3200044</v>
      </c>
      <c r="I2005" t="str">
        <f>VLOOKUP(A2005,HOP!A:U,21,0)</f>
        <v>直采</v>
      </c>
    </row>
    <row r="2006" hidden="1" spans="1:9">
      <c r="A2006" s="1">
        <v>927821841</v>
      </c>
      <c r="B2006" t="s">
        <v>60</v>
      </c>
      <c r="C2006" t="s">
        <v>40</v>
      </c>
      <c r="D2006" s="1">
        <v>461</v>
      </c>
      <c r="E2006" t="str">
        <f>VLOOKUP(A2006,HOP!A:L,12,0)</f>
        <v>461.00</v>
      </c>
      <c r="F2006" t="str">
        <f>VLOOKUP(A2006,HOP!A:C,3,0)</f>
        <v>3200177</v>
      </c>
      <c r="G2006">
        <f t="shared" si="62"/>
        <v>0</v>
      </c>
      <c r="H2006" t="str">
        <f t="shared" si="63"/>
        <v>，3200177</v>
      </c>
      <c r="I2006" t="str">
        <f>VLOOKUP(A2006,HOP!A:U,21,0)</f>
        <v>直连</v>
      </c>
    </row>
    <row r="2007" hidden="1" spans="1:9">
      <c r="A2007" s="1">
        <v>927827885</v>
      </c>
      <c r="B2007" t="s">
        <v>39</v>
      </c>
      <c r="C2007" t="s">
        <v>40</v>
      </c>
      <c r="D2007" s="1">
        <v>532</v>
      </c>
      <c r="E2007" t="str">
        <f>VLOOKUP(A2007,HOP!A:L,12,0)</f>
        <v>532.00</v>
      </c>
      <c r="F2007" t="str">
        <f>VLOOKUP(A2007,HOP!A:C,3,0)</f>
        <v>3200201</v>
      </c>
      <c r="G2007">
        <f t="shared" si="62"/>
        <v>0</v>
      </c>
      <c r="H2007" t="str">
        <f t="shared" si="63"/>
        <v>，3200201</v>
      </c>
      <c r="I2007" t="str">
        <f>VLOOKUP(A2007,HOP!A:U,21,0)</f>
        <v>直连</v>
      </c>
    </row>
    <row r="2008" hidden="1" spans="1:9">
      <c r="A2008" s="1">
        <v>927843481</v>
      </c>
      <c r="B2008" t="s">
        <v>60</v>
      </c>
      <c r="C2008" t="s">
        <v>40</v>
      </c>
      <c r="D2008" s="1">
        <v>232</v>
      </c>
      <c r="E2008" t="str">
        <f>VLOOKUP(A2008,HOP!A:L,12,0)</f>
        <v>232.00</v>
      </c>
      <c r="F2008" t="str">
        <f>VLOOKUP(A2008,HOP!A:C,3,0)</f>
        <v>3200262</v>
      </c>
      <c r="G2008">
        <f t="shared" si="62"/>
        <v>0</v>
      </c>
      <c r="H2008" t="str">
        <f t="shared" si="63"/>
        <v>，3200262</v>
      </c>
      <c r="I2008" t="str">
        <f>VLOOKUP(A2008,HOP!A:U,21,0)</f>
        <v>直连</v>
      </c>
    </row>
    <row r="2009" hidden="1" spans="1:9">
      <c r="A2009" s="1">
        <v>927848469</v>
      </c>
      <c r="B2009" t="s">
        <v>55</v>
      </c>
      <c r="C2009" t="s">
        <v>40</v>
      </c>
      <c r="D2009" s="1">
        <v>1137</v>
      </c>
      <c r="E2009" t="str">
        <f>VLOOKUP(A2009,HOP!A:L,12,0)</f>
        <v>1137.00</v>
      </c>
      <c r="F2009" t="str">
        <f>VLOOKUP(A2009,HOP!A:C,3,0)</f>
        <v>3200280</v>
      </c>
      <c r="G2009">
        <f t="shared" si="62"/>
        <v>0</v>
      </c>
      <c r="H2009" t="str">
        <f t="shared" si="63"/>
        <v>，3200280</v>
      </c>
      <c r="I2009" t="str">
        <f>VLOOKUP(A2009,HOP!A:U,21,0)</f>
        <v>直连</v>
      </c>
    </row>
    <row r="2010" hidden="1" spans="1:9">
      <c r="A2010" s="1">
        <v>927861309</v>
      </c>
      <c r="B2010" t="s">
        <v>60</v>
      </c>
      <c r="C2010" t="s">
        <v>40</v>
      </c>
      <c r="D2010" s="1">
        <v>333</v>
      </c>
      <c r="E2010" t="str">
        <f>VLOOKUP(A2010,HOP!A:L,12,0)</f>
        <v>333.00</v>
      </c>
      <c r="F2010" t="str">
        <f>VLOOKUP(A2010,HOP!A:C,3,0)</f>
        <v>3200325</v>
      </c>
      <c r="G2010">
        <f t="shared" si="62"/>
        <v>0</v>
      </c>
      <c r="H2010" t="str">
        <f t="shared" si="63"/>
        <v>，3200325</v>
      </c>
      <c r="I2010" t="str">
        <f>VLOOKUP(A2010,HOP!A:U,21,0)</f>
        <v>直连</v>
      </c>
    </row>
    <row r="2011" hidden="1" spans="1:9">
      <c r="A2011" s="1">
        <v>927889729</v>
      </c>
      <c r="B2011" t="s">
        <v>60</v>
      </c>
      <c r="C2011" t="s">
        <v>40</v>
      </c>
      <c r="D2011" s="1">
        <v>280</v>
      </c>
      <c r="E2011" t="str">
        <f>VLOOKUP(A2011,HOP!A:L,12,0)</f>
        <v>280.00</v>
      </c>
      <c r="F2011" t="str">
        <f>VLOOKUP(A2011,HOP!A:C,3,0)</f>
        <v>3200428</v>
      </c>
      <c r="G2011">
        <f t="shared" si="62"/>
        <v>0</v>
      </c>
      <c r="H2011" t="str">
        <f t="shared" si="63"/>
        <v>，3200428</v>
      </c>
      <c r="I2011" t="str">
        <f>VLOOKUP(A2011,HOP!A:U,21,0)</f>
        <v>直采</v>
      </c>
    </row>
    <row r="2012" hidden="1" spans="1:9">
      <c r="A2012" s="1">
        <v>927912953</v>
      </c>
      <c r="B2012" t="s">
        <v>84</v>
      </c>
      <c r="C2012" t="s">
        <v>40</v>
      </c>
      <c r="D2012" s="1">
        <v>4032</v>
      </c>
      <c r="E2012" t="str">
        <f>VLOOKUP(A2012,HOP!A:L,12,0)</f>
        <v>4032.00</v>
      </c>
      <c r="F2012" t="str">
        <f>VLOOKUP(A2012,HOP!A:C,3,0)</f>
        <v>3200505</v>
      </c>
      <c r="G2012">
        <f t="shared" si="62"/>
        <v>0</v>
      </c>
      <c r="H2012" t="str">
        <f t="shared" si="63"/>
        <v>，3200505</v>
      </c>
      <c r="I2012" t="str">
        <f>VLOOKUP(A2012,HOP!A:U,21,0)</f>
        <v>直连</v>
      </c>
    </row>
    <row r="2013" hidden="1" spans="1:9">
      <c r="A2013" s="1">
        <v>927918989</v>
      </c>
      <c r="B2013" t="s">
        <v>60</v>
      </c>
      <c r="C2013" t="s">
        <v>40</v>
      </c>
      <c r="D2013" s="1">
        <v>429</v>
      </c>
      <c r="E2013" t="str">
        <f>VLOOKUP(A2013,HOP!A:L,12,0)</f>
        <v>429.00</v>
      </c>
      <c r="F2013" t="str">
        <f>VLOOKUP(A2013,HOP!A:C,3,0)</f>
        <v>3200534</v>
      </c>
      <c r="G2013">
        <f t="shared" si="62"/>
        <v>0</v>
      </c>
      <c r="H2013" t="str">
        <f t="shared" si="63"/>
        <v>，3200534</v>
      </c>
      <c r="I2013" t="str">
        <f>VLOOKUP(A2013,HOP!A:U,21,0)</f>
        <v>直连</v>
      </c>
    </row>
    <row r="2014" hidden="1" spans="1:9">
      <c r="A2014" s="1">
        <v>927935469</v>
      </c>
      <c r="B2014" t="s">
        <v>55</v>
      </c>
      <c r="C2014" t="s">
        <v>40</v>
      </c>
      <c r="D2014" s="1">
        <v>3033</v>
      </c>
      <c r="E2014" t="str">
        <f>VLOOKUP(A2014,HOP!A:L,12,0)</f>
        <v>3033.00</v>
      </c>
      <c r="F2014" t="str">
        <f>VLOOKUP(A2014,HOP!A:C,3,0)</f>
        <v>3200597</v>
      </c>
      <c r="G2014">
        <f t="shared" si="62"/>
        <v>0</v>
      </c>
      <c r="H2014" t="str">
        <f t="shared" si="63"/>
        <v>，3200597</v>
      </c>
      <c r="I2014" t="str">
        <f>VLOOKUP(A2014,HOP!A:U,21,0)</f>
        <v>直连</v>
      </c>
    </row>
    <row r="2015" hidden="1" spans="1:9">
      <c r="A2015" s="1">
        <v>927949289</v>
      </c>
      <c r="B2015" t="s">
        <v>39</v>
      </c>
      <c r="C2015" t="s">
        <v>40</v>
      </c>
      <c r="D2015" s="1">
        <v>3106</v>
      </c>
      <c r="E2015" t="str">
        <f>VLOOKUP(A2015,HOP!A:L,12,0)</f>
        <v>3106.00</v>
      </c>
      <c r="F2015" t="str">
        <f>VLOOKUP(A2015,HOP!A:C,3,0)</f>
        <v>3200645</v>
      </c>
      <c r="G2015">
        <f t="shared" si="62"/>
        <v>0</v>
      </c>
      <c r="H2015" t="str">
        <f t="shared" si="63"/>
        <v>，3200645</v>
      </c>
      <c r="I2015" t="str">
        <f>VLOOKUP(A2015,HOP!A:U,21,0)</f>
        <v>直连</v>
      </c>
    </row>
    <row r="2016" hidden="1" spans="1:9">
      <c r="A2016" s="1">
        <v>927970301</v>
      </c>
      <c r="B2016" t="s">
        <v>60</v>
      </c>
      <c r="C2016" t="s">
        <v>40</v>
      </c>
      <c r="D2016" s="1">
        <v>519</v>
      </c>
      <c r="E2016" t="str">
        <f>VLOOKUP(A2016,HOP!A:L,12,0)</f>
        <v>519.00</v>
      </c>
      <c r="F2016" t="str">
        <f>VLOOKUP(A2016,HOP!A:C,3,0)</f>
        <v>3200721</v>
      </c>
      <c r="G2016">
        <f t="shared" si="62"/>
        <v>0</v>
      </c>
      <c r="H2016" t="str">
        <f t="shared" si="63"/>
        <v>，3200721</v>
      </c>
      <c r="I2016" t="str">
        <f>VLOOKUP(A2016,HOP!A:U,21,0)</f>
        <v>直连</v>
      </c>
    </row>
    <row r="2017" hidden="1" spans="1:9">
      <c r="A2017" s="1">
        <v>927996745</v>
      </c>
      <c r="B2017" t="s">
        <v>60</v>
      </c>
      <c r="C2017" t="s">
        <v>40</v>
      </c>
      <c r="D2017" s="1">
        <v>90</v>
      </c>
      <c r="E2017" t="str">
        <f>VLOOKUP(A2017,HOP!A:L,12,0)</f>
        <v>90.00</v>
      </c>
      <c r="F2017" t="str">
        <f>VLOOKUP(A2017,HOP!A:C,3,0)</f>
        <v>3200822</v>
      </c>
      <c r="G2017">
        <f t="shared" si="62"/>
        <v>0</v>
      </c>
      <c r="H2017" t="str">
        <f t="shared" si="63"/>
        <v>，3200822</v>
      </c>
      <c r="I2017" t="str">
        <f>VLOOKUP(A2017,HOP!A:U,21,0)</f>
        <v>直连</v>
      </c>
    </row>
    <row r="2018" hidden="1" spans="1:9">
      <c r="A2018" s="1">
        <v>928003493</v>
      </c>
      <c r="B2018" t="s">
        <v>60</v>
      </c>
      <c r="C2018" t="s">
        <v>40</v>
      </c>
      <c r="D2018" s="1">
        <v>619</v>
      </c>
      <c r="E2018" t="str">
        <f>VLOOKUP(A2018,HOP!A:L,12,0)</f>
        <v>619.00</v>
      </c>
      <c r="F2018" t="str">
        <f>VLOOKUP(A2018,HOP!A:C,3,0)</f>
        <v>3200839</v>
      </c>
      <c r="G2018">
        <f t="shared" si="62"/>
        <v>0</v>
      </c>
      <c r="H2018" t="str">
        <f t="shared" si="63"/>
        <v>，3200839</v>
      </c>
      <c r="I2018" t="str">
        <f>VLOOKUP(A2018,HOP!A:U,21,0)</f>
        <v>直连</v>
      </c>
    </row>
    <row r="2019" hidden="1" spans="1:9">
      <c r="A2019" s="1">
        <v>928019893</v>
      </c>
      <c r="B2019" t="s">
        <v>39</v>
      </c>
      <c r="C2019" t="s">
        <v>40</v>
      </c>
      <c r="D2019" s="1">
        <v>3986</v>
      </c>
      <c r="E2019" t="str">
        <f>VLOOKUP(A2019,HOP!A:L,12,0)</f>
        <v>3986.00</v>
      </c>
      <c r="F2019" t="str">
        <f>VLOOKUP(A2019,HOP!A:C,3,0)</f>
        <v>3200907</v>
      </c>
      <c r="G2019">
        <f t="shared" si="62"/>
        <v>0</v>
      </c>
      <c r="H2019" t="str">
        <f t="shared" si="63"/>
        <v>，3200907</v>
      </c>
      <c r="I2019" t="str">
        <f>VLOOKUP(A2019,HOP!A:U,21,0)</f>
        <v>直连</v>
      </c>
    </row>
    <row r="2020" hidden="1" spans="1:9">
      <c r="A2020" s="1">
        <v>928021065</v>
      </c>
      <c r="B2020" t="s">
        <v>60</v>
      </c>
      <c r="C2020" t="s">
        <v>40</v>
      </c>
      <c r="D2020" s="1">
        <v>140</v>
      </c>
      <c r="E2020" t="str">
        <f>VLOOKUP(A2020,HOP!A:L,12,0)</f>
        <v>140.00</v>
      </c>
      <c r="F2020" t="str">
        <f>VLOOKUP(A2020,HOP!A:C,3,0)</f>
        <v>3200913</v>
      </c>
      <c r="G2020">
        <f t="shared" si="62"/>
        <v>0</v>
      </c>
      <c r="H2020" t="str">
        <f t="shared" si="63"/>
        <v>，3200913</v>
      </c>
      <c r="I2020" t="str">
        <f>VLOOKUP(A2020,HOP!A:U,21,0)</f>
        <v>直连</v>
      </c>
    </row>
    <row r="2021" hidden="1" spans="1:9">
      <c r="A2021" s="1">
        <v>928022569</v>
      </c>
      <c r="B2021" t="s">
        <v>39</v>
      </c>
      <c r="C2021" t="s">
        <v>40</v>
      </c>
      <c r="D2021" s="1">
        <v>672</v>
      </c>
      <c r="E2021" t="str">
        <f>VLOOKUP(A2021,HOP!A:L,12,0)</f>
        <v>672.00</v>
      </c>
      <c r="F2021" t="str">
        <f>VLOOKUP(A2021,HOP!A:C,3,0)</f>
        <v>3200920</v>
      </c>
      <c r="G2021">
        <f t="shared" si="62"/>
        <v>0</v>
      </c>
      <c r="H2021" t="str">
        <f t="shared" si="63"/>
        <v>，3200920</v>
      </c>
      <c r="I2021" t="str">
        <f>VLOOKUP(A2021,HOP!A:U,21,0)</f>
        <v>直连</v>
      </c>
    </row>
    <row r="2022" hidden="1" spans="1:9">
      <c r="A2022" s="1">
        <v>928025665</v>
      </c>
      <c r="B2022" t="s">
        <v>60</v>
      </c>
      <c r="C2022" t="s">
        <v>40</v>
      </c>
      <c r="D2022" s="1">
        <v>429</v>
      </c>
      <c r="E2022" t="str">
        <f>VLOOKUP(A2022,HOP!A:L,12,0)</f>
        <v>429.00</v>
      </c>
      <c r="F2022" t="str">
        <f>VLOOKUP(A2022,HOP!A:C,3,0)</f>
        <v>3200940</v>
      </c>
      <c r="G2022">
        <f t="shared" si="62"/>
        <v>0</v>
      </c>
      <c r="H2022" t="str">
        <f t="shared" si="63"/>
        <v>，3200940</v>
      </c>
      <c r="I2022" t="str">
        <f>VLOOKUP(A2022,HOP!A:U,21,0)</f>
        <v>直连</v>
      </c>
    </row>
    <row r="2023" hidden="1" spans="1:9">
      <c r="A2023" s="1">
        <v>928029593</v>
      </c>
      <c r="B2023" t="s">
        <v>60</v>
      </c>
      <c r="C2023" t="s">
        <v>40</v>
      </c>
      <c r="D2023" s="1">
        <v>179.01</v>
      </c>
      <c r="E2023" t="str">
        <f>VLOOKUP(A2023,HOP!A:L,12,0)</f>
        <v>179.00</v>
      </c>
      <c r="F2023" t="str">
        <f>VLOOKUP(A2023,HOP!A:C,3,0)</f>
        <v>3200955</v>
      </c>
      <c r="G2023">
        <f t="shared" si="62"/>
        <v>0.00999999999999091</v>
      </c>
      <c r="H2023" t="str">
        <f t="shared" si="63"/>
        <v>，3200955</v>
      </c>
      <c r="I2023" t="str">
        <f>VLOOKUP(A2023,HOP!A:U,21,0)</f>
        <v>直采</v>
      </c>
    </row>
    <row r="2024" hidden="1" spans="1:9">
      <c r="A2024" s="1">
        <v>928046521</v>
      </c>
      <c r="B2024" t="s">
        <v>60</v>
      </c>
      <c r="C2024" t="s">
        <v>40</v>
      </c>
      <c r="D2024" s="1">
        <v>359</v>
      </c>
      <c r="E2024" t="str">
        <f>VLOOKUP(A2024,HOP!A:L,12,0)</f>
        <v>359.00</v>
      </c>
      <c r="F2024" t="str">
        <f>VLOOKUP(A2024,HOP!A:C,3,0)</f>
        <v>3201020</v>
      </c>
      <c r="G2024">
        <f t="shared" si="62"/>
        <v>0</v>
      </c>
      <c r="H2024" t="str">
        <f t="shared" si="63"/>
        <v>，3201020</v>
      </c>
      <c r="I2024" t="str">
        <f>VLOOKUP(A2024,HOP!A:U,21,0)</f>
        <v>直连</v>
      </c>
    </row>
    <row r="2025" hidden="1" spans="1:9">
      <c r="A2025" s="1">
        <v>928061257</v>
      </c>
      <c r="B2025" t="s">
        <v>60</v>
      </c>
      <c r="C2025" t="s">
        <v>40</v>
      </c>
      <c r="D2025" s="1">
        <v>518</v>
      </c>
      <c r="E2025" t="str">
        <f>VLOOKUP(A2025,HOP!A:L,12,0)</f>
        <v>518.00</v>
      </c>
      <c r="F2025" t="str">
        <f>VLOOKUP(A2025,HOP!A:C,3,0)</f>
        <v>3201070</v>
      </c>
      <c r="G2025">
        <f t="shared" si="62"/>
        <v>0</v>
      </c>
      <c r="H2025" t="str">
        <f t="shared" si="63"/>
        <v>，3201070</v>
      </c>
      <c r="I2025" t="str">
        <f>VLOOKUP(A2025,HOP!A:U,21,0)</f>
        <v>直连</v>
      </c>
    </row>
    <row r="2026" hidden="1" spans="1:9">
      <c r="A2026" s="1">
        <v>928077213</v>
      </c>
      <c r="B2026" t="s">
        <v>60</v>
      </c>
      <c r="C2026" t="s">
        <v>40</v>
      </c>
      <c r="D2026" s="1">
        <v>474</v>
      </c>
      <c r="E2026" t="str">
        <f>VLOOKUP(A2026,HOP!A:L,12,0)</f>
        <v>474.00</v>
      </c>
      <c r="F2026" t="str">
        <f>VLOOKUP(A2026,HOP!A:C,3,0)</f>
        <v>3201115</v>
      </c>
      <c r="G2026">
        <f t="shared" si="62"/>
        <v>0</v>
      </c>
      <c r="H2026" t="str">
        <f t="shared" si="63"/>
        <v>，3201115</v>
      </c>
      <c r="I2026" t="str">
        <f>VLOOKUP(A2026,HOP!A:U,21,0)</f>
        <v>直采</v>
      </c>
    </row>
    <row r="2027" hidden="1" spans="1:9">
      <c r="A2027" s="1">
        <v>928079061</v>
      </c>
      <c r="B2027" t="s">
        <v>60</v>
      </c>
      <c r="C2027" t="s">
        <v>40</v>
      </c>
      <c r="D2027" s="1">
        <v>301</v>
      </c>
      <c r="E2027" t="str">
        <f>VLOOKUP(A2027,HOP!A:L,12,0)</f>
        <v>301.00</v>
      </c>
      <c r="F2027" t="str">
        <f>VLOOKUP(A2027,HOP!A:C,3,0)</f>
        <v>3201123</v>
      </c>
      <c r="G2027">
        <f t="shared" si="62"/>
        <v>0</v>
      </c>
      <c r="H2027" t="str">
        <f t="shared" si="63"/>
        <v>，3201123</v>
      </c>
      <c r="I2027" t="str">
        <f>VLOOKUP(A2027,HOP!A:U,21,0)</f>
        <v>直连</v>
      </c>
    </row>
    <row r="2028" hidden="1" spans="1:9">
      <c r="A2028" s="1">
        <v>928080201</v>
      </c>
      <c r="B2028" t="s">
        <v>55</v>
      </c>
      <c r="C2028" t="s">
        <v>40</v>
      </c>
      <c r="D2028" s="1">
        <v>896</v>
      </c>
      <c r="E2028" t="str">
        <f>VLOOKUP(A2028,HOP!A:L,12,0)</f>
        <v>896.01</v>
      </c>
      <c r="F2028" t="str">
        <f>VLOOKUP(A2028,HOP!A:C,3,0)</f>
        <v>3201128</v>
      </c>
      <c r="G2028">
        <f t="shared" si="62"/>
        <v>-0.00999999999999091</v>
      </c>
      <c r="H2028" t="str">
        <f t="shared" si="63"/>
        <v>，3201128</v>
      </c>
      <c r="I2028" t="str">
        <f>VLOOKUP(A2028,HOP!A:U,21,0)</f>
        <v>直采</v>
      </c>
    </row>
    <row r="2029" hidden="1" spans="1:9">
      <c r="A2029" s="1">
        <v>928093233</v>
      </c>
      <c r="B2029" t="s">
        <v>60</v>
      </c>
      <c r="C2029" t="s">
        <v>40</v>
      </c>
      <c r="D2029" s="1">
        <v>556</v>
      </c>
      <c r="E2029" t="str">
        <f>VLOOKUP(A2029,HOP!A:L,12,0)</f>
        <v>556.00</v>
      </c>
      <c r="F2029" t="str">
        <f>VLOOKUP(A2029,HOP!A:C,3,0)</f>
        <v>3201180</v>
      </c>
      <c r="G2029">
        <f t="shared" si="62"/>
        <v>0</v>
      </c>
      <c r="H2029" t="str">
        <f t="shared" si="63"/>
        <v>，3201180</v>
      </c>
      <c r="I2029" t="str">
        <f>VLOOKUP(A2029,HOP!A:U,21,0)</f>
        <v>直连</v>
      </c>
    </row>
    <row r="2030" hidden="1" spans="1:9">
      <c r="A2030" s="1">
        <v>928100841</v>
      </c>
      <c r="B2030" t="s">
        <v>60</v>
      </c>
      <c r="C2030" t="s">
        <v>40</v>
      </c>
      <c r="D2030" s="1">
        <v>137.01</v>
      </c>
      <c r="E2030" t="str">
        <f>VLOOKUP(A2030,HOP!A:L,12,0)</f>
        <v>137.00</v>
      </c>
      <c r="F2030" t="str">
        <f>VLOOKUP(A2030,HOP!A:C,3,0)</f>
        <v>3201217</v>
      </c>
      <c r="G2030">
        <f t="shared" si="62"/>
        <v>0.00999999999999091</v>
      </c>
      <c r="H2030" t="str">
        <f t="shared" si="63"/>
        <v>，3201217</v>
      </c>
      <c r="I2030" t="str">
        <f>VLOOKUP(A2030,HOP!A:U,21,0)</f>
        <v>直连</v>
      </c>
    </row>
    <row r="2031" hidden="1" spans="1:9">
      <c r="A2031" s="1">
        <v>928109729</v>
      </c>
      <c r="B2031" t="s">
        <v>60</v>
      </c>
      <c r="C2031" t="s">
        <v>40</v>
      </c>
      <c r="D2031" s="1">
        <v>993</v>
      </c>
      <c r="E2031" t="str">
        <f>VLOOKUP(A2031,HOP!A:L,12,0)</f>
        <v>993.00</v>
      </c>
      <c r="F2031" t="str">
        <f>VLOOKUP(A2031,HOP!A:C,3,0)</f>
        <v>3201252</v>
      </c>
      <c r="G2031">
        <f t="shared" si="62"/>
        <v>0</v>
      </c>
      <c r="H2031" t="str">
        <f t="shared" si="63"/>
        <v>，3201252</v>
      </c>
      <c r="I2031" t="str">
        <f>VLOOKUP(A2031,HOP!A:U,21,0)</f>
        <v>直采</v>
      </c>
    </row>
    <row r="2032" hidden="1" spans="1:9">
      <c r="A2032" s="1">
        <v>928114733</v>
      </c>
      <c r="B2032" t="s">
        <v>60</v>
      </c>
      <c r="C2032" t="s">
        <v>40</v>
      </c>
      <c r="D2032" s="1">
        <v>496</v>
      </c>
      <c r="E2032" t="str">
        <f>VLOOKUP(A2032,HOP!A:L,12,0)</f>
        <v>496.00</v>
      </c>
      <c r="F2032" t="str">
        <f>VLOOKUP(A2032,HOP!A:C,3,0)</f>
        <v>3201276</v>
      </c>
      <c r="G2032">
        <f t="shared" si="62"/>
        <v>0</v>
      </c>
      <c r="H2032" t="str">
        <f t="shared" si="63"/>
        <v>，3201276</v>
      </c>
      <c r="I2032" t="str">
        <f>VLOOKUP(A2032,HOP!A:U,21,0)</f>
        <v>直连</v>
      </c>
    </row>
    <row r="2033" hidden="1" spans="1:9">
      <c r="A2033" s="1">
        <v>928123913</v>
      </c>
      <c r="B2033" t="s">
        <v>60</v>
      </c>
      <c r="C2033" t="s">
        <v>40</v>
      </c>
      <c r="D2033" s="1">
        <v>309</v>
      </c>
      <c r="E2033" t="str">
        <f>VLOOKUP(A2033,HOP!A:L,12,0)</f>
        <v>309.00</v>
      </c>
      <c r="F2033" t="str">
        <f>VLOOKUP(A2033,HOP!A:C,3,0)</f>
        <v>3201310</v>
      </c>
      <c r="G2033">
        <f t="shared" si="62"/>
        <v>0</v>
      </c>
      <c r="H2033" t="str">
        <f t="shared" si="63"/>
        <v>，3201310</v>
      </c>
      <c r="I2033" t="str">
        <f>VLOOKUP(A2033,HOP!A:U,21,0)</f>
        <v>直采</v>
      </c>
    </row>
    <row r="2034" hidden="1" spans="1:9">
      <c r="A2034" s="1">
        <v>928141697</v>
      </c>
      <c r="B2034" t="s">
        <v>55</v>
      </c>
      <c r="C2034" t="s">
        <v>40</v>
      </c>
      <c r="D2034" s="1">
        <v>981</v>
      </c>
      <c r="E2034" t="str">
        <f>VLOOKUP(A2034,HOP!A:L,12,0)</f>
        <v>981.00</v>
      </c>
      <c r="F2034" t="str">
        <f>VLOOKUP(A2034,HOP!A:C,3,0)</f>
        <v>3201380</v>
      </c>
      <c r="G2034">
        <f t="shared" si="62"/>
        <v>0</v>
      </c>
      <c r="H2034" t="str">
        <f t="shared" si="63"/>
        <v>，3201380</v>
      </c>
      <c r="I2034" t="str">
        <f>VLOOKUP(A2034,HOP!A:U,21,0)</f>
        <v>直连</v>
      </c>
    </row>
    <row r="2035" hidden="1" spans="1:9">
      <c r="A2035" s="1">
        <v>928145401</v>
      </c>
      <c r="B2035" t="s">
        <v>39</v>
      </c>
      <c r="C2035" t="s">
        <v>40</v>
      </c>
      <c r="D2035" s="1">
        <v>2366</v>
      </c>
      <c r="E2035" t="str">
        <f>VLOOKUP(A2035,HOP!A:L,12,0)</f>
        <v>2366.00</v>
      </c>
      <c r="F2035" t="str">
        <f>VLOOKUP(A2035,HOP!A:C,3,0)</f>
        <v>3201408</v>
      </c>
      <c r="G2035">
        <f t="shared" si="62"/>
        <v>0</v>
      </c>
      <c r="H2035" t="str">
        <f t="shared" si="63"/>
        <v>，3201408</v>
      </c>
      <c r="I2035" t="str">
        <f>VLOOKUP(A2035,HOP!A:U,21,0)</f>
        <v>直连</v>
      </c>
    </row>
    <row r="2036" hidden="1" spans="1:9">
      <c r="A2036" s="1">
        <v>928174009</v>
      </c>
      <c r="B2036" t="s">
        <v>39</v>
      </c>
      <c r="C2036" t="s">
        <v>40</v>
      </c>
      <c r="D2036" s="1">
        <v>698</v>
      </c>
      <c r="E2036" t="str">
        <f>VLOOKUP(A2036,HOP!A:L,12,0)</f>
        <v>698.00</v>
      </c>
      <c r="F2036" t="str">
        <f>VLOOKUP(A2036,HOP!A:C,3,0)</f>
        <v>3201510</v>
      </c>
      <c r="G2036">
        <f t="shared" si="62"/>
        <v>0</v>
      </c>
      <c r="H2036" t="str">
        <f t="shared" si="63"/>
        <v>，3201510</v>
      </c>
      <c r="I2036" t="str">
        <f>VLOOKUP(A2036,HOP!A:U,21,0)</f>
        <v>直连</v>
      </c>
    </row>
    <row r="2037" hidden="1" spans="1:9">
      <c r="A2037" s="1">
        <v>928199237</v>
      </c>
      <c r="B2037" t="s">
        <v>60</v>
      </c>
      <c r="C2037" t="s">
        <v>40</v>
      </c>
      <c r="D2037" s="1">
        <v>639</v>
      </c>
      <c r="E2037" t="str">
        <f>VLOOKUP(A2037,HOP!A:L,12,0)</f>
        <v>639.00</v>
      </c>
      <c r="F2037" t="str">
        <f>VLOOKUP(A2037,HOP!A:C,3,0)</f>
        <v>3201597</v>
      </c>
      <c r="G2037">
        <f t="shared" si="62"/>
        <v>0</v>
      </c>
      <c r="H2037" t="str">
        <f t="shared" si="63"/>
        <v>，3201597</v>
      </c>
      <c r="I2037" t="str">
        <f>VLOOKUP(A2037,HOP!A:U,21,0)</f>
        <v>直采</v>
      </c>
    </row>
    <row r="2038" hidden="1" spans="1:9">
      <c r="A2038" s="1">
        <v>928243141</v>
      </c>
      <c r="B2038" t="s">
        <v>39</v>
      </c>
      <c r="C2038" t="s">
        <v>40</v>
      </c>
      <c r="D2038" s="1">
        <v>420</v>
      </c>
      <c r="E2038" t="str">
        <f>VLOOKUP(A2038,HOP!A:L,12,0)</f>
        <v>420.00</v>
      </c>
      <c r="F2038" t="str">
        <f>VLOOKUP(A2038,HOP!A:C,3,0)</f>
        <v>3201724</v>
      </c>
      <c r="G2038">
        <f t="shared" si="62"/>
        <v>0</v>
      </c>
      <c r="H2038" t="str">
        <f t="shared" si="63"/>
        <v>，3201724</v>
      </c>
      <c r="I2038" t="str">
        <f>VLOOKUP(A2038,HOP!A:U,21,0)</f>
        <v>直连</v>
      </c>
    </row>
    <row r="2039" hidden="1" spans="1:9">
      <c r="A2039" s="1">
        <v>928250141</v>
      </c>
      <c r="B2039" t="s">
        <v>60</v>
      </c>
      <c r="C2039" t="s">
        <v>40</v>
      </c>
      <c r="D2039" s="1">
        <v>594</v>
      </c>
      <c r="E2039" t="str">
        <f>VLOOKUP(A2039,HOP!A:L,12,0)</f>
        <v>594.00</v>
      </c>
      <c r="F2039" t="str">
        <f>VLOOKUP(A2039,HOP!A:C,3,0)</f>
        <v>3201741</v>
      </c>
      <c r="G2039">
        <f t="shared" si="62"/>
        <v>0</v>
      </c>
      <c r="H2039" t="str">
        <f t="shared" si="63"/>
        <v>，3201741</v>
      </c>
      <c r="I2039" t="str">
        <f>VLOOKUP(A2039,HOP!A:U,21,0)</f>
        <v>直连</v>
      </c>
    </row>
    <row r="2040" hidden="1" spans="1:9">
      <c r="A2040" s="1">
        <v>928285369</v>
      </c>
      <c r="B2040" t="s">
        <v>60</v>
      </c>
      <c r="C2040" t="s">
        <v>40</v>
      </c>
      <c r="D2040" s="1">
        <v>253</v>
      </c>
      <c r="E2040" t="str">
        <f>VLOOKUP(A2040,HOP!A:L,12,0)</f>
        <v>253.00</v>
      </c>
      <c r="F2040" t="str">
        <f>VLOOKUP(A2040,HOP!A:C,3,0)</f>
        <v>3201857</v>
      </c>
      <c r="G2040">
        <f t="shared" si="62"/>
        <v>0</v>
      </c>
      <c r="H2040" t="str">
        <f t="shared" si="63"/>
        <v>，3201857</v>
      </c>
      <c r="I2040" t="str">
        <f>VLOOKUP(A2040,HOP!A:U,21,0)</f>
        <v>直采</v>
      </c>
    </row>
    <row r="2041" hidden="1" spans="1:9">
      <c r="A2041" s="1">
        <v>928286913</v>
      </c>
      <c r="B2041" t="s">
        <v>39</v>
      </c>
      <c r="C2041" t="s">
        <v>40</v>
      </c>
      <c r="D2041" s="1">
        <v>631</v>
      </c>
      <c r="E2041" t="str">
        <f>VLOOKUP(A2041,HOP!A:L,12,0)</f>
        <v>631.00</v>
      </c>
      <c r="F2041" t="str">
        <f>VLOOKUP(A2041,HOP!A:C,3,0)</f>
        <v>3201866</v>
      </c>
      <c r="G2041">
        <f t="shared" si="62"/>
        <v>0</v>
      </c>
      <c r="H2041" t="str">
        <f t="shared" si="63"/>
        <v>，3201866</v>
      </c>
      <c r="I2041" t="str">
        <f>VLOOKUP(A2041,HOP!A:U,21,0)</f>
        <v>直连</v>
      </c>
    </row>
    <row r="2042" hidden="1" spans="1:9">
      <c r="A2042" s="1">
        <v>928288837</v>
      </c>
      <c r="B2042" t="s">
        <v>39</v>
      </c>
      <c r="C2042" t="s">
        <v>40</v>
      </c>
      <c r="D2042" s="1">
        <v>262</v>
      </c>
      <c r="E2042" t="str">
        <f>VLOOKUP(A2042,HOP!A:L,12,0)</f>
        <v>262.00</v>
      </c>
      <c r="F2042" t="str">
        <f>VLOOKUP(A2042,HOP!A:C,3,0)</f>
        <v>3201875</v>
      </c>
      <c r="G2042">
        <f t="shared" si="62"/>
        <v>0</v>
      </c>
      <c r="H2042" t="str">
        <f t="shared" si="63"/>
        <v>，3201875</v>
      </c>
      <c r="I2042" t="str">
        <f>VLOOKUP(A2042,HOP!A:U,21,0)</f>
        <v>直连</v>
      </c>
    </row>
    <row r="2043" hidden="1" spans="1:9">
      <c r="A2043" s="1">
        <v>928289929</v>
      </c>
      <c r="B2043" t="s">
        <v>55</v>
      </c>
      <c r="C2043" t="s">
        <v>40</v>
      </c>
      <c r="D2043" s="1">
        <v>486</v>
      </c>
      <c r="E2043" t="str">
        <f>VLOOKUP(A2043,HOP!A:L,12,0)</f>
        <v>486.00</v>
      </c>
      <c r="F2043" t="str">
        <f>VLOOKUP(A2043,HOP!A:C,3,0)</f>
        <v>3201879</v>
      </c>
      <c r="G2043">
        <f t="shared" si="62"/>
        <v>0</v>
      </c>
      <c r="H2043" t="str">
        <f t="shared" si="63"/>
        <v>，3201879</v>
      </c>
      <c r="I2043" t="str">
        <f>VLOOKUP(A2043,HOP!A:U,21,0)</f>
        <v>直连</v>
      </c>
    </row>
    <row r="2044" hidden="1" spans="1:9">
      <c r="A2044" s="1">
        <v>928299813</v>
      </c>
      <c r="B2044" t="s">
        <v>60</v>
      </c>
      <c r="C2044" t="s">
        <v>40</v>
      </c>
      <c r="D2044" s="1">
        <v>307</v>
      </c>
      <c r="E2044" t="str">
        <f>VLOOKUP(A2044,HOP!A:L,12,0)</f>
        <v>307.00</v>
      </c>
      <c r="F2044" t="str">
        <f>VLOOKUP(A2044,HOP!A:C,3,0)</f>
        <v>3201902</v>
      </c>
      <c r="G2044">
        <f t="shared" si="62"/>
        <v>0</v>
      </c>
      <c r="H2044" t="str">
        <f t="shared" si="63"/>
        <v>，3201902</v>
      </c>
      <c r="I2044" t="str">
        <f>VLOOKUP(A2044,HOP!A:U,21,0)</f>
        <v>直采</v>
      </c>
    </row>
    <row r="2045" hidden="1" spans="1:9">
      <c r="A2045" s="1">
        <v>928314389</v>
      </c>
      <c r="B2045" t="s">
        <v>39</v>
      </c>
      <c r="C2045" t="s">
        <v>40</v>
      </c>
      <c r="D2045" s="1">
        <v>516</v>
      </c>
      <c r="E2045" t="str">
        <f>VLOOKUP(A2045,HOP!A:L,12,0)</f>
        <v>516.00</v>
      </c>
      <c r="F2045" t="str">
        <f>VLOOKUP(A2045,HOP!A:C,3,0)</f>
        <v>3201963</v>
      </c>
      <c r="G2045">
        <f t="shared" si="62"/>
        <v>0</v>
      </c>
      <c r="H2045" t="str">
        <f t="shared" si="63"/>
        <v>，3201963</v>
      </c>
      <c r="I2045" t="str">
        <f>VLOOKUP(A2045,HOP!A:U,21,0)</f>
        <v>直连</v>
      </c>
    </row>
    <row r="2046" hidden="1" spans="1:9">
      <c r="A2046" s="1">
        <v>928359997</v>
      </c>
      <c r="B2046" t="s">
        <v>55</v>
      </c>
      <c r="C2046" t="s">
        <v>40</v>
      </c>
      <c r="D2046" s="1">
        <v>1161</v>
      </c>
      <c r="E2046" t="str">
        <f>VLOOKUP(A2046,HOP!A:L,12,0)</f>
        <v>1161.00</v>
      </c>
      <c r="F2046" t="str">
        <f>VLOOKUP(A2046,HOP!A:C,3,0)</f>
        <v>3202163</v>
      </c>
      <c r="G2046">
        <f t="shared" si="62"/>
        <v>0</v>
      </c>
      <c r="H2046" t="str">
        <f t="shared" si="63"/>
        <v>，3202163</v>
      </c>
      <c r="I2046" t="str">
        <f>VLOOKUP(A2046,HOP!A:U,21,0)</f>
        <v>直连</v>
      </c>
    </row>
    <row r="2047" hidden="1" spans="1:9">
      <c r="A2047" s="1">
        <v>928370241</v>
      </c>
      <c r="B2047" t="s">
        <v>60</v>
      </c>
      <c r="C2047" t="s">
        <v>40</v>
      </c>
      <c r="D2047" s="1">
        <v>400</v>
      </c>
      <c r="E2047" t="str">
        <f>VLOOKUP(A2047,HOP!A:L,12,0)</f>
        <v>400.00</v>
      </c>
      <c r="F2047" t="str">
        <f>VLOOKUP(A2047,HOP!A:C,3,0)</f>
        <v>3202211</v>
      </c>
      <c r="G2047">
        <f t="shared" si="62"/>
        <v>0</v>
      </c>
      <c r="H2047" t="str">
        <f t="shared" si="63"/>
        <v>，3202211</v>
      </c>
      <c r="I2047" t="str">
        <f>VLOOKUP(A2047,HOP!A:U,21,0)</f>
        <v>直连</v>
      </c>
    </row>
    <row r="2048" hidden="1" spans="1:9">
      <c r="A2048" s="1">
        <v>928375237</v>
      </c>
      <c r="B2048" t="s">
        <v>39</v>
      </c>
      <c r="C2048" t="s">
        <v>40</v>
      </c>
      <c r="D2048" s="1">
        <v>1102</v>
      </c>
      <c r="E2048" t="str">
        <f>VLOOKUP(A2048,HOP!A:L,12,0)</f>
        <v>1102.00</v>
      </c>
      <c r="F2048" t="str">
        <f>VLOOKUP(A2048,HOP!A:C,3,0)</f>
        <v>3202234</v>
      </c>
      <c r="G2048">
        <f t="shared" si="62"/>
        <v>0</v>
      </c>
      <c r="H2048" t="str">
        <f t="shared" si="63"/>
        <v>，3202234</v>
      </c>
      <c r="I2048" t="str">
        <f>VLOOKUP(A2048,HOP!A:U,21,0)</f>
        <v>直采</v>
      </c>
    </row>
    <row r="2049" hidden="1" spans="1:9">
      <c r="A2049" s="1">
        <v>928379421</v>
      </c>
      <c r="B2049" t="s">
        <v>39</v>
      </c>
      <c r="C2049" t="s">
        <v>40</v>
      </c>
      <c r="D2049" s="1">
        <v>746</v>
      </c>
      <c r="E2049" t="str">
        <f>VLOOKUP(A2049,HOP!A:L,12,0)</f>
        <v>746.00</v>
      </c>
      <c r="F2049" t="str">
        <f>VLOOKUP(A2049,HOP!A:C,3,0)</f>
        <v>3202256</v>
      </c>
      <c r="G2049">
        <f t="shared" si="62"/>
        <v>0</v>
      </c>
      <c r="H2049" t="str">
        <f t="shared" si="63"/>
        <v>，3202256</v>
      </c>
      <c r="I2049" t="str">
        <f>VLOOKUP(A2049,HOP!A:U,21,0)</f>
        <v>直连</v>
      </c>
    </row>
    <row r="2050" hidden="1" spans="1:9">
      <c r="A2050" s="1">
        <v>928391793</v>
      </c>
      <c r="B2050" t="s">
        <v>60</v>
      </c>
      <c r="C2050" t="s">
        <v>40</v>
      </c>
      <c r="D2050" s="1">
        <v>640</v>
      </c>
      <c r="E2050" t="str">
        <f>VLOOKUP(A2050,HOP!A:L,12,0)</f>
        <v>640.00</v>
      </c>
      <c r="F2050" t="str">
        <f>VLOOKUP(A2050,HOP!A:C,3,0)</f>
        <v>3202311</v>
      </c>
      <c r="G2050">
        <f t="shared" ref="G2050:G2113" si="64">D2050-E2050</f>
        <v>0</v>
      </c>
      <c r="H2050" t="str">
        <f t="shared" ref="H2050:H2113" si="65">$H$1&amp;F2050</f>
        <v>，3202311</v>
      </c>
      <c r="I2050" t="str">
        <f>VLOOKUP(A2050,HOP!A:U,21,0)</f>
        <v>直连</v>
      </c>
    </row>
    <row r="2051" hidden="1" spans="1:9">
      <c r="A2051" s="1">
        <v>928392761</v>
      </c>
      <c r="B2051" t="s">
        <v>55</v>
      </c>
      <c r="C2051" t="s">
        <v>40</v>
      </c>
      <c r="D2051" s="1">
        <v>1506</v>
      </c>
      <c r="E2051" t="str">
        <f>VLOOKUP(A2051,HOP!A:L,12,0)</f>
        <v>1506.00</v>
      </c>
      <c r="F2051" t="str">
        <f>VLOOKUP(A2051,HOP!A:C,3,0)</f>
        <v>3202313</v>
      </c>
      <c r="G2051">
        <f t="shared" si="64"/>
        <v>0</v>
      </c>
      <c r="H2051" t="str">
        <f t="shared" si="65"/>
        <v>，3202313</v>
      </c>
      <c r="I2051" t="str">
        <f>VLOOKUP(A2051,HOP!A:U,21,0)</f>
        <v>直采</v>
      </c>
    </row>
    <row r="2052" hidden="1" spans="1:9">
      <c r="A2052" s="1">
        <v>928401013</v>
      </c>
      <c r="B2052" t="s">
        <v>60</v>
      </c>
      <c r="C2052" t="s">
        <v>40</v>
      </c>
      <c r="D2052" s="1">
        <v>324</v>
      </c>
      <c r="E2052" t="str">
        <f>VLOOKUP(A2052,HOP!A:L,12,0)</f>
        <v>324.00</v>
      </c>
      <c r="F2052" t="str">
        <f>VLOOKUP(A2052,HOP!A:C,3,0)</f>
        <v>3202350</v>
      </c>
      <c r="G2052">
        <f t="shared" si="64"/>
        <v>0</v>
      </c>
      <c r="H2052" t="str">
        <f t="shared" si="65"/>
        <v>，3202350</v>
      </c>
      <c r="I2052" t="str">
        <f>VLOOKUP(A2052,HOP!A:U,21,0)</f>
        <v>直连</v>
      </c>
    </row>
    <row r="2053" hidden="1" spans="1:9">
      <c r="A2053" s="1">
        <v>928410941</v>
      </c>
      <c r="B2053" t="s">
        <v>60</v>
      </c>
      <c r="C2053" t="s">
        <v>40</v>
      </c>
      <c r="D2053" s="1">
        <v>172</v>
      </c>
      <c r="E2053" t="str">
        <f>VLOOKUP(A2053,HOP!A:L,12,0)</f>
        <v>172.00</v>
      </c>
      <c r="F2053" t="str">
        <f>VLOOKUP(A2053,HOP!A:C,3,0)</f>
        <v>3202394</v>
      </c>
      <c r="G2053">
        <f t="shared" si="64"/>
        <v>0</v>
      </c>
      <c r="H2053" t="str">
        <f t="shared" si="65"/>
        <v>，3202394</v>
      </c>
      <c r="I2053" t="str">
        <f>VLOOKUP(A2053,HOP!A:U,21,0)</f>
        <v>直连</v>
      </c>
    </row>
    <row r="2054" hidden="1" spans="1:9">
      <c r="A2054" s="1">
        <v>928412693</v>
      </c>
      <c r="B2054" t="s">
        <v>60</v>
      </c>
      <c r="C2054" t="s">
        <v>40</v>
      </c>
      <c r="D2054" s="1">
        <v>1535</v>
      </c>
      <c r="E2054" t="str">
        <f>VLOOKUP(A2054,HOP!A:L,12,0)</f>
        <v>1535.00</v>
      </c>
      <c r="F2054" t="str">
        <f>VLOOKUP(A2054,HOP!A:C,3,0)</f>
        <v>3202403</v>
      </c>
      <c r="G2054">
        <f t="shared" si="64"/>
        <v>0</v>
      </c>
      <c r="H2054" t="str">
        <f t="shared" si="65"/>
        <v>，3202403</v>
      </c>
      <c r="I2054" t="str">
        <f>VLOOKUP(A2054,HOP!A:U,21,0)</f>
        <v>直采</v>
      </c>
    </row>
    <row r="2055" hidden="1" spans="1:9">
      <c r="A2055" s="1">
        <v>928416957</v>
      </c>
      <c r="B2055" t="s">
        <v>55</v>
      </c>
      <c r="C2055" t="s">
        <v>40</v>
      </c>
      <c r="D2055" s="1">
        <v>1862</v>
      </c>
      <c r="E2055" t="str">
        <f>VLOOKUP(A2055,HOP!A:L,12,0)</f>
        <v>1862.01</v>
      </c>
      <c r="F2055" t="str">
        <f>VLOOKUP(A2055,HOP!A:C,3,0)</f>
        <v>3202422</v>
      </c>
      <c r="G2055">
        <f t="shared" si="64"/>
        <v>-0.00999999999999091</v>
      </c>
      <c r="H2055" t="str">
        <f t="shared" si="65"/>
        <v>，3202422</v>
      </c>
      <c r="I2055" t="str">
        <f>VLOOKUP(A2055,HOP!A:U,21,0)</f>
        <v>直连</v>
      </c>
    </row>
    <row r="2056" hidden="1" spans="1:9">
      <c r="A2056" s="1">
        <v>928425029</v>
      </c>
      <c r="B2056" t="s">
        <v>60</v>
      </c>
      <c r="C2056" t="s">
        <v>40</v>
      </c>
      <c r="D2056" s="1">
        <v>570</v>
      </c>
      <c r="E2056" t="str">
        <f>VLOOKUP(A2056,HOP!A:L,12,0)</f>
        <v>570.00</v>
      </c>
      <c r="F2056" t="str">
        <f>VLOOKUP(A2056,HOP!A:C,3,0)</f>
        <v>3202465</v>
      </c>
      <c r="G2056">
        <f t="shared" si="64"/>
        <v>0</v>
      </c>
      <c r="H2056" t="str">
        <f t="shared" si="65"/>
        <v>，3202465</v>
      </c>
      <c r="I2056" t="str">
        <f>VLOOKUP(A2056,HOP!A:U,21,0)</f>
        <v>直连</v>
      </c>
    </row>
    <row r="2057" hidden="1" spans="1:9">
      <c r="A2057" s="1">
        <v>928431097</v>
      </c>
      <c r="B2057" t="s">
        <v>60</v>
      </c>
      <c r="C2057" t="s">
        <v>40</v>
      </c>
      <c r="D2057" s="1">
        <v>575</v>
      </c>
      <c r="E2057" t="str">
        <f>VLOOKUP(A2057,HOP!A:L,12,0)</f>
        <v>575.00</v>
      </c>
      <c r="F2057" t="str">
        <f>VLOOKUP(A2057,HOP!A:C,3,0)</f>
        <v>3202489</v>
      </c>
      <c r="G2057">
        <f t="shared" si="64"/>
        <v>0</v>
      </c>
      <c r="H2057" t="str">
        <f t="shared" si="65"/>
        <v>，3202489</v>
      </c>
      <c r="I2057" t="str">
        <f>VLOOKUP(A2057,HOP!A:U,21,0)</f>
        <v>直连</v>
      </c>
    </row>
    <row r="2058" hidden="1" spans="1:9">
      <c r="A2058" s="1">
        <v>928432481</v>
      </c>
      <c r="B2058" t="s">
        <v>60</v>
      </c>
      <c r="C2058" t="s">
        <v>40</v>
      </c>
      <c r="D2058" s="1">
        <v>255</v>
      </c>
      <c r="E2058" t="str">
        <f>VLOOKUP(A2058,HOP!A:L,12,0)</f>
        <v>255.00</v>
      </c>
      <c r="F2058" t="str">
        <f>VLOOKUP(A2058,HOP!A:C,3,0)</f>
        <v>3202496</v>
      </c>
      <c r="G2058">
        <f t="shared" si="64"/>
        <v>0</v>
      </c>
      <c r="H2058" t="str">
        <f t="shared" si="65"/>
        <v>，3202496</v>
      </c>
      <c r="I2058" t="str">
        <f>VLOOKUP(A2058,HOP!A:U,21,0)</f>
        <v>直连</v>
      </c>
    </row>
    <row r="2059" hidden="1" spans="1:9">
      <c r="A2059" s="1">
        <v>928435361</v>
      </c>
      <c r="B2059" t="s">
        <v>55</v>
      </c>
      <c r="C2059" t="s">
        <v>40</v>
      </c>
      <c r="D2059" s="1">
        <v>2514</v>
      </c>
      <c r="E2059" t="str">
        <f>VLOOKUP(A2059,HOP!A:L,12,0)</f>
        <v>2514.00</v>
      </c>
      <c r="F2059" t="str">
        <f>VLOOKUP(A2059,HOP!A:C,3,0)</f>
        <v>3202504</v>
      </c>
      <c r="G2059">
        <f t="shared" si="64"/>
        <v>0</v>
      </c>
      <c r="H2059" t="str">
        <f t="shared" si="65"/>
        <v>，3202504</v>
      </c>
      <c r="I2059" t="str">
        <f>VLOOKUP(A2059,HOP!A:U,21,0)</f>
        <v>直采</v>
      </c>
    </row>
    <row r="2060" hidden="1" spans="1:9">
      <c r="A2060" s="1">
        <v>928447917</v>
      </c>
      <c r="B2060" t="s">
        <v>60</v>
      </c>
      <c r="C2060" t="s">
        <v>40</v>
      </c>
      <c r="D2060" s="1">
        <v>354</v>
      </c>
      <c r="E2060" t="str">
        <f>VLOOKUP(A2060,HOP!A:L,12,0)</f>
        <v>354.00</v>
      </c>
      <c r="F2060" t="str">
        <f>VLOOKUP(A2060,HOP!A:C,3,0)</f>
        <v>3202536</v>
      </c>
      <c r="G2060">
        <f t="shared" si="64"/>
        <v>0</v>
      </c>
      <c r="H2060" t="str">
        <f t="shared" si="65"/>
        <v>，3202536</v>
      </c>
      <c r="I2060" t="str">
        <f>VLOOKUP(A2060,HOP!A:U,21,0)</f>
        <v>直连</v>
      </c>
    </row>
    <row r="2061" hidden="1" spans="1:9">
      <c r="A2061" s="1">
        <v>928449729</v>
      </c>
      <c r="B2061" t="s">
        <v>60</v>
      </c>
      <c r="C2061" t="s">
        <v>40</v>
      </c>
      <c r="D2061" s="1">
        <v>262.99</v>
      </c>
      <c r="E2061" t="str">
        <f>VLOOKUP(A2061,HOP!A:L,12,0)</f>
        <v>263.00</v>
      </c>
      <c r="F2061" t="str">
        <f>VLOOKUP(A2061,HOP!A:C,3,0)</f>
        <v>3202548</v>
      </c>
      <c r="G2061">
        <f t="shared" si="64"/>
        <v>-0.00999999999999091</v>
      </c>
      <c r="H2061" t="str">
        <f t="shared" si="65"/>
        <v>，3202548</v>
      </c>
      <c r="I2061" t="str">
        <f>VLOOKUP(A2061,HOP!A:U,21,0)</f>
        <v>直采</v>
      </c>
    </row>
    <row r="2062" hidden="1" spans="1:9">
      <c r="A2062" s="1">
        <v>928461549</v>
      </c>
      <c r="B2062" t="s">
        <v>55</v>
      </c>
      <c r="C2062" t="s">
        <v>40</v>
      </c>
      <c r="D2062" s="1">
        <v>3117</v>
      </c>
      <c r="E2062" t="str">
        <f>VLOOKUP(A2062,HOP!A:L,12,0)</f>
        <v>3117.00</v>
      </c>
      <c r="F2062" t="str">
        <f>VLOOKUP(A2062,HOP!A:C,3,0)</f>
        <v>3202597</v>
      </c>
      <c r="G2062">
        <f t="shared" si="64"/>
        <v>0</v>
      </c>
      <c r="H2062" t="str">
        <f t="shared" si="65"/>
        <v>，3202597</v>
      </c>
      <c r="I2062" t="str">
        <f>VLOOKUP(A2062,HOP!A:U,21,0)</f>
        <v>直连</v>
      </c>
    </row>
    <row r="2063" hidden="1" spans="1:9">
      <c r="A2063" s="1">
        <v>928502929</v>
      </c>
      <c r="B2063" t="s">
        <v>60</v>
      </c>
      <c r="C2063" t="s">
        <v>40</v>
      </c>
      <c r="D2063" s="1">
        <v>2056</v>
      </c>
      <c r="E2063" t="str">
        <f>VLOOKUP(A2063,HOP!A:L,12,0)</f>
        <v>2056.00</v>
      </c>
      <c r="F2063" t="str">
        <f>VLOOKUP(A2063,HOP!A:C,3,0)</f>
        <v>3202747</v>
      </c>
      <c r="G2063">
        <f t="shared" si="64"/>
        <v>0</v>
      </c>
      <c r="H2063" t="str">
        <f t="shared" si="65"/>
        <v>，3202747</v>
      </c>
      <c r="I2063" t="str">
        <f>VLOOKUP(A2063,HOP!A:U,21,0)</f>
        <v>直采</v>
      </c>
    </row>
    <row r="2064" hidden="1" spans="1:9">
      <c r="A2064" s="1">
        <v>928506845</v>
      </c>
      <c r="B2064" t="s">
        <v>39</v>
      </c>
      <c r="C2064" t="s">
        <v>40</v>
      </c>
      <c r="D2064" s="1">
        <v>607</v>
      </c>
      <c r="E2064" t="str">
        <f>VLOOKUP(A2064,HOP!A:L,12,0)</f>
        <v>607.00</v>
      </c>
      <c r="F2064" t="str">
        <f>VLOOKUP(A2064,HOP!A:C,3,0)</f>
        <v>3202760</v>
      </c>
      <c r="G2064">
        <f t="shared" si="64"/>
        <v>0</v>
      </c>
      <c r="H2064" t="str">
        <f t="shared" si="65"/>
        <v>，3202760</v>
      </c>
      <c r="I2064" t="str">
        <f>VLOOKUP(A2064,HOP!A:U,21,0)</f>
        <v>直连</v>
      </c>
    </row>
    <row r="2065" hidden="1" spans="1:9">
      <c r="A2065" s="1">
        <v>928510061</v>
      </c>
      <c r="B2065" t="s">
        <v>60</v>
      </c>
      <c r="C2065" t="s">
        <v>40</v>
      </c>
      <c r="D2065" s="1">
        <v>293</v>
      </c>
      <c r="E2065" t="str">
        <f>VLOOKUP(A2065,HOP!A:L,12,0)</f>
        <v>293.00</v>
      </c>
      <c r="F2065" t="str">
        <f>VLOOKUP(A2065,HOP!A:C,3,0)</f>
        <v>3202770</v>
      </c>
      <c r="G2065">
        <f t="shared" si="64"/>
        <v>0</v>
      </c>
      <c r="H2065" t="str">
        <f t="shared" si="65"/>
        <v>，3202770</v>
      </c>
      <c r="I2065" t="str">
        <f>VLOOKUP(A2065,HOP!A:U,21,0)</f>
        <v>直连</v>
      </c>
    </row>
    <row r="2066" hidden="1" spans="1:9">
      <c r="A2066" s="1">
        <v>928515577</v>
      </c>
      <c r="B2066" t="s">
        <v>39</v>
      </c>
      <c r="C2066" t="s">
        <v>40</v>
      </c>
      <c r="D2066" s="1">
        <v>2102</v>
      </c>
      <c r="E2066" t="str">
        <f>VLOOKUP(A2066,HOP!A:L,12,0)</f>
        <v>2102.00</v>
      </c>
      <c r="F2066" t="str">
        <f>VLOOKUP(A2066,HOP!A:C,3,0)</f>
        <v>3202794</v>
      </c>
      <c r="G2066">
        <f t="shared" si="64"/>
        <v>0</v>
      </c>
      <c r="H2066" t="str">
        <f t="shared" si="65"/>
        <v>，3202794</v>
      </c>
      <c r="I2066" t="str">
        <f>VLOOKUP(A2066,HOP!A:U,21,0)</f>
        <v>直连</v>
      </c>
    </row>
    <row r="2067" hidden="1" spans="1:9">
      <c r="A2067" s="1">
        <v>928541521</v>
      </c>
      <c r="B2067" t="s">
        <v>39</v>
      </c>
      <c r="C2067" t="s">
        <v>40</v>
      </c>
      <c r="D2067" s="1">
        <v>324</v>
      </c>
      <c r="E2067" t="str">
        <f>VLOOKUP(A2067,HOP!A:L,12,0)</f>
        <v>324.00</v>
      </c>
      <c r="F2067" t="str">
        <f>VLOOKUP(A2067,HOP!A:C,3,0)</f>
        <v>3202876</v>
      </c>
      <c r="G2067">
        <f t="shared" si="64"/>
        <v>0</v>
      </c>
      <c r="H2067" t="str">
        <f t="shared" si="65"/>
        <v>，3202876</v>
      </c>
      <c r="I2067" t="str">
        <f>VLOOKUP(A2067,HOP!A:U,21,0)</f>
        <v>直采</v>
      </c>
    </row>
    <row r="2068" hidden="1" spans="1:9">
      <c r="A2068" s="1">
        <v>928547517</v>
      </c>
      <c r="B2068" t="s">
        <v>55</v>
      </c>
      <c r="C2068" t="s">
        <v>40</v>
      </c>
      <c r="D2068" s="1">
        <v>249</v>
      </c>
      <c r="E2068" t="str">
        <f>VLOOKUP(A2068,HOP!A:L,12,0)</f>
        <v>249.00</v>
      </c>
      <c r="F2068" t="str">
        <f>VLOOKUP(A2068,HOP!A:C,3,0)</f>
        <v>3202895</v>
      </c>
      <c r="G2068">
        <f t="shared" si="64"/>
        <v>0</v>
      </c>
      <c r="H2068" t="str">
        <f t="shared" si="65"/>
        <v>，3202895</v>
      </c>
      <c r="I2068" t="str">
        <f>VLOOKUP(A2068,HOP!A:U,21,0)</f>
        <v>直连</v>
      </c>
    </row>
    <row r="2069" hidden="1" spans="1:9">
      <c r="A2069" s="1">
        <v>928559785</v>
      </c>
      <c r="B2069" t="s">
        <v>39</v>
      </c>
      <c r="C2069" t="s">
        <v>40</v>
      </c>
      <c r="D2069" s="1">
        <v>842</v>
      </c>
      <c r="E2069" t="str">
        <f>VLOOKUP(A2069,HOP!A:L,12,0)</f>
        <v>842.00</v>
      </c>
      <c r="F2069" t="str">
        <f>VLOOKUP(A2069,HOP!A:C,3,0)</f>
        <v>3202940</v>
      </c>
      <c r="G2069">
        <f t="shared" si="64"/>
        <v>0</v>
      </c>
      <c r="H2069" t="str">
        <f t="shared" si="65"/>
        <v>，3202940</v>
      </c>
      <c r="I2069" t="str">
        <f>VLOOKUP(A2069,HOP!A:U,21,0)</f>
        <v>直连</v>
      </c>
    </row>
    <row r="2070" hidden="1" spans="1:9">
      <c r="A2070" s="1">
        <v>928566833</v>
      </c>
      <c r="B2070" t="s">
        <v>60</v>
      </c>
      <c r="C2070" t="s">
        <v>40</v>
      </c>
      <c r="D2070" s="1">
        <v>324</v>
      </c>
      <c r="E2070" t="str">
        <f>VLOOKUP(A2070,HOP!A:L,12,0)</f>
        <v>324.00</v>
      </c>
      <c r="F2070" t="str">
        <f>VLOOKUP(A2070,HOP!A:C,3,0)</f>
        <v>3202963</v>
      </c>
      <c r="G2070">
        <f t="shared" si="64"/>
        <v>0</v>
      </c>
      <c r="H2070" t="str">
        <f t="shared" si="65"/>
        <v>，3202963</v>
      </c>
      <c r="I2070" t="str">
        <f>VLOOKUP(A2070,HOP!A:U,21,0)</f>
        <v>直采</v>
      </c>
    </row>
    <row r="2071" hidden="1" spans="1:9">
      <c r="A2071" s="1">
        <v>928572617</v>
      </c>
      <c r="B2071" t="s">
        <v>60</v>
      </c>
      <c r="C2071" t="s">
        <v>40</v>
      </c>
      <c r="D2071" s="1">
        <v>520</v>
      </c>
      <c r="E2071" t="str">
        <f>VLOOKUP(A2071,HOP!A:L,12,0)</f>
        <v>520.00</v>
      </c>
      <c r="F2071" t="str">
        <f>VLOOKUP(A2071,HOP!A:C,3,0)</f>
        <v>3202981</v>
      </c>
      <c r="G2071">
        <f t="shared" si="64"/>
        <v>0</v>
      </c>
      <c r="H2071" t="str">
        <f t="shared" si="65"/>
        <v>，3202981</v>
      </c>
      <c r="I2071" t="str">
        <f>VLOOKUP(A2071,HOP!A:U,21,0)</f>
        <v>直采</v>
      </c>
    </row>
    <row r="2072" hidden="1" spans="1:9">
      <c r="A2072" s="1">
        <v>928589201</v>
      </c>
      <c r="B2072" t="s">
        <v>60</v>
      </c>
      <c r="C2072" t="s">
        <v>40</v>
      </c>
      <c r="D2072" s="1">
        <v>214</v>
      </c>
      <c r="E2072" t="str">
        <f>VLOOKUP(A2072,HOP!A:L,12,0)</f>
        <v>214.00</v>
      </c>
      <c r="F2072" t="str">
        <f>VLOOKUP(A2072,HOP!A:C,3,0)</f>
        <v>3203042</v>
      </c>
      <c r="G2072">
        <f t="shared" si="64"/>
        <v>0</v>
      </c>
      <c r="H2072" t="str">
        <f t="shared" si="65"/>
        <v>，3203042</v>
      </c>
      <c r="I2072" t="str">
        <f>VLOOKUP(A2072,HOP!A:U,21,0)</f>
        <v>直连</v>
      </c>
    </row>
    <row r="2073" hidden="1" spans="1:9">
      <c r="A2073" s="1">
        <v>928590521</v>
      </c>
      <c r="B2073" t="s">
        <v>60</v>
      </c>
      <c r="C2073" t="s">
        <v>40</v>
      </c>
      <c r="D2073" s="1">
        <v>721</v>
      </c>
      <c r="E2073" t="str">
        <f>VLOOKUP(A2073,HOP!A:L,12,0)</f>
        <v>721.00</v>
      </c>
      <c r="F2073" t="str">
        <f>VLOOKUP(A2073,HOP!A:C,3,0)</f>
        <v>3203048</v>
      </c>
      <c r="G2073">
        <f t="shared" si="64"/>
        <v>0</v>
      </c>
      <c r="H2073" t="str">
        <f t="shared" si="65"/>
        <v>，3203048</v>
      </c>
      <c r="I2073" t="str">
        <f>VLOOKUP(A2073,HOP!A:U,21,0)</f>
        <v>直连</v>
      </c>
    </row>
    <row r="2074" hidden="1" spans="1:9">
      <c r="A2074" s="1">
        <v>928599397</v>
      </c>
      <c r="B2074" t="s">
        <v>60</v>
      </c>
      <c r="C2074" t="s">
        <v>40</v>
      </c>
      <c r="D2074" s="1">
        <v>167</v>
      </c>
      <c r="E2074" t="str">
        <f>VLOOKUP(A2074,HOP!A:L,12,0)</f>
        <v>167.00</v>
      </c>
      <c r="F2074" t="str">
        <f>VLOOKUP(A2074,HOP!A:C,3,0)</f>
        <v>3203079</v>
      </c>
      <c r="G2074">
        <f t="shared" si="64"/>
        <v>0</v>
      </c>
      <c r="H2074" t="str">
        <f t="shared" si="65"/>
        <v>，3203079</v>
      </c>
      <c r="I2074" t="str">
        <f>VLOOKUP(A2074,HOP!A:U,21,0)</f>
        <v>直连</v>
      </c>
    </row>
    <row r="2075" hidden="1" spans="1:9">
      <c r="A2075" s="1">
        <v>928599529</v>
      </c>
      <c r="B2075" t="s">
        <v>60</v>
      </c>
      <c r="C2075" t="s">
        <v>40</v>
      </c>
      <c r="D2075" s="1">
        <v>953</v>
      </c>
      <c r="E2075" t="str">
        <f>VLOOKUP(A2075,HOP!A:L,12,0)</f>
        <v>953.00</v>
      </c>
      <c r="F2075" t="str">
        <f>VLOOKUP(A2075,HOP!A:C,3,0)</f>
        <v>3203078</v>
      </c>
      <c r="G2075">
        <f t="shared" si="64"/>
        <v>0</v>
      </c>
      <c r="H2075" t="str">
        <f t="shared" si="65"/>
        <v>，3203078</v>
      </c>
      <c r="I2075" t="str">
        <f>VLOOKUP(A2075,HOP!A:U,21,0)</f>
        <v>直连</v>
      </c>
    </row>
    <row r="2076" hidden="1" spans="1:9">
      <c r="A2076" s="1">
        <v>928603757</v>
      </c>
      <c r="B2076" t="s">
        <v>60</v>
      </c>
      <c r="C2076" t="s">
        <v>40</v>
      </c>
      <c r="D2076" s="1">
        <v>525</v>
      </c>
      <c r="E2076" t="str">
        <f>VLOOKUP(A2076,HOP!A:L,12,0)</f>
        <v>525.00</v>
      </c>
      <c r="F2076" t="str">
        <f>VLOOKUP(A2076,HOP!A:C,3,0)</f>
        <v>3203102</v>
      </c>
      <c r="G2076">
        <f t="shared" si="64"/>
        <v>0</v>
      </c>
      <c r="H2076" t="str">
        <f t="shared" si="65"/>
        <v>，3203102</v>
      </c>
      <c r="I2076" t="str">
        <f>VLOOKUP(A2076,HOP!A:U,21,0)</f>
        <v>直连</v>
      </c>
    </row>
    <row r="2077" hidden="1" spans="1:9">
      <c r="A2077" s="1">
        <v>928609665</v>
      </c>
      <c r="B2077" t="s">
        <v>39</v>
      </c>
      <c r="C2077" t="s">
        <v>40</v>
      </c>
      <c r="D2077" s="1">
        <v>319.98</v>
      </c>
      <c r="E2077" t="str">
        <f>VLOOKUP(A2077,HOP!A:L,12,0)</f>
        <v>320.00</v>
      </c>
      <c r="F2077" t="str">
        <f>VLOOKUP(A2077,HOP!A:C,3,0)</f>
        <v>3203131</v>
      </c>
      <c r="G2077">
        <f t="shared" si="64"/>
        <v>-0.0199999999999818</v>
      </c>
      <c r="H2077" t="str">
        <f t="shared" si="65"/>
        <v>，3203131</v>
      </c>
      <c r="I2077" t="str">
        <f>VLOOKUP(A2077,HOP!A:U,21,0)</f>
        <v>直连</v>
      </c>
    </row>
    <row r="2078" hidden="1" spans="1:9">
      <c r="A2078" s="1">
        <v>928613305</v>
      </c>
      <c r="B2078" t="s">
        <v>60</v>
      </c>
      <c r="C2078" t="s">
        <v>40</v>
      </c>
      <c r="D2078" s="1">
        <v>324.99</v>
      </c>
      <c r="E2078" t="str">
        <f>VLOOKUP(A2078,HOP!A:L,12,0)</f>
        <v>325.00</v>
      </c>
      <c r="F2078" t="str">
        <f>VLOOKUP(A2078,HOP!A:C,3,0)</f>
        <v>3203135</v>
      </c>
      <c r="G2078">
        <f t="shared" si="64"/>
        <v>-0.00999999999999091</v>
      </c>
      <c r="H2078" t="str">
        <f t="shared" si="65"/>
        <v>，3203135</v>
      </c>
      <c r="I2078" t="str">
        <f>VLOOKUP(A2078,HOP!A:U,21,0)</f>
        <v>直采</v>
      </c>
    </row>
    <row r="2079" hidden="1" spans="1:9">
      <c r="A2079" s="1">
        <v>928622209</v>
      </c>
      <c r="B2079" t="s">
        <v>39</v>
      </c>
      <c r="C2079" t="s">
        <v>40</v>
      </c>
      <c r="D2079" s="1">
        <v>360</v>
      </c>
      <c r="E2079" t="str">
        <f>VLOOKUP(A2079,HOP!A:L,12,0)</f>
        <v>360.00</v>
      </c>
      <c r="F2079" t="str">
        <f>VLOOKUP(A2079,HOP!A:C,3,0)</f>
        <v>3203161</v>
      </c>
      <c r="G2079">
        <f t="shared" si="64"/>
        <v>0</v>
      </c>
      <c r="H2079" t="str">
        <f t="shared" si="65"/>
        <v>，3203161</v>
      </c>
      <c r="I2079" t="str">
        <f>VLOOKUP(A2079,HOP!A:U,21,0)</f>
        <v>直连</v>
      </c>
    </row>
    <row r="2080" hidden="1" spans="1:9">
      <c r="A2080" s="1">
        <v>928649625</v>
      </c>
      <c r="B2080" t="s">
        <v>60</v>
      </c>
      <c r="C2080" t="s">
        <v>40</v>
      </c>
      <c r="D2080" s="1">
        <v>242</v>
      </c>
      <c r="E2080" t="str">
        <f>VLOOKUP(A2080,HOP!A:L,12,0)</f>
        <v>242.00</v>
      </c>
      <c r="F2080" t="str">
        <f>VLOOKUP(A2080,HOP!A:C,3,0)</f>
        <v>3203263</v>
      </c>
      <c r="G2080">
        <f t="shared" si="64"/>
        <v>0</v>
      </c>
      <c r="H2080" t="str">
        <f t="shared" si="65"/>
        <v>，3203263</v>
      </c>
      <c r="I2080" t="str">
        <f>VLOOKUP(A2080,HOP!A:U,21,0)</f>
        <v>直采</v>
      </c>
    </row>
    <row r="2081" hidden="1" spans="1:9">
      <c r="A2081" s="1">
        <v>928653961</v>
      </c>
      <c r="B2081" t="s">
        <v>39</v>
      </c>
      <c r="C2081" t="s">
        <v>40</v>
      </c>
      <c r="D2081" s="1">
        <v>1279.98</v>
      </c>
      <c r="E2081" t="str">
        <f>VLOOKUP(A2081,HOP!A:L,12,0)</f>
        <v>1280.00</v>
      </c>
      <c r="F2081" t="str">
        <f>VLOOKUP(A2081,HOP!A:C,3,0)</f>
        <v>3203279</v>
      </c>
      <c r="G2081">
        <f t="shared" si="64"/>
        <v>-0.0199999999999818</v>
      </c>
      <c r="H2081" t="str">
        <f t="shared" si="65"/>
        <v>，3203279</v>
      </c>
      <c r="I2081" t="str">
        <f>VLOOKUP(A2081,HOP!A:U,21,0)</f>
        <v>直采</v>
      </c>
    </row>
    <row r="2082" hidden="1" spans="1:9">
      <c r="A2082" s="1">
        <v>928657717</v>
      </c>
      <c r="B2082" t="s">
        <v>60</v>
      </c>
      <c r="C2082" t="s">
        <v>40</v>
      </c>
      <c r="D2082" s="1">
        <v>188</v>
      </c>
      <c r="E2082" t="str">
        <f>VLOOKUP(A2082,HOP!A:L,12,0)</f>
        <v>188.00</v>
      </c>
      <c r="F2082" t="str">
        <f>VLOOKUP(A2082,HOP!A:C,3,0)</f>
        <v>3203303</v>
      </c>
      <c r="G2082">
        <f t="shared" si="64"/>
        <v>0</v>
      </c>
      <c r="H2082" t="str">
        <f t="shared" si="65"/>
        <v>，3203303</v>
      </c>
      <c r="I2082" t="str">
        <f>VLOOKUP(A2082,HOP!A:U,21,0)</f>
        <v>直连</v>
      </c>
    </row>
    <row r="2083" hidden="1" spans="1:9">
      <c r="A2083" s="1">
        <v>928680085</v>
      </c>
      <c r="B2083" t="s">
        <v>60</v>
      </c>
      <c r="C2083" t="s">
        <v>40</v>
      </c>
      <c r="D2083" s="1">
        <v>386</v>
      </c>
      <c r="E2083" t="str">
        <f>VLOOKUP(A2083,HOP!A:L,12,0)</f>
        <v>386.00</v>
      </c>
      <c r="F2083" t="str">
        <f>VLOOKUP(A2083,HOP!A:C,3,0)</f>
        <v>3203400</v>
      </c>
      <c r="G2083">
        <f t="shared" si="64"/>
        <v>0</v>
      </c>
      <c r="H2083" t="str">
        <f t="shared" si="65"/>
        <v>，3203400</v>
      </c>
      <c r="I2083" t="str">
        <f>VLOOKUP(A2083,HOP!A:U,21,0)</f>
        <v>直连</v>
      </c>
    </row>
    <row r="2084" hidden="1" spans="1:9">
      <c r="A2084" s="1">
        <v>928689673</v>
      </c>
      <c r="B2084" t="s">
        <v>39</v>
      </c>
      <c r="C2084" t="s">
        <v>40</v>
      </c>
      <c r="D2084" s="1">
        <v>1334</v>
      </c>
      <c r="E2084" t="str">
        <f>VLOOKUP(A2084,HOP!A:L,12,0)</f>
        <v>1334.00</v>
      </c>
      <c r="F2084" t="str">
        <f>VLOOKUP(A2084,HOP!A:C,3,0)</f>
        <v>3203443</v>
      </c>
      <c r="G2084">
        <f t="shared" si="64"/>
        <v>0</v>
      </c>
      <c r="H2084" t="str">
        <f t="shared" si="65"/>
        <v>，3203443</v>
      </c>
      <c r="I2084" t="str">
        <f>VLOOKUP(A2084,HOP!A:U,21,0)</f>
        <v>直连</v>
      </c>
    </row>
    <row r="2085" hidden="1" spans="1:9">
      <c r="A2085" s="1">
        <v>928692101</v>
      </c>
      <c r="B2085" t="s">
        <v>39</v>
      </c>
      <c r="C2085" t="s">
        <v>40</v>
      </c>
      <c r="D2085" s="1">
        <v>368</v>
      </c>
      <c r="E2085" t="str">
        <f>VLOOKUP(A2085,HOP!A:L,12,0)</f>
        <v>368.00</v>
      </c>
      <c r="F2085" t="str">
        <f>VLOOKUP(A2085,HOP!A:C,3,0)</f>
        <v>3203454</v>
      </c>
      <c r="G2085">
        <f t="shared" si="64"/>
        <v>0</v>
      </c>
      <c r="H2085" t="str">
        <f t="shared" si="65"/>
        <v>，3203454</v>
      </c>
      <c r="I2085" t="str">
        <f>VLOOKUP(A2085,HOP!A:U,21,0)</f>
        <v>直连</v>
      </c>
    </row>
    <row r="2086" hidden="1" spans="1:9">
      <c r="A2086" s="1">
        <v>928705009</v>
      </c>
      <c r="B2086" t="s">
        <v>39</v>
      </c>
      <c r="C2086" t="s">
        <v>40</v>
      </c>
      <c r="D2086" s="1">
        <v>2080</v>
      </c>
      <c r="E2086" t="str">
        <f>VLOOKUP(A2086,HOP!A:L,12,0)</f>
        <v>2080.00</v>
      </c>
      <c r="F2086" t="str">
        <f>VLOOKUP(A2086,HOP!A:C,3,0)</f>
        <v>3203502</v>
      </c>
      <c r="G2086">
        <f t="shared" si="64"/>
        <v>0</v>
      </c>
      <c r="H2086" t="str">
        <f t="shared" si="65"/>
        <v>，3203502</v>
      </c>
      <c r="I2086" t="str">
        <f>VLOOKUP(A2086,HOP!A:U,21,0)</f>
        <v>直连</v>
      </c>
    </row>
    <row r="2087" hidden="1" spans="1:9">
      <c r="A2087" s="1">
        <v>928711473</v>
      </c>
      <c r="B2087" t="s">
        <v>60</v>
      </c>
      <c r="C2087" t="s">
        <v>40</v>
      </c>
      <c r="D2087" s="1">
        <v>206</v>
      </c>
      <c r="E2087" t="str">
        <f>VLOOKUP(A2087,HOP!A:L,12,0)</f>
        <v>206.00</v>
      </c>
      <c r="F2087" t="str">
        <f>VLOOKUP(A2087,HOP!A:C,3,0)</f>
        <v>3203521</v>
      </c>
      <c r="G2087">
        <f t="shared" si="64"/>
        <v>0</v>
      </c>
      <c r="H2087" t="str">
        <f t="shared" si="65"/>
        <v>，3203521</v>
      </c>
      <c r="I2087" t="str">
        <f>VLOOKUP(A2087,HOP!A:U,21,0)</f>
        <v>直采</v>
      </c>
    </row>
    <row r="2088" hidden="1" spans="1:9">
      <c r="A2088" s="1">
        <v>928721381</v>
      </c>
      <c r="B2088" t="s">
        <v>60</v>
      </c>
      <c r="C2088" t="s">
        <v>40</v>
      </c>
      <c r="D2088" s="1">
        <v>234</v>
      </c>
      <c r="E2088" t="str">
        <f>VLOOKUP(A2088,HOP!A:L,12,0)</f>
        <v>234.00</v>
      </c>
      <c r="F2088" t="str">
        <f>VLOOKUP(A2088,HOP!A:C,3,0)</f>
        <v>3203556</v>
      </c>
      <c r="G2088">
        <f t="shared" si="64"/>
        <v>0</v>
      </c>
      <c r="H2088" t="str">
        <f t="shared" si="65"/>
        <v>，3203556</v>
      </c>
      <c r="I2088" t="str">
        <f>VLOOKUP(A2088,HOP!A:U,21,0)</f>
        <v>直连</v>
      </c>
    </row>
    <row r="2089" hidden="1" spans="1:9">
      <c r="A2089" s="1">
        <v>928726425</v>
      </c>
      <c r="B2089" t="s">
        <v>60</v>
      </c>
      <c r="C2089" t="s">
        <v>40</v>
      </c>
      <c r="D2089" s="1">
        <v>169</v>
      </c>
      <c r="E2089" t="str">
        <f>VLOOKUP(A2089,HOP!A:L,12,0)</f>
        <v>169.00</v>
      </c>
      <c r="F2089" t="str">
        <f>VLOOKUP(A2089,HOP!A:C,3,0)</f>
        <v>3203577</v>
      </c>
      <c r="G2089">
        <f t="shared" si="64"/>
        <v>0</v>
      </c>
      <c r="H2089" t="str">
        <f t="shared" si="65"/>
        <v>，3203577</v>
      </c>
      <c r="I2089" t="str">
        <f>VLOOKUP(A2089,HOP!A:U,21,0)</f>
        <v>直连</v>
      </c>
    </row>
    <row r="2090" hidden="1" spans="1:9">
      <c r="A2090" s="1">
        <v>928726657</v>
      </c>
      <c r="B2090" t="s">
        <v>60</v>
      </c>
      <c r="C2090" t="s">
        <v>40</v>
      </c>
      <c r="D2090" s="1">
        <v>389</v>
      </c>
      <c r="E2090" t="str">
        <f>VLOOKUP(A2090,HOP!A:L,12,0)</f>
        <v>389.00</v>
      </c>
      <c r="F2090" t="str">
        <f>VLOOKUP(A2090,HOP!A:C,3,0)</f>
        <v>3203579</v>
      </c>
      <c r="G2090">
        <f t="shared" si="64"/>
        <v>0</v>
      </c>
      <c r="H2090" t="str">
        <f t="shared" si="65"/>
        <v>，3203579</v>
      </c>
      <c r="I2090" t="str">
        <f>VLOOKUP(A2090,HOP!A:U,21,0)</f>
        <v>直连</v>
      </c>
    </row>
    <row r="2091" hidden="1" spans="1:9">
      <c r="A2091" s="1">
        <v>928726885</v>
      </c>
      <c r="B2091" t="s">
        <v>60</v>
      </c>
      <c r="C2091" t="s">
        <v>40</v>
      </c>
      <c r="D2091" s="1">
        <v>177</v>
      </c>
      <c r="E2091" t="str">
        <f>VLOOKUP(A2091,HOP!A:L,12,0)</f>
        <v>177.00</v>
      </c>
      <c r="F2091" t="str">
        <f>VLOOKUP(A2091,HOP!A:C,3,0)</f>
        <v>3203590</v>
      </c>
      <c r="G2091">
        <f t="shared" si="64"/>
        <v>0</v>
      </c>
      <c r="H2091" t="str">
        <f t="shared" si="65"/>
        <v>，3203590</v>
      </c>
      <c r="I2091" t="str">
        <f>VLOOKUP(A2091,HOP!A:U,21,0)</f>
        <v>直连</v>
      </c>
    </row>
    <row r="2092" hidden="1" spans="1:9">
      <c r="A2092" s="1">
        <v>928727613</v>
      </c>
      <c r="B2092" t="s">
        <v>60</v>
      </c>
      <c r="C2092" t="s">
        <v>40</v>
      </c>
      <c r="D2092" s="1">
        <v>326</v>
      </c>
      <c r="E2092" t="str">
        <f>VLOOKUP(A2092,HOP!A:L,12,0)</f>
        <v>326.00</v>
      </c>
      <c r="F2092" t="str">
        <f>VLOOKUP(A2092,HOP!A:C,3,0)</f>
        <v>3203585</v>
      </c>
      <c r="G2092">
        <f t="shared" si="64"/>
        <v>0</v>
      </c>
      <c r="H2092" t="str">
        <f t="shared" si="65"/>
        <v>，3203585</v>
      </c>
      <c r="I2092" t="str">
        <f>VLOOKUP(A2092,HOP!A:U,21,0)</f>
        <v>直连</v>
      </c>
    </row>
    <row r="2093" hidden="1" spans="1:9">
      <c r="A2093" s="1">
        <v>928751501</v>
      </c>
      <c r="B2093" t="s">
        <v>60</v>
      </c>
      <c r="C2093" t="s">
        <v>40</v>
      </c>
      <c r="D2093" s="1">
        <v>620</v>
      </c>
      <c r="E2093" t="str">
        <f>VLOOKUP(A2093,HOP!A:L,12,0)</f>
        <v>620.00</v>
      </c>
      <c r="F2093" t="str">
        <f>VLOOKUP(A2093,HOP!A:C,3,0)</f>
        <v>3203653</v>
      </c>
      <c r="G2093">
        <f t="shared" si="64"/>
        <v>0</v>
      </c>
      <c r="H2093" t="str">
        <f t="shared" si="65"/>
        <v>，3203653</v>
      </c>
      <c r="I2093" t="str">
        <f>VLOOKUP(A2093,HOP!A:U,21,0)</f>
        <v>直采</v>
      </c>
    </row>
    <row r="2094" hidden="1" spans="1:9">
      <c r="A2094" s="1">
        <v>928756057</v>
      </c>
      <c r="B2094" t="s">
        <v>55</v>
      </c>
      <c r="C2094" t="s">
        <v>40</v>
      </c>
      <c r="D2094" s="1">
        <v>324</v>
      </c>
      <c r="E2094" t="str">
        <f>VLOOKUP(A2094,HOP!A:L,12,0)</f>
        <v>324.00</v>
      </c>
      <c r="F2094" t="str">
        <f>VLOOKUP(A2094,HOP!A:C,3,0)</f>
        <v>3203669</v>
      </c>
      <c r="G2094">
        <f t="shared" si="64"/>
        <v>0</v>
      </c>
      <c r="H2094" t="str">
        <f t="shared" si="65"/>
        <v>，3203669</v>
      </c>
      <c r="I2094" t="str">
        <f>VLOOKUP(A2094,HOP!A:U,21,0)</f>
        <v>直连</v>
      </c>
    </row>
    <row r="2095" hidden="1" spans="1:9">
      <c r="A2095" s="1">
        <v>928756561</v>
      </c>
      <c r="B2095" t="s">
        <v>60</v>
      </c>
      <c r="C2095" t="s">
        <v>40</v>
      </c>
      <c r="D2095" s="1">
        <v>576</v>
      </c>
      <c r="E2095" t="str">
        <f>VLOOKUP(A2095,HOP!A:L,12,0)</f>
        <v>576.00</v>
      </c>
      <c r="F2095" t="str">
        <f>VLOOKUP(A2095,HOP!A:C,3,0)</f>
        <v>3203671</v>
      </c>
      <c r="G2095">
        <f t="shared" si="64"/>
        <v>0</v>
      </c>
      <c r="H2095" t="str">
        <f t="shared" si="65"/>
        <v>，3203671</v>
      </c>
      <c r="I2095" t="str">
        <f>VLOOKUP(A2095,HOP!A:U,21,0)</f>
        <v>直连</v>
      </c>
    </row>
    <row r="2096" hidden="1" spans="1:9">
      <c r="A2096" s="1">
        <v>928764957</v>
      </c>
      <c r="B2096" t="s">
        <v>39</v>
      </c>
      <c r="C2096" t="s">
        <v>40</v>
      </c>
      <c r="D2096" s="1">
        <v>693</v>
      </c>
      <c r="E2096" t="str">
        <f>VLOOKUP(A2096,HOP!A:L,12,0)</f>
        <v>693.00</v>
      </c>
      <c r="F2096" t="str">
        <f>VLOOKUP(A2096,HOP!A:C,3,0)</f>
        <v>3203706</v>
      </c>
      <c r="G2096">
        <f t="shared" si="64"/>
        <v>0</v>
      </c>
      <c r="H2096" t="str">
        <f t="shared" si="65"/>
        <v>，3203706</v>
      </c>
      <c r="I2096" t="str">
        <f>VLOOKUP(A2096,HOP!A:U,21,0)</f>
        <v>直连</v>
      </c>
    </row>
    <row r="2097" hidden="1" spans="1:9">
      <c r="A2097" s="1">
        <v>928767757</v>
      </c>
      <c r="B2097" t="s">
        <v>39</v>
      </c>
      <c r="C2097" t="s">
        <v>40</v>
      </c>
      <c r="D2097" s="1">
        <v>216</v>
      </c>
      <c r="E2097" t="str">
        <f>VLOOKUP(A2097,HOP!A:L,12,0)</f>
        <v>216.00</v>
      </c>
      <c r="F2097" t="str">
        <f>VLOOKUP(A2097,HOP!A:C,3,0)</f>
        <v>3203717</v>
      </c>
      <c r="G2097">
        <f t="shared" si="64"/>
        <v>0</v>
      </c>
      <c r="H2097" t="str">
        <f t="shared" si="65"/>
        <v>，3203717</v>
      </c>
      <c r="I2097" t="str">
        <f>VLOOKUP(A2097,HOP!A:U,21,0)</f>
        <v>直连</v>
      </c>
    </row>
    <row r="2098" hidden="1" spans="1:9">
      <c r="A2098" s="1">
        <v>928771429</v>
      </c>
      <c r="B2098" t="s">
        <v>39</v>
      </c>
      <c r="C2098" t="s">
        <v>40</v>
      </c>
      <c r="D2098" s="1">
        <v>590</v>
      </c>
      <c r="E2098" t="str">
        <f>VLOOKUP(A2098,HOP!A:L,12,0)</f>
        <v>590.00</v>
      </c>
      <c r="F2098" t="str">
        <f>VLOOKUP(A2098,HOP!A:C,3,0)</f>
        <v>3203735</v>
      </c>
      <c r="G2098">
        <f t="shared" si="64"/>
        <v>0</v>
      </c>
      <c r="H2098" t="str">
        <f t="shared" si="65"/>
        <v>，3203735</v>
      </c>
      <c r="I2098" t="str">
        <f>VLOOKUP(A2098,HOP!A:U,21,0)</f>
        <v>直采</v>
      </c>
    </row>
    <row r="2099" hidden="1" spans="1:9">
      <c r="A2099" s="1">
        <v>928776441</v>
      </c>
      <c r="B2099" t="s">
        <v>60</v>
      </c>
      <c r="C2099" t="s">
        <v>40</v>
      </c>
      <c r="D2099" s="1">
        <v>640</v>
      </c>
      <c r="E2099" t="str">
        <f>VLOOKUP(A2099,HOP!A:L,12,0)</f>
        <v>640.00</v>
      </c>
      <c r="F2099" t="str">
        <f>VLOOKUP(A2099,HOP!A:C,3,0)</f>
        <v>3203760</v>
      </c>
      <c r="G2099">
        <f t="shared" si="64"/>
        <v>0</v>
      </c>
      <c r="H2099" t="str">
        <f t="shared" si="65"/>
        <v>，3203760</v>
      </c>
      <c r="I2099" t="str">
        <f>VLOOKUP(A2099,HOP!A:U,21,0)</f>
        <v>直连</v>
      </c>
    </row>
    <row r="2100" hidden="1" spans="1:9">
      <c r="A2100" s="1">
        <v>928784533</v>
      </c>
      <c r="B2100" t="s">
        <v>39</v>
      </c>
      <c r="C2100" t="s">
        <v>40</v>
      </c>
      <c r="D2100" s="1">
        <v>371.98</v>
      </c>
      <c r="E2100" t="str">
        <f>VLOOKUP(A2100,HOP!A:L,12,0)</f>
        <v>372.00</v>
      </c>
      <c r="F2100" t="str">
        <f>VLOOKUP(A2100,HOP!A:C,3,0)</f>
        <v>3203787</v>
      </c>
      <c r="G2100">
        <f t="shared" si="64"/>
        <v>-0.0199999999999818</v>
      </c>
      <c r="H2100" t="str">
        <f t="shared" si="65"/>
        <v>，3203787</v>
      </c>
      <c r="I2100" t="str">
        <f>VLOOKUP(A2100,HOP!A:U,21,0)</f>
        <v>直连</v>
      </c>
    </row>
    <row r="2101" hidden="1" spans="1:9">
      <c r="A2101" s="1">
        <v>928791569</v>
      </c>
      <c r="B2101" t="s">
        <v>60</v>
      </c>
      <c r="C2101" t="s">
        <v>40</v>
      </c>
      <c r="D2101" s="1">
        <v>362</v>
      </c>
      <c r="E2101" t="str">
        <f>VLOOKUP(A2101,HOP!A:L,12,0)</f>
        <v>362.00</v>
      </c>
      <c r="F2101" t="str">
        <f>VLOOKUP(A2101,HOP!A:C,3,0)</f>
        <v>3203822</v>
      </c>
      <c r="G2101">
        <f t="shared" si="64"/>
        <v>0</v>
      </c>
      <c r="H2101" t="str">
        <f t="shared" si="65"/>
        <v>，3203822</v>
      </c>
      <c r="I2101" t="str">
        <f>VLOOKUP(A2101,HOP!A:U,21,0)</f>
        <v>直连</v>
      </c>
    </row>
    <row r="2102" hidden="1" spans="1:9">
      <c r="A2102" s="1">
        <v>928806805</v>
      </c>
      <c r="B2102" t="s">
        <v>39</v>
      </c>
      <c r="C2102" t="s">
        <v>40</v>
      </c>
      <c r="D2102" s="1">
        <v>838</v>
      </c>
      <c r="E2102" t="str">
        <f>VLOOKUP(A2102,HOP!A:L,12,0)</f>
        <v>838.00</v>
      </c>
      <c r="F2102" t="str">
        <f>VLOOKUP(A2102,HOP!A:C,3,0)</f>
        <v>3203872</v>
      </c>
      <c r="G2102">
        <f t="shared" si="64"/>
        <v>0</v>
      </c>
      <c r="H2102" t="str">
        <f t="shared" si="65"/>
        <v>，3203872</v>
      </c>
      <c r="I2102" t="str">
        <f>VLOOKUP(A2102,HOP!A:U,21,0)</f>
        <v>直采</v>
      </c>
    </row>
    <row r="2103" hidden="1" spans="1:9">
      <c r="A2103" s="1">
        <v>928809153</v>
      </c>
      <c r="B2103" t="s">
        <v>60</v>
      </c>
      <c r="C2103" t="s">
        <v>40</v>
      </c>
      <c r="D2103" s="1">
        <v>710</v>
      </c>
      <c r="E2103" t="str">
        <f>VLOOKUP(A2103,HOP!A:L,12,0)</f>
        <v>710.00</v>
      </c>
      <c r="F2103" t="str">
        <f>VLOOKUP(A2103,HOP!A:C,3,0)</f>
        <v>3203888</v>
      </c>
      <c r="G2103">
        <f t="shared" si="64"/>
        <v>0</v>
      </c>
      <c r="H2103" t="str">
        <f t="shared" si="65"/>
        <v>，3203888</v>
      </c>
      <c r="I2103" t="str">
        <f>VLOOKUP(A2103,HOP!A:U,21,0)</f>
        <v>直采</v>
      </c>
    </row>
    <row r="2104" hidden="1" spans="1:9">
      <c r="A2104" s="1">
        <v>928828645</v>
      </c>
      <c r="B2104" t="s">
        <v>60</v>
      </c>
      <c r="C2104" t="s">
        <v>40</v>
      </c>
      <c r="D2104" s="1">
        <v>341</v>
      </c>
      <c r="E2104" t="str">
        <f>VLOOKUP(A2104,HOP!A:L,12,0)</f>
        <v>341.00</v>
      </c>
      <c r="F2104" t="str">
        <f>VLOOKUP(A2104,HOP!A:C,3,0)</f>
        <v>3203959</v>
      </c>
      <c r="G2104">
        <f t="shared" si="64"/>
        <v>0</v>
      </c>
      <c r="H2104" t="str">
        <f t="shared" si="65"/>
        <v>，3203959</v>
      </c>
      <c r="I2104" t="str">
        <f>VLOOKUP(A2104,HOP!A:U,21,0)</f>
        <v>直连</v>
      </c>
    </row>
    <row r="2105" hidden="1" spans="1:9">
      <c r="A2105" s="1">
        <v>928852789</v>
      </c>
      <c r="B2105" t="s">
        <v>39</v>
      </c>
      <c r="C2105" t="s">
        <v>40</v>
      </c>
      <c r="D2105" s="1">
        <v>838</v>
      </c>
      <c r="E2105" t="str">
        <f>VLOOKUP(A2105,HOP!A:L,12,0)</f>
        <v>838.00</v>
      </c>
      <c r="F2105" t="str">
        <f>VLOOKUP(A2105,HOP!A:C,3,0)</f>
        <v>3204057</v>
      </c>
      <c r="G2105">
        <f t="shared" si="64"/>
        <v>0</v>
      </c>
      <c r="H2105" t="str">
        <f t="shared" si="65"/>
        <v>，3204057</v>
      </c>
      <c r="I2105" t="str">
        <f>VLOOKUP(A2105,HOP!A:U,21,0)</f>
        <v>直采</v>
      </c>
    </row>
    <row r="2106" hidden="1" spans="1:9">
      <c r="A2106" s="1">
        <v>928857993</v>
      </c>
      <c r="B2106" t="s">
        <v>39</v>
      </c>
      <c r="C2106" t="s">
        <v>40</v>
      </c>
      <c r="D2106" s="1">
        <v>2680</v>
      </c>
      <c r="E2106" t="str">
        <f>VLOOKUP(A2106,HOP!A:L,12,0)</f>
        <v>2680.00</v>
      </c>
      <c r="F2106" t="str">
        <f>VLOOKUP(A2106,HOP!A:C,3,0)</f>
        <v>3204079</v>
      </c>
      <c r="G2106">
        <f t="shared" si="64"/>
        <v>0</v>
      </c>
      <c r="H2106" t="str">
        <f t="shared" si="65"/>
        <v>，3204079</v>
      </c>
      <c r="I2106" t="str">
        <f>VLOOKUP(A2106,HOP!A:U,21,0)</f>
        <v>直连</v>
      </c>
    </row>
    <row r="2107" hidden="1" spans="1:9">
      <c r="A2107" s="1">
        <v>928861825</v>
      </c>
      <c r="B2107" t="s">
        <v>60</v>
      </c>
      <c r="C2107" t="s">
        <v>40</v>
      </c>
      <c r="D2107" s="1">
        <v>603</v>
      </c>
      <c r="E2107" t="str">
        <f>VLOOKUP(A2107,HOP!A:L,12,0)</f>
        <v>603.00</v>
      </c>
      <c r="F2107" t="str">
        <f>VLOOKUP(A2107,HOP!A:C,3,0)</f>
        <v>3204100</v>
      </c>
      <c r="G2107">
        <f t="shared" si="64"/>
        <v>0</v>
      </c>
      <c r="H2107" t="str">
        <f t="shared" si="65"/>
        <v>，3204100</v>
      </c>
      <c r="I2107" t="str">
        <f>VLOOKUP(A2107,HOP!A:U,21,0)</f>
        <v>直连</v>
      </c>
    </row>
    <row r="2108" hidden="1" spans="1:9">
      <c r="A2108" s="1">
        <v>928868417</v>
      </c>
      <c r="B2108" t="s">
        <v>60</v>
      </c>
      <c r="C2108" t="s">
        <v>40</v>
      </c>
      <c r="D2108" s="1">
        <v>264</v>
      </c>
      <c r="E2108" t="str">
        <f>VLOOKUP(A2108,HOP!A:L,12,0)</f>
        <v>264.00</v>
      </c>
      <c r="F2108" t="str">
        <f>VLOOKUP(A2108,HOP!A:C,3,0)</f>
        <v>3204124</v>
      </c>
      <c r="G2108">
        <f t="shared" si="64"/>
        <v>0</v>
      </c>
      <c r="H2108" t="str">
        <f t="shared" si="65"/>
        <v>，3204124</v>
      </c>
      <c r="I2108" t="str">
        <f>VLOOKUP(A2108,HOP!A:U,21,0)</f>
        <v>直连</v>
      </c>
    </row>
    <row r="2109" hidden="1" spans="1:9">
      <c r="A2109" s="1">
        <v>928871425</v>
      </c>
      <c r="B2109" t="s">
        <v>55</v>
      </c>
      <c r="C2109" t="s">
        <v>40</v>
      </c>
      <c r="D2109" s="1">
        <v>699</v>
      </c>
      <c r="E2109" t="str">
        <f>VLOOKUP(A2109,HOP!A:L,12,0)</f>
        <v>699.00</v>
      </c>
      <c r="F2109" t="str">
        <f>VLOOKUP(A2109,HOP!A:C,3,0)</f>
        <v>3204136</v>
      </c>
      <c r="G2109">
        <f t="shared" si="64"/>
        <v>0</v>
      </c>
      <c r="H2109" t="str">
        <f t="shared" si="65"/>
        <v>，3204136</v>
      </c>
      <c r="I2109" t="str">
        <f>VLOOKUP(A2109,HOP!A:U,21,0)</f>
        <v>直连</v>
      </c>
    </row>
    <row r="2110" hidden="1" spans="1:9">
      <c r="A2110" s="1">
        <v>928875725</v>
      </c>
      <c r="B2110" t="s">
        <v>60</v>
      </c>
      <c r="C2110" t="s">
        <v>40</v>
      </c>
      <c r="D2110" s="1">
        <v>266</v>
      </c>
      <c r="E2110" t="str">
        <f>VLOOKUP(A2110,HOP!A:L,12,0)</f>
        <v>266.00</v>
      </c>
      <c r="F2110" t="str">
        <f>VLOOKUP(A2110,HOP!A:C,3,0)</f>
        <v>3204161</v>
      </c>
      <c r="G2110">
        <f t="shared" si="64"/>
        <v>0</v>
      </c>
      <c r="H2110" t="str">
        <f t="shared" si="65"/>
        <v>，3204161</v>
      </c>
      <c r="I2110" t="str">
        <f>VLOOKUP(A2110,HOP!A:U,21,0)</f>
        <v>直连</v>
      </c>
    </row>
    <row r="2111" hidden="1" spans="1:9">
      <c r="A2111" s="1">
        <v>928889137</v>
      </c>
      <c r="B2111" t="s">
        <v>60</v>
      </c>
      <c r="C2111" t="s">
        <v>40</v>
      </c>
      <c r="D2111" s="1">
        <v>342</v>
      </c>
      <c r="E2111" t="str">
        <f>VLOOKUP(A2111,HOP!A:L,12,0)</f>
        <v>342.00</v>
      </c>
      <c r="F2111" t="str">
        <f>VLOOKUP(A2111,HOP!A:C,3,0)</f>
        <v>3204212</v>
      </c>
      <c r="G2111">
        <f t="shared" si="64"/>
        <v>0</v>
      </c>
      <c r="H2111" t="str">
        <f t="shared" si="65"/>
        <v>，3204212</v>
      </c>
      <c r="I2111" t="str">
        <f>VLOOKUP(A2111,HOP!A:U,21,0)</f>
        <v>直连</v>
      </c>
    </row>
    <row r="2112" hidden="1" spans="1:9">
      <c r="A2112" s="1">
        <v>928893137</v>
      </c>
      <c r="B2112" t="s">
        <v>60</v>
      </c>
      <c r="C2112" t="s">
        <v>40</v>
      </c>
      <c r="D2112" s="1">
        <v>119</v>
      </c>
      <c r="E2112" t="str">
        <f>VLOOKUP(A2112,HOP!A:L,12,0)</f>
        <v>119.00</v>
      </c>
      <c r="F2112" t="str">
        <f>VLOOKUP(A2112,HOP!A:C,3,0)</f>
        <v>3204227</v>
      </c>
      <c r="G2112">
        <f t="shared" si="64"/>
        <v>0</v>
      </c>
      <c r="H2112" t="str">
        <f t="shared" si="65"/>
        <v>，3204227</v>
      </c>
      <c r="I2112" t="str">
        <f>VLOOKUP(A2112,HOP!A:U,21,0)</f>
        <v>直连</v>
      </c>
    </row>
    <row r="2113" hidden="1" spans="1:9">
      <c r="A2113" s="1">
        <v>928905673</v>
      </c>
      <c r="B2113" t="s">
        <v>39</v>
      </c>
      <c r="C2113" t="s">
        <v>40</v>
      </c>
      <c r="D2113" s="1">
        <v>250</v>
      </c>
      <c r="E2113" t="str">
        <f>VLOOKUP(A2113,HOP!A:L,12,0)</f>
        <v>250.00</v>
      </c>
      <c r="F2113" t="str">
        <f>VLOOKUP(A2113,HOP!A:C,3,0)</f>
        <v>3204298</v>
      </c>
      <c r="G2113">
        <f t="shared" si="64"/>
        <v>0</v>
      </c>
      <c r="H2113" t="str">
        <f t="shared" si="65"/>
        <v>，3204298</v>
      </c>
      <c r="I2113" t="str">
        <f>VLOOKUP(A2113,HOP!A:U,21,0)</f>
        <v>直连</v>
      </c>
    </row>
    <row r="2114" hidden="1" spans="1:9">
      <c r="A2114" s="1">
        <v>928906049</v>
      </c>
      <c r="B2114" t="s">
        <v>60</v>
      </c>
      <c r="C2114" t="s">
        <v>40</v>
      </c>
      <c r="D2114" s="1">
        <v>188</v>
      </c>
      <c r="E2114" t="str">
        <f>VLOOKUP(A2114,HOP!A:L,12,0)</f>
        <v>188.00</v>
      </c>
      <c r="F2114" t="str">
        <f>VLOOKUP(A2114,HOP!A:C,3,0)</f>
        <v>3204308</v>
      </c>
      <c r="G2114">
        <f t="shared" ref="G2114:G2177" si="66">D2114-E2114</f>
        <v>0</v>
      </c>
      <c r="H2114" t="str">
        <f t="shared" ref="H2114:H2177" si="67">$H$1&amp;F2114</f>
        <v>，3204308</v>
      </c>
      <c r="I2114" t="str">
        <f>VLOOKUP(A2114,HOP!A:U,21,0)</f>
        <v>直连</v>
      </c>
    </row>
    <row r="2115" hidden="1" spans="1:9">
      <c r="A2115" s="1">
        <v>928906993</v>
      </c>
      <c r="B2115" t="s">
        <v>60</v>
      </c>
      <c r="C2115" t="s">
        <v>40</v>
      </c>
      <c r="D2115" s="1">
        <v>156</v>
      </c>
      <c r="E2115" t="str">
        <f>VLOOKUP(A2115,HOP!A:L,12,0)</f>
        <v>156.00</v>
      </c>
      <c r="F2115" t="str">
        <f>VLOOKUP(A2115,HOP!A:C,3,0)</f>
        <v>3204297</v>
      </c>
      <c r="G2115">
        <f t="shared" si="66"/>
        <v>0</v>
      </c>
      <c r="H2115" t="str">
        <f t="shared" si="67"/>
        <v>，3204297</v>
      </c>
      <c r="I2115" t="str">
        <f>VLOOKUP(A2115,HOP!A:U,21,0)</f>
        <v>直连</v>
      </c>
    </row>
    <row r="2116" hidden="1" spans="1:9">
      <c r="A2116" s="1">
        <v>928913705</v>
      </c>
      <c r="B2116" t="s">
        <v>60</v>
      </c>
      <c r="C2116" t="s">
        <v>40</v>
      </c>
      <c r="D2116" s="1">
        <v>645</v>
      </c>
      <c r="E2116" t="str">
        <f>VLOOKUP(A2116,HOP!A:L,12,0)</f>
        <v>645.00</v>
      </c>
      <c r="F2116" t="str">
        <f>VLOOKUP(A2116,HOP!A:C,3,0)</f>
        <v>3204354</v>
      </c>
      <c r="G2116">
        <f t="shared" si="66"/>
        <v>0</v>
      </c>
      <c r="H2116" t="str">
        <f t="shared" si="67"/>
        <v>，3204354</v>
      </c>
      <c r="I2116" t="str">
        <f>VLOOKUP(A2116,HOP!A:U,21,0)</f>
        <v>直连</v>
      </c>
    </row>
    <row r="2117" hidden="1" spans="1:9">
      <c r="A2117" s="1">
        <v>928914081</v>
      </c>
      <c r="B2117" t="s">
        <v>60</v>
      </c>
      <c r="C2117" t="s">
        <v>40</v>
      </c>
      <c r="D2117" s="1">
        <v>359</v>
      </c>
      <c r="E2117" t="str">
        <f>VLOOKUP(A2117,HOP!A:L,12,0)</f>
        <v>359.00</v>
      </c>
      <c r="F2117" t="str">
        <f>VLOOKUP(A2117,HOP!A:C,3,0)</f>
        <v>3204351</v>
      </c>
      <c r="G2117">
        <f t="shared" si="66"/>
        <v>0</v>
      </c>
      <c r="H2117" t="str">
        <f t="shared" si="67"/>
        <v>，3204351</v>
      </c>
      <c r="I2117" t="str">
        <f>VLOOKUP(A2117,HOP!A:U,21,0)</f>
        <v>直连</v>
      </c>
    </row>
    <row r="2118" hidden="1" spans="1:9">
      <c r="A2118" s="1">
        <v>928922573</v>
      </c>
      <c r="B2118" t="s">
        <v>60</v>
      </c>
      <c r="C2118" t="s">
        <v>40</v>
      </c>
      <c r="D2118" s="1">
        <v>370</v>
      </c>
      <c r="E2118" t="str">
        <f>VLOOKUP(A2118,HOP!A:L,12,0)</f>
        <v>370.00</v>
      </c>
      <c r="F2118" t="str">
        <f>VLOOKUP(A2118,HOP!A:C,3,0)</f>
        <v>3204388</v>
      </c>
      <c r="G2118">
        <f t="shared" si="66"/>
        <v>0</v>
      </c>
      <c r="H2118" t="str">
        <f t="shared" si="67"/>
        <v>，3204388</v>
      </c>
      <c r="I2118" t="str">
        <f>VLOOKUP(A2118,HOP!A:U,21,0)</f>
        <v>直采</v>
      </c>
    </row>
    <row r="2119" hidden="1" spans="1:9">
      <c r="A2119" s="1">
        <v>928942289</v>
      </c>
      <c r="B2119" t="s">
        <v>39</v>
      </c>
      <c r="C2119" t="s">
        <v>40</v>
      </c>
      <c r="D2119" s="1">
        <v>234</v>
      </c>
      <c r="E2119" t="str">
        <f>VLOOKUP(A2119,HOP!A:L,12,0)</f>
        <v>234.00</v>
      </c>
      <c r="F2119" t="str">
        <f>VLOOKUP(A2119,HOP!A:C,3,0)</f>
        <v>3204466</v>
      </c>
      <c r="G2119">
        <f t="shared" si="66"/>
        <v>0</v>
      </c>
      <c r="H2119" t="str">
        <f t="shared" si="67"/>
        <v>，3204466</v>
      </c>
      <c r="I2119" t="str">
        <f>VLOOKUP(A2119,HOP!A:U,21,0)</f>
        <v>直连</v>
      </c>
    </row>
    <row r="2120" hidden="1" spans="1:9">
      <c r="A2120" s="1">
        <v>928945009</v>
      </c>
      <c r="B2120" t="s">
        <v>60</v>
      </c>
      <c r="C2120" t="s">
        <v>40</v>
      </c>
      <c r="D2120" s="1">
        <v>220</v>
      </c>
      <c r="E2120" t="str">
        <f>VLOOKUP(A2120,HOP!A:L,12,0)</f>
        <v>220.00</v>
      </c>
      <c r="F2120" t="str">
        <f>VLOOKUP(A2120,HOP!A:C,3,0)</f>
        <v>3204475</v>
      </c>
      <c r="G2120">
        <f t="shared" si="66"/>
        <v>0</v>
      </c>
      <c r="H2120" t="str">
        <f t="shared" si="67"/>
        <v>，3204475</v>
      </c>
      <c r="I2120" t="str">
        <f>VLOOKUP(A2120,HOP!A:U,21,0)</f>
        <v>直连</v>
      </c>
    </row>
    <row r="2121" hidden="1" spans="1:9">
      <c r="A2121" s="1">
        <v>928948777</v>
      </c>
      <c r="B2121" t="s">
        <v>39</v>
      </c>
      <c r="C2121" t="s">
        <v>40</v>
      </c>
      <c r="D2121" s="1">
        <v>587</v>
      </c>
      <c r="E2121" t="str">
        <f>VLOOKUP(A2121,HOP!A:L,12,0)</f>
        <v>587.00</v>
      </c>
      <c r="F2121" t="str">
        <f>VLOOKUP(A2121,HOP!A:C,3,0)</f>
        <v>3204497</v>
      </c>
      <c r="G2121">
        <f t="shared" si="66"/>
        <v>0</v>
      </c>
      <c r="H2121" t="str">
        <f t="shared" si="67"/>
        <v>，3204497</v>
      </c>
      <c r="I2121" t="str">
        <f>VLOOKUP(A2121,HOP!A:U,21,0)</f>
        <v>直连</v>
      </c>
    </row>
    <row r="2122" hidden="1" spans="1:9">
      <c r="A2122" s="1">
        <v>928963137</v>
      </c>
      <c r="B2122" t="s">
        <v>39</v>
      </c>
      <c r="C2122" t="s">
        <v>40</v>
      </c>
      <c r="D2122" s="1">
        <v>224</v>
      </c>
      <c r="E2122" t="str">
        <f>VLOOKUP(A2122,HOP!A:L,12,0)</f>
        <v>224.00</v>
      </c>
      <c r="F2122" t="str">
        <f>VLOOKUP(A2122,HOP!A:C,3,0)</f>
        <v>3204542</v>
      </c>
      <c r="G2122">
        <f t="shared" si="66"/>
        <v>0</v>
      </c>
      <c r="H2122" t="str">
        <f t="shared" si="67"/>
        <v>，3204542</v>
      </c>
      <c r="I2122" t="str">
        <f>VLOOKUP(A2122,HOP!A:U,21,0)</f>
        <v>直连</v>
      </c>
    </row>
    <row r="2123" hidden="1" spans="1:9">
      <c r="A2123" s="1">
        <v>928969889</v>
      </c>
      <c r="B2123" t="s">
        <v>39</v>
      </c>
      <c r="C2123" t="s">
        <v>40</v>
      </c>
      <c r="D2123" s="1">
        <v>304</v>
      </c>
      <c r="E2123" t="str">
        <f>VLOOKUP(A2123,HOP!A:L,12,0)</f>
        <v>304.00</v>
      </c>
      <c r="F2123" t="str">
        <f>VLOOKUP(A2123,HOP!A:C,3,0)</f>
        <v>3204557</v>
      </c>
      <c r="G2123">
        <f t="shared" si="66"/>
        <v>0</v>
      </c>
      <c r="H2123" t="str">
        <f t="shared" si="67"/>
        <v>，3204557</v>
      </c>
      <c r="I2123" t="str">
        <f>VLOOKUP(A2123,HOP!A:U,21,0)</f>
        <v>直连</v>
      </c>
    </row>
    <row r="2124" hidden="1" spans="1:9">
      <c r="A2124" s="1">
        <v>928973329</v>
      </c>
      <c r="B2124" t="s">
        <v>60</v>
      </c>
      <c r="C2124" t="s">
        <v>40</v>
      </c>
      <c r="D2124" s="1">
        <v>303</v>
      </c>
      <c r="E2124" t="str">
        <f>VLOOKUP(A2124,HOP!A:L,12,0)</f>
        <v>303.00</v>
      </c>
      <c r="F2124" t="str">
        <f>VLOOKUP(A2124,HOP!A:C,3,0)</f>
        <v>3204567</v>
      </c>
      <c r="G2124">
        <f t="shared" si="66"/>
        <v>0</v>
      </c>
      <c r="H2124" t="str">
        <f t="shared" si="67"/>
        <v>，3204567</v>
      </c>
      <c r="I2124" t="str">
        <f>VLOOKUP(A2124,HOP!A:U,21,0)</f>
        <v>直采</v>
      </c>
    </row>
    <row r="2125" hidden="1" spans="1:9">
      <c r="A2125" s="1">
        <v>928974197</v>
      </c>
      <c r="B2125" t="s">
        <v>39</v>
      </c>
      <c r="C2125" t="s">
        <v>40</v>
      </c>
      <c r="D2125" s="1">
        <v>528</v>
      </c>
      <c r="E2125" t="str">
        <f>VLOOKUP(A2125,HOP!A:L,12,0)</f>
        <v>528.00</v>
      </c>
      <c r="F2125" t="str">
        <f>VLOOKUP(A2125,HOP!A:C,3,0)</f>
        <v>3204573</v>
      </c>
      <c r="G2125">
        <f t="shared" si="66"/>
        <v>0</v>
      </c>
      <c r="H2125" t="str">
        <f t="shared" si="67"/>
        <v>，3204573</v>
      </c>
      <c r="I2125" t="str">
        <f>VLOOKUP(A2125,HOP!A:U,21,0)</f>
        <v>直连</v>
      </c>
    </row>
    <row r="2126" hidden="1" spans="1:9">
      <c r="A2126" s="1">
        <v>928976129</v>
      </c>
      <c r="B2126" t="s">
        <v>39</v>
      </c>
      <c r="C2126" t="s">
        <v>40</v>
      </c>
      <c r="D2126" s="1">
        <v>914.99</v>
      </c>
      <c r="E2126" t="str">
        <f>VLOOKUP(A2126,HOP!A:L,12,0)</f>
        <v>915.00</v>
      </c>
      <c r="F2126" t="str">
        <f>VLOOKUP(A2126,HOP!A:C,3,0)</f>
        <v>3204577</v>
      </c>
      <c r="G2126">
        <f t="shared" si="66"/>
        <v>-0.00999999999999091</v>
      </c>
      <c r="H2126" t="str">
        <f t="shared" si="67"/>
        <v>，3204577</v>
      </c>
      <c r="I2126" t="str">
        <f>VLOOKUP(A2126,HOP!A:U,21,0)</f>
        <v>直连</v>
      </c>
    </row>
    <row r="2127" hidden="1" spans="1:9">
      <c r="A2127" s="1">
        <v>928993689</v>
      </c>
      <c r="B2127" t="s">
        <v>60</v>
      </c>
      <c r="C2127" t="s">
        <v>40</v>
      </c>
      <c r="D2127" s="1">
        <v>153</v>
      </c>
      <c r="E2127" t="str">
        <f>VLOOKUP(A2127,HOP!A:L,12,0)</f>
        <v>153.00</v>
      </c>
      <c r="F2127" t="str">
        <f>VLOOKUP(A2127,HOP!A:C,3,0)</f>
        <v>3204637</v>
      </c>
      <c r="G2127">
        <f t="shared" si="66"/>
        <v>0</v>
      </c>
      <c r="H2127" t="str">
        <f t="shared" si="67"/>
        <v>，3204637</v>
      </c>
      <c r="I2127" t="str">
        <f>VLOOKUP(A2127,HOP!A:U,21,0)</f>
        <v>直连</v>
      </c>
    </row>
    <row r="2128" hidden="1" spans="1:9">
      <c r="A2128" s="1">
        <v>929010213</v>
      </c>
      <c r="B2128" t="s">
        <v>60</v>
      </c>
      <c r="C2128" t="s">
        <v>40</v>
      </c>
      <c r="D2128" s="1">
        <v>640</v>
      </c>
      <c r="E2128" t="str">
        <f>VLOOKUP(A2128,HOP!A:L,12,0)</f>
        <v>640.00</v>
      </c>
      <c r="F2128" t="str">
        <f>VLOOKUP(A2128,HOP!A:C,3,0)</f>
        <v>3204688</v>
      </c>
      <c r="G2128">
        <f t="shared" si="66"/>
        <v>0</v>
      </c>
      <c r="H2128" t="str">
        <f t="shared" si="67"/>
        <v>，3204688</v>
      </c>
      <c r="I2128" t="str">
        <f>VLOOKUP(A2128,HOP!A:U,21,0)</f>
        <v>直连</v>
      </c>
    </row>
    <row r="2129" hidden="1" spans="1:9">
      <c r="A2129" s="1">
        <v>929016409</v>
      </c>
      <c r="B2129" t="s">
        <v>60</v>
      </c>
      <c r="C2129" t="s">
        <v>40</v>
      </c>
      <c r="D2129" s="1">
        <v>209</v>
      </c>
      <c r="E2129" t="str">
        <f>VLOOKUP(A2129,HOP!A:L,12,0)</f>
        <v>209.00</v>
      </c>
      <c r="F2129" t="str">
        <f>VLOOKUP(A2129,HOP!A:C,3,0)</f>
        <v>3204706</v>
      </c>
      <c r="G2129">
        <f t="shared" si="66"/>
        <v>0</v>
      </c>
      <c r="H2129" t="str">
        <f t="shared" si="67"/>
        <v>，3204706</v>
      </c>
      <c r="I2129" t="str">
        <f>VLOOKUP(A2129,HOP!A:U,21,0)</f>
        <v>直连</v>
      </c>
    </row>
    <row r="2130" hidden="1" spans="1:9">
      <c r="A2130" s="1">
        <v>929018009</v>
      </c>
      <c r="B2130" t="s">
        <v>39</v>
      </c>
      <c r="C2130" t="s">
        <v>40</v>
      </c>
      <c r="D2130" s="1">
        <v>193</v>
      </c>
      <c r="E2130" t="str">
        <f>VLOOKUP(A2130,HOP!A:L,12,0)</f>
        <v>193.00</v>
      </c>
      <c r="F2130" t="str">
        <f>VLOOKUP(A2130,HOP!A:C,3,0)</f>
        <v>3204710</v>
      </c>
      <c r="G2130">
        <f t="shared" si="66"/>
        <v>0</v>
      </c>
      <c r="H2130" t="str">
        <f t="shared" si="67"/>
        <v>，3204710</v>
      </c>
      <c r="I2130" t="str">
        <f>VLOOKUP(A2130,HOP!A:U,21,0)</f>
        <v>直连</v>
      </c>
    </row>
    <row r="2131" hidden="1" spans="1:9">
      <c r="A2131" s="1">
        <v>929018197</v>
      </c>
      <c r="B2131" t="s">
        <v>39</v>
      </c>
      <c r="C2131" t="s">
        <v>40</v>
      </c>
      <c r="D2131" s="1">
        <v>942</v>
      </c>
      <c r="E2131" t="str">
        <f>VLOOKUP(A2131,HOP!A:L,12,0)</f>
        <v>942.00</v>
      </c>
      <c r="F2131" t="str">
        <f>VLOOKUP(A2131,HOP!A:C,3,0)</f>
        <v>3204711</v>
      </c>
      <c r="G2131">
        <f t="shared" si="66"/>
        <v>0</v>
      </c>
      <c r="H2131" t="str">
        <f t="shared" si="67"/>
        <v>，3204711</v>
      </c>
      <c r="I2131" t="str">
        <f>VLOOKUP(A2131,HOP!A:U,21,0)</f>
        <v>直连</v>
      </c>
    </row>
    <row r="2132" hidden="1" spans="1:9">
      <c r="A2132" s="1">
        <v>929032957</v>
      </c>
      <c r="B2132" t="s">
        <v>39</v>
      </c>
      <c r="C2132" t="s">
        <v>40</v>
      </c>
      <c r="D2132" s="1">
        <v>528</v>
      </c>
      <c r="E2132" t="str">
        <f>VLOOKUP(A2132,HOP!A:L,12,0)</f>
        <v>528.00</v>
      </c>
      <c r="F2132" t="str">
        <f>VLOOKUP(A2132,HOP!A:C,3,0)</f>
        <v>3204750</v>
      </c>
      <c r="G2132">
        <f t="shared" si="66"/>
        <v>0</v>
      </c>
      <c r="H2132" t="str">
        <f t="shared" si="67"/>
        <v>，3204750</v>
      </c>
      <c r="I2132" t="str">
        <f>VLOOKUP(A2132,HOP!A:U,21,0)</f>
        <v>直连</v>
      </c>
    </row>
    <row r="2133" hidden="1" spans="1:9">
      <c r="A2133" s="1">
        <v>929035497</v>
      </c>
      <c r="B2133" t="s">
        <v>39</v>
      </c>
      <c r="C2133" t="s">
        <v>40</v>
      </c>
      <c r="D2133" s="1">
        <v>388</v>
      </c>
      <c r="E2133" t="str">
        <f>VLOOKUP(A2133,HOP!A:L,12,0)</f>
        <v>388.00</v>
      </c>
      <c r="F2133" t="str">
        <f>VLOOKUP(A2133,HOP!A:C,3,0)</f>
        <v>3204758</v>
      </c>
      <c r="G2133">
        <f t="shared" si="66"/>
        <v>0</v>
      </c>
      <c r="H2133" t="str">
        <f t="shared" si="67"/>
        <v>，3204758</v>
      </c>
      <c r="I2133" t="str">
        <f>VLOOKUP(A2133,HOP!A:U,21,0)</f>
        <v>直采</v>
      </c>
    </row>
    <row r="2134" hidden="1" spans="1:9">
      <c r="A2134" s="1">
        <v>929049761</v>
      </c>
      <c r="B2134" t="s">
        <v>60</v>
      </c>
      <c r="C2134" t="s">
        <v>40</v>
      </c>
      <c r="D2134" s="1">
        <v>282</v>
      </c>
      <c r="E2134" t="str">
        <f>VLOOKUP(A2134,HOP!A:L,12,0)</f>
        <v>282.00</v>
      </c>
      <c r="F2134" t="str">
        <f>VLOOKUP(A2134,HOP!A:C,3,0)</f>
        <v>3204799</v>
      </c>
      <c r="G2134">
        <f t="shared" si="66"/>
        <v>0</v>
      </c>
      <c r="H2134" t="str">
        <f t="shared" si="67"/>
        <v>，3204799</v>
      </c>
      <c r="I2134" t="str">
        <f>VLOOKUP(A2134,HOP!A:U,21,0)</f>
        <v>直连</v>
      </c>
    </row>
    <row r="2135" hidden="1" spans="1:9">
      <c r="A2135" s="1">
        <v>929061873</v>
      </c>
      <c r="B2135" t="s">
        <v>39</v>
      </c>
      <c r="C2135" t="s">
        <v>40</v>
      </c>
      <c r="D2135" s="1">
        <v>982</v>
      </c>
      <c r="E2135" t="str">
        <f>VLOOKUP(A2135,HOP!A:L,12,0)</f>
        <v>982.00</v>
      </c>
      <c r="F2135" t="str">
        <f>VLOOKUP(A2135,HOP!A:C,3,0)</f>
        <v>3204835</v>
      </c>
      <c r="G2135">
        <f t="shared" si="66"/>
        <v>0</v>
      </c>
      <c r="H2135" t="str">
        <f t="shared" si="67"/>
        <v>，3204835</v>
      </c>
      <c r="I2135" t="str">
        <f>VLOOKUP(A2135,HOP!A:U,21,0)</f>
        <v>直连</v>
      </c>
    </row>
    <row r="2136" hidden="1" spans="1:9">
      <c r="A2136" s="1">
        <v>929064769</v>
      </c>
      <c r="B2136" t="s">
        <v>60</v>
      </c>
      <c r="C2136" t="s">
        <v>40</v>
      </c>
      <c r="D2136" s="1">
        <v>117</v>
      </c>
      <c r="E2136" t="str">
        <f>VLOOKUP(A2136,HOP!A:L,12,0)</f>
        <v>117.00</v>
      </c>
      <c r="F2136" t="str">
        <f>VLOOKUP(A2136,HOP!A:C,3,0)</f>
        <v>3204845</v>
      </c>
      <c r="G2136">
        <f t="shared" si="66"/>
        <v>0</v>
      </c>
      <c r="H2136" t="str">
        <f t="shared" si="67"/>
        <v>，3204845</v>
      </c>
      <c r="I2136" t="str">
        <f>VLOOKUP(A2136,HOP!A:U,21,0)</f>
        <v>直连</v>
      </c>
    </row>
    <row r="2137" hidden="1" spans="1:9">
      <c r="A2137" s="1">
        <v>929071513</v>
      </c>
      <c r="B2137" t="s">
        <v>39</v>
      </c>
      <c r="C2137" t="s">
        <v>40</v>
      </c>
      <c r="D2137" s="1">
        <v>258</v>
      </c>
      <c r="E2137" t="str">
        <f>VLOOKUP(A2137,HOP!A:L,12,0)</f>
        <v>258.00</v>
      </c>
      <c r="F2137" t="str">
        <f>VLOOKUP(A2137,HOP!A:C,3,0)</f>
        <v>3204871</v>
      </c>
      <c r="G2137">
        <f t="shared" si="66"/>
        <v>0</v>
      </c>
      <c r="H2137" t="str">
        <f t="shared" si="67"/>
        <v>，3204871</v>
      </c>
      <c r="I2137" t="str">
        <f>VLOOKUP(A2137,HOP!A:U,21,0)</f>
        <v>直连</v>
      </c>
    </row>
    <row r="2138" hidden="1" spans="1:9">
      <c r="A2138" s="1">
        <v>929071717</v>
      </c>
      <c r="B2138" t="s">
        <v>60</v>
      </c>
      <c r="C2138" t="s">
        <v>40</v>
      </c>
      <c r="D2138" s="1">
        <v>179</v>
      </c>
      <c r="E2138" t="str">
        <f>VLOOKUP(A2138,HOP!A:L,12,0)</f>
        <v>179.00</v>
      </c>
      <c r="F2138" t="str">
        <f>VLOOKUP(A2138,HOP!A:C,3,0)</f>
        <v>3204873</v>
      </c>
      <c r="G2138">
        <f t="shared" si="66"/>
        <v>0</v>
      </c>
      <c r="H2138" t="str">
        <f t="shared" si="67"/>
        <v>，3204873</v>
      </c>
      <c r="I2138" t="str">
        <f>VLOOKUP(A2138,HOP!A:U,21,0)</f>
        <v>直连</v>
      </c>
    </row>
    <row r="2139" hidden="1" spans="1:9">
      <c r="A2139" s="1">
        <v>929082001</v>
      </c>
      <c r="B2139" t="s">
        <v>39</v>
      </c>
      <c r="C2139" t="s">
        <v>40</v>
      </c>
      <c r="D2139" s="1">
        <v>278</v>
      </c>
      <c r="E2139" t="str">
        <f>VLOOKUP(A2139,HOP!A:L,12,0)</f>
        <v>278.00</v>
      </c>
      <c r="F2139" t="str">
        <f>VLOOKUP(A2139,HOP!A:C,3,0)</f>
        <v>3204916</v>
      </c>
      <c r="G2139">
        <f t="shared" si="66"/>
        <v>0</v>
      </c>
      <c r="H2139" t="str">
        <f t="shared" si="67"/>
        <v>，3204916</v>
      </c>
      <c r="I2139" t="str">
        <f>VLOOKUP(A2139,HOP!A:U,21,0)</f>
        <v>直连</v>
      </c>
    </row>
    <row r="2140" hidden="1" spans="1:9">
      <c r="A2140" s="1">
        <v>929089573</v>
      </c>
      <c r="B2140" t="s">
        <v>60</v>
      </c>
      <c r="C2140" t="s">
        <v>40</v>
      </c>
      <c r="D2140" s="1">
        <v>383.99</v>
      </c>
      <c r="E2140" t="str">
        <f>VLOOKUP(A2140,HOP!A:L,12,0)</f>
        <v>384.00</v>
      </c>
      <c r="F2140" t="str">
        <f>VLOOKUP(A2140,HOP!A:C,3,0)</f>
        <v>3204947</v>
      </c>
      <c r="G2140">
        <f t="shared" si="66"/>
        <v>-0.00999999999999091</v>
      </c>
      <c r="H2140" t="str">
        <f t="shared" si="67"/>
        <v>，3204947</v>
      </c>
      <c r="I2140" t="str">
        <f>VLOOKUP(A2140,HOP!A:U,21,0)</f>
        <v>直连</v>
      </c>
    </row>
    <row r="2141" hidden="1" spans="1:9">
      <c r="A2141" s="1">
        <v>929091993</v>
      </c>
      <c r="B2141" t="s">
        <v>39</v>
      </c>
      <c r="C2141" t="s">
        <v>40</v>
      </c>
      <c r="D2141" s="1">
        <v>2172</v>
      </c>
      <c r="E2141" t="str">
        <f>VLOOKUP(A2141,HOP!A:L,12,0)</f>
        <v>2172.00</v>
      </c>
      <c r="F2141" t="str">
        <f>VLOOKUP(A2141,HOP!A:C,3,0)</f>
        <v>3204960</v>
      </c>
      <c r="G2141">
        <f t="shared" si="66"/>
        <v>0</v>
      </c>
      <c r="H2141" t="str">
        <f t="shared" si="67"/>
        <v>，3204960</v>
      </c>
      <c r="I2141" t="str">
        <f>VLOOKUP(A2141,HOP!A:U,21,0)</f>
        <v>直连</v>
      </c>
    </row>
    <row r="2142" hidden="1" spans="1:9">
      <c r="A2142" s="1">
        <v>929099837</v>
      </c>
      <c r="B2142" t="s">
        <v>60</v>
      </c>
      <c r="C2142" t="s">
        <v>40</v>
      </c>
      <c r="D2142" s="1">
        <v>140</v>
      </c>
      <c r="E2142" t="str">
        <f>VLOOKUP(A2142,HOP!A:L,12,0)</f>
        <v>140.00</v>
      </c>
      <c r="F2142" t="str">
        <f>VLOOKUP(A2142,HOP!A:C,3,0)</f>
        <v>3205005</v>
      </c>
      <c r="G2142">
        <f t="shared" si="66"/>
        <v>0</v>
      </c>
      <c r="H2142" t="str">
        <f t="shared" si="67"/>
        <v>，3205005</v>
      </c>
      <c r="I2142" t="str">
        <f>VLOOKUP(A2142,HOP!A:U,21,0)</f>
        <v>直连</v>
      </c>
    </row>
    <row r="2143" hidden="1" spans="1:9">
      <c r="A2143" s="1">
        <v>929105733</v>
      </c>
      <c r="B2143" t="s">
        <v>60</v>
      </c>
      <c r="C2143" t="s">
        <v>40</v>
      </c>
      <c r="D2143" s="1">
        <v>211</v>
      </c>
      <c r="E2143" t="str">
        <f>VLOOKUP(A2143,HOP!A:L,12,0)</f>
        <v>211.00</v>
      </c>
      <c r="F2143" t="str">
        <f>VLOOKUP(A2143,HOP!A:C,3,0)</f>
        <v>3205102</v>
      </c>
      <c r="G2143">
        <f t="shared" si="66"/>
        <v>0</v>
      </c>
      <c r="H2143" t="str">
        <f t="shared" si="67"/>
        <v>，3205102</v>
      </c>
      <c r="I2143" t="str">
        <f>VLOOKUP(A2143,HOP!A:U,21,0)</f>
        <v>直连</v>
      </c>
    </row>
    <row r="2144" hidden="1" spans="1:9">
      <c r="A2144" s="1">
        <v>929113725</v>
      </c>
      <c r="B2144" t="s">
        <v>60</v>
      </c>
      <c r="C2144" t="s">
        <v>40</v>
      </c>
      <c r="D2144" s="1">
        <v>554.99</v>
      </c>
      <c r="E2144" t="str">
        <f>VLOOKUP(A2144,HOP!A:L,12,0)</f>
        <v>555.00</v>
      </c>
      <c r="F2144" t="str">
        <f>VLOOKUP(A2144,HOP!A:C,3,0)</f>
        <v>3205147</v>
      </c>
      <c r="G2144">
        <f t="shared" si="66"/>
        <v>-0.00999999999999091</v>
      </c>
      <c r="H2144" t="str">
        <f t="shared" si="67"/>
        <v>，3205147</v>
      </c>
      <c r="I2144" t="str">
        <f>VLOOKUP(A2144,HOP!A:U,21,0)</f>
        <v>直连</v>
      </c>
    </row>
    <row r="2145" hidden="1" spans="1:9">
      <c r="A2145" s="1">
        <v>929113729</v>
      </c>
      <c r="B2145" t="s">
        <v>60</v>
      </c>
      <c r="C2145" t="s">
        <v>40</v>
      </c>
      <c r="D2145" s="1">
        <v>98</v>
      </c>
      <c r="E2145" t="str">
        <f>VLOOKUP(A2145,HOP!A:L,12,0)</f>
        <v>98.00</v>
      </c>
      <c r="F2145" t="str">
        <f>VLOOKUP(A2145,HOP!A:C,3,0)</f>
        <v>3205155</v>
      </c>
      <c r="G2145">
        <f t="shared" si="66"/>
        <v>0</v>
      </c>
      <c r="H2145" t="str">
        <f t="shared" si="67"/>
        <v>，3205155</v>
      </c>
      <c r="I2145" t="str">
        <f>VLOOKUP(A2145,HOP!A:U,21,0)</f>
        <v>直连</v>
      </c>
    </row>
    <row r="2146" hidden="1" spans="1:9">
      <c r="A2146" s="1">
        <v>929120477</v>
      </c>
      <c r="B2146" t="s">
        <v>60</v>
      </c>
      <c r="C2146" t="s">
        <v>40</v>
      </c>
      <c r="D2146" s="1">
        <v>265</v>
      </c>
      <c r="E2146" t="str">
        <f>VLOOKUP(A2146,HOP!A:L,12,0)</f>
        <v>265.00</v>
      </c>
      <c r="F2146" t="str">
        <f>VLOOKUP(A2146,HOP!A:C,3,0)</f>
        <v>3205180</v>
      </c>
      <c r="G2146">
        <f t="shared" si="66"/>
        <v>0</v>
      </c>
      <c r="H2146" t="str">
        <f t="shared" si="67"/>
        <v>，3205180</v>
      </c>
      <c r="I2146" t="str">
        <f>VLOOKUP(A2146,HOP!A:U,21,0)</f>
        <v>直连</v>
      </c>
    </row>
    <row r="2147" hidden="1" spans="1:9">
      <c r="A2147" s="1">
        <v>929122277</v>
      </c>
      <c r="B2147" t="s">
        <v>39</v>
      </c>
      <c r="C2147" t="s">
        <v>40</v>
      </c>
      <c r="D2147" s="1">
        <v>180</v>
      </c>
      <c r="E2147" t="str">
        <f>VLOOKUP(A2147,HOP!A:L,12,0)</f>
        <v>180.00</v>
      </c>
      <c r="F2147" t="str">
        <f>VLOOKUP(A2147,HOP!A:C,3,0)</f>
        <v>3205195</v>
      </c>
      <c r="G2147">
        <f t="shared" si="66"/>
        <v>0</v>
      </c>
      <c r="H2147" t="str">
        <f t="shared" si="67"/>
        <v>，3205195</v>
      </c>
      <c r="I2147" t="str">
        <f>VLOOKUP(A2147,HOP!A:U,21,0)</f>
        <v>直连</v>
      </c>
    </row>
    <row r="2148" hidden="1" spans="1:9">
      <c r="A2148" s="1">
        <v>929125485</v>
      </c>
      <c r="B2148" t="s">
        <v>60</v>
      </c>
      <c r="C2148" t="s">
        <v>40</v>
      </c>
      <c r="D2148" s="1">
        <v>69</v>
      </c>
      <c r="E2148" t="str">
        <f>VLOOKUP(A2148,HOP!A:L,12,0)</f>
        <v>69.00</v>
      </c>
      <c r="F2148" t="str">
        <f>VLOOKUP(A2148,HOP!A:C,3,0)</f>
        <v>3205209</v>
      </c>
      <c r="G2148">
        <f t="shared" si="66"/>
        <v>0</v>
      </c>
      <c r="H2148" t="str">
        <f t="shared" si="67"/>
        <v>，3205209</v>
      </c>
      <c r="I2148" t="str">
        <f>VLOOKUP(A2148,HOP!A:U,21,0)</f>
        <v>直连</v>
      </c>
    </row>
    <row r="2149" hidden="1" spans="1:9">
      <c r="A2149" s="1">
        <v>929150997</v>
      </c>
      <c r="B2149" t="s">
        <v>60</v>
      </c>
      <c r="C2149" t="s">
        <v>40</v>
      </c>
      <c r="D2149" s="1">
        <v>134</v>
      </c>
      <c r="E2149" t="str">
        <f>VLOOKUP(A2149,HOP!A:L,12,0)</f>
        <v>134.00</v>
      </c>
      <c r="F2149" t="str">
        <f>VLOOKUP(A2149,HOP!A:C,3,0)</f>
        <v>3205371</v>
      </c>
      <c r="G2149">
        <f t="shared" si="66"/>
        <v>0</v>
      </c>
      <c r="H2149" t="str">
        <f t="shared" si="67"/>
        <v>，3205371</v>
      </c>
      <c r="I2149" t="str">
        <f>VLOOKUP(A2149,HOP!A:U,21,0)</f>
        <v>直连</v>
      </c>
    </row>
    <row r="2150" hidden="1" spans="1:9">
      <c r="A2150" s="1">
        <v>929154985</v>
      </c>
      <c r="B2150" t="s">
        <v>60</v>
      </c>
      <c r="C2150" t="s">
        <v>40</v>
      </c>
      <c r="D2150" s="1">
        <v>159</v>
      </c>
      <c r="E2150" t="str">
        <f>VLOOKUP(A2150,HOP!A:L,12,0)</f>
        <v>159.00</v>
      </c>
      <c r="F2150" t="str">
        <f>VLOOKUP(A2150,HOP!A:C,3,0)</f>
        <v>3205390</v>
      </c>
      <c r="G2150">
        <f t="shared" si="66"/>
        <v>0</v>
      </c>
      <c r="H2150" t="str">
        <f t="shared" si="67"/>
        <v>，3205390</v>
      </c>
      <c r="I2150" t="str">
        <f>VLOOKUP(A2150,HOP!A:U,21,0)</f>
        <v>直连</v>
      </c>
    </row>
    <row r="2151" hidden="1" spans="1:9">
      <c r="A2151" s="1">
        <v>929158549</v>
      </c>
      <c r="B2151" t="s">
        <v>39</v>
      </c>
      <c r="C2151" t="s">
        <v>40</v>
      </c>
      <c r="D2151" s="1">
        <v>688</v>
      </c>
      <c r="E2151" t="str">
        <f>VLOOKUP(A2151,HOP!A:L,12,0)</f>
        <v>688.00</v>
      </c>
      <c r="F2151" t="str">
        <f>VLOOKUP(A2151,HOP!A:C,3,0)</f>
        <v>3205413</v>
      </c>
      <c r="G2151">
        <f t="shared" si="66"/>
        <v>0</v>
      </c>
      <c r="H2151" t="str">
        <f t="shared" si="67"/>
        <v>，3205413</v>
      </c>
      <c r="I2151" t="str">
        <f>VLOOKUP(A2151,HOP!A:U,21,0)</f>
        <v>直连</v>
      </c>
    </row>
    <row r="2152" hidden="1" spans="1:9">
      <c r="A2152" s="1">
        <v>929158817</v>
      </c>
      <c r="B2152" t="s">
        <v>60</v>
      </c>
      <c r="C2152" t="s">
        <v>40</v>
      </c>
      <c r="D2152" s="1">
        <v>128</v>
      </c>
      <c r="E2152" t="str">
        <f>VLOOKUP(A2152,HOP!A:L,12,0)</f>
        <v>128.00</v>
      </c>
      <c r="F2152" t="str">
        <f>VLOOKUP(A2152,HOP!A:C,3,0)</f>
        <v>3205415</v>
      </c>
      <c r="G2152">
        <f t="shared" si="66"/>
        <v>0</v>
      </c>
      <c r="H2152" t="str">
        <f t="shared" si="67"/>
        <v>，3205415</v>
      </c>
      <c r="I2152" t="str">
        <f>VLOOKUP(A2152,HOP!A:U,21,0)</f>
        <v>直连</v>
      </c>
    </row>
    <row r="2153" hidden="1" spans="1:9">
      <c r="A2153" s="1">
        <v>929161757</v>
      </c>
      <c r="B2153" t="s">
        <v>60</v>
      </c>
      <c r="C2153" t="s">
        <v>40</v>
      </c>
      <c r="D2153" s="1">
        <v>590</v>
      </c>
      <c r="E2153" t="str">
        <f>VLOOKUP(A2153,HOP!A:L,12,0)</f>
        <v>590.00</v>
      </c>
      <c r="F2153" t="str">
        <f>VLOOKUP(A2153,HOP!A:C,3,0)</f>
        <v>3205428</v>
      </c>
      <c r="G2153">
        <f t="shared" si="66"/>
        <v>0</v>
      </c>
      <c r="H2153" t="str">
        <f t="shared" si="67"/>
        <v>，3205428</v>
      </c>
      <c r="I2153" t="str">
        <f>VLOOKUP(A2153,HOP!A:U,21,0)</f>
        <v>直连</v>
      </c>
    </row>
    <row r="2154" hidden="1" spans="1:9">
      <c r="A2154" s="1">
        <v>929166253</v>
      </c>
      <c r="B2154" t="s">
        <v>39</v>
      </c>
      <c r="C2154" t="s">
        <v>40</v>
      </c>
      <c r="D2154" s="1">
        <v>838</v>
      </c>
      <c r="E2154" t="str">
        <f>VLOOKUP(A2154,HOP!A:L,12,0)</f>
        <v>838.00</v>
      </c>
      <c r="F2154" t="str">
        <f>VLOOKUP(A2154,HOP!A:C,3,0)</f>
        <v>3205451</v>
      </c>
      <c r="G2154">
        <f t="shared" si="66"/>
        <v>0</v>
      </c>
      <c r="H2154" t="str">
        <f t="shared" si="67"/>
        <v>，3205451</v>
      </c>
      <c r="I2154" t="str">
        <f>VLOOKUP(A2154,HOP!A:U,21,0)</f>
        <v>直采</v>
      </c>
    </row>
    <row r="2155" hidden="1" spans="1:9">
      <c r="A2155" s="1">
        <v>929170229</v>
      </c>
      <c r="B2155" t="s">
        <v>60</v>
      </c>
      <c r="C2155" t="s">
        <v>40</v>
      </c>
      <c r="D2155" s="1">
        <v>200</v>
      </c>
      <c r="E2155" t="str">
        <f>VLOOKUP(A2155,HOP!A:L,12,0)</f>
        <v>200.00</v>
      </c>
      <c r="F2155" t="str">
        <f>VLOOKUP(A2155,HOP!A:C,3,0)</f>
        <v>3205472</v>
      </c>
      <c r="G2155">
        <f t="shared" si="66"/>
        <v>0</v>
      </c>
      <c r="H2155" t="str">
        <f t="shared" si="67"/>
        <v>，3205472</v>
      </c>
      <c r="I2155" t="str">
        <f>VLOOKUP(A2155,HOP!A:U,21,0)</f>
        <v>直连</v>
      </c>
    </row>
    <row r="2156" hidden="1" spans="1:9">
      <c r="A2156" s="1">
        <v>929179385</v>
      </c>
      <c r="B2156" t="s">
        <v>39</v>
      </c>
      <c r="C2156" t="s">
        <v>40</v>
      </c>
      <c r="D2156" s="1">
        <v>1050</v>
      </c>
      <c r="E2156" t="str">
        <f>VLOOKUP(A2156,HOP!A:L,12,0)</f>
        <v>1050.00</v>
      </c>
      <c r="F2156" t="str">
        <f>VLOOKUP(A2156,HOP!A:C,3,0)</f>
        <v>3205517</v>
      </c>
      <c r="G2156">
        <f t="shared" si="66"/>
        <v>0</v>
      </c>
      <c r="H2156" t="str">
        <f t="shared" si="67"/>
        <v>，3205517</v>
      </c>
      <c r="I2156" t="str">
        <f>VLOOKUP(A2156,HOP!A:U,21,0)</f>
        <v>直连</v>
      </c>
    </row>
    <row r="2157" hidden="1" spans="1:9">
      <c r="A2157" s="1">
        <v>929179581</v>
      </c>
      <c r="B2157" t="s">
        <v>60</v>
      </c>
      <c r="C2157" t="s">
        <v>40</v>
      </c>
      <c r="D2157" s="1">
        <v>113.01</v>
      </c>
      <c r="E2157" t="str">
        <f>VLOOKUP(A2157,HOP!A:L,12,0)</f>
        <v>113.00</v>
      </c>
      <c r="F2157" t="str">
        <f>VLOOKUP(A2157,HOP!A:C,3,0)</f>
        <v>3205518</v>
      </c>
      <c r="G2157">
        <f t="shared" si="66"/>
        <v>0.0100000000000051</v>
      </c>
      <c r="H2157" t="str">
        <f t="shared" si="67"/>
        <v>，3205518</v>
      </c>
      <c r="I2157" t="str">
        <f>VLOOKUP(A2157,HOP!A:U,21,0)</f>
        <v>直连</v>
      </c>
    </row>
    <row r="2158" hidden="1" spans="1:9">
      <c r="A2158" s="1">
        <v>929180181</v>
      </c>
      <c r="B2158" t="s">
        <v>39</v>
      </c>
      <c r="C2158" t="s">
        <v>40</v>
      </c>
      <c r="D2158" s="1">
        <v>838</v>
      </c>
      <c r="E2158" t="str">
        <f>VLOOKUP(A2158,HOP!A:L,12,0)</f>
        <v>838.00</v>
      </c>
      <c r="F2158" t="str">
        <f>VLOOKUP(A2158,HOP!A:C,3,0)</f>
        <v>3205524</v>
      </c>
      <c r="G2158">
        <f t="shared" si="66"/>
        <v>0</v>
      </c>
      <c r="H2158" t="str">
        <f t="shared" si="67"/>
        <v>，3205524</v>
      </c>
      <c r="I2158" t="str">
        <f>VLOOKUP(A2158,HOP!A:U,21,0)</f>
        <v>直采</v>
      </c>
    </row>
    <row r="2159" hidden="1" spans="1:9">
      <c r="A2159" s="1">
        <v>929182497</v>
      </c>
      <c r="B2159" t="s">
        <v>39</v>
      </c>
      <c r="C2159" t="s">
        <v>40</v>
      </c>
      <c r="D2159" s="1">
        <v>1710</v>
      </c>
      <c r="E2159" t="str">
        <f>VLOOKUP(A2159,HOP!A:L,12,0)</f>
        <v>1710.00</v>
      </c>
      <c r="F2159" t="str">
        <f>VLOOKUP(A2159,HOP!A:C,3,0)</f>
        <v>3205542</v>
      </c>
      <c r="G2159">
        <f t="shared" si="66"/>
        <v>0</v>
      </c>
      <c r="H2159" t="str">
        <f t="shared" si="67"/>
        <v>，3205542</v>
      </c>
      <c r="I2159" t="str">
        <f>VLOOKUP(A2159,HOP!A:U,21,0)</f>
        <v>直连</v>
      </c>
    </row>
    <row r="2160" hidden="1" spans="1:9">
      <c r="A2160" s="1">
        <v>929183385</v>
      </c>
      <c r="B2160" t="s">
        <v>60</v>
      </c>
      <c r="C2160" t="s">
        <v>40</v>
      </c>
      <c r="D2160" s="1">
        <v>128</v>
      </c>
      <c r="E2160" t="str">
        <f>VLOOKUP(A2160,HOP!A:L,12,0)</f>
        <v>128.00</v>
      </c>
      <c r="F2160" t="str">
        <f>VLOOKUP(A2160,HOP!A:C,3,0)</f>
        <v>3205545</v>
      </c>
      <c r="G2160">
        <f t="shared" si="66"/>
        <v>0</v>
      </c>
      <c r="H2160" t="str">
        <f t="shared" si="67"/>
        <v>，3205545</v>
      </c>
      <c r="I2160" t="str">
        <f>VLOOKUP(A2160,HOP!A:U,21,0)</f>
        <v>直连</v>
      </c>
    </row>
    <row r="2161" hidden="1" spans="1:9">
      <c r="A2161" s="1">
        <v>929183413</v>
      </c>
      <c r="B2161" t="s">
        <v>60</v>
      </c>
      <c r="C2161" t="s">
        <v>40</v>
      </c>
      <c r="D2161" s="1">
        <v>389</v>
      </c>
      <c r="E2161" t="str">
        <f>VLOOKUP(A2161,HOP!A:L,12,0)</f>
        <v>389.00</v>
      </c>
      <c r="F2161" t="str">
        <f>VLOOKUP(A2161,HOP!A:C,3,0)</f>
        <v>3205546</v>
      </c>
      <c r="G2161">
        <f t="shared" si="66"/>
        <v>0</v>
      </c>
      <c r="H2161" t="str">
        <f t="shared" si="67"/>
        <v>，3205546</v>
      </c>
      <c r="I2161" t="str">
        <f>VLOOKUP(A2161,HOP!A:U,21,0)</f>
        <v>直连</v>
      </c>
    </row>
    <row r="2162" hidden="1" spans="1:9">
      <c r="A2162" s="1">
        <v>929198789</v>
      </c>
      <c r="B2162" t="s">
        <v>60</v>
      </c>
      <c r="C2162" t="s">
        <v>40</v>
      </c>
      <c r="D2162" s="1">
        <v>818</v>
      </c>
      <c r="E2162" t="str">
        <f>VLOOKUP(A2162,HOP!A:L,12,0)</f>
        <v>818.00</v>
      </c>
      <c r="F2162" t="str">
        <f>VLOOKUP(A2162,HOP!A:C,3,0)</f>
        <v>3205607</v>
      </c>
      <c r="G2162">
        <f t="shared" si="66"/>
        <v>0</v>
      </c>
      <c r="H2162" t="str">
        <f t="shared" si="67"/>
        <v>，3205607</v>
      </c>
      <c r="I2162" t="str">
        <f>VLOOKUP(A2162,HOP!A:U,21,0)</f>
        <v>直采</v>
      </c>
    </row>
    <row r="2163" hidden="1" spans="1:9">
      <c r="A2163" s="1">
        <v>929206205</v>
      </c>
      <c r="B2163" t="s">
        <v>60</v>
      </c>
      <c r="C2163" t="s">
        <v>40</v>
      </c>
      <c r="D2163" s="1">
        <v>158</v>
      </c>
      <c r="E2163" t="str">
        <f>VLOOKUP(A2163,HOP!A:L,12,0)</f>
        <v>158.00</v>
      </c>
      <c r="F2163" t="str">
        <f>VLOOKUP(A2163,HOP!A:C,3,0)</f>
        <v>3205640</v>
      </c>
      <c r="G2163">
        <f t="shared" si="66"/>
        <v>0</v>
      </c>
      <c r="H2163" t="str">
        <f t="shared" si="67"/>
        <v>，3205640</v>
      </c>
      <c r="I2163" t="str">
        <f>VLOOKUP(A2163,HOP!A:U,21,0)</f>
        <v>直连</v>
      </c>
    </row>
    <row r="2164" hidden="1" spans="1:9">
      <c r="A2164" s="1">
        <v>929207753</v>
      </c>
      <c r="B2164" t="s">
        <v>60</v>
      </c>
      <c r="C2164" t="s">
        <v>40</v>
      </c>
      <c r="D2164" s="1">
        <v>65</v>
      </c>
      <c r="E2164" t="str">
        <f>VLOOKUP(A2164,HOP!A:L,12,0)</f>
        <v>65.00</v>
      </c>
      <c r="F2164" t="str">
        <f>VLOOKUP(A2164,HOP!A:C,3,0)</f>
        <v>3205651</v>
      </c>
      <c r="G2164">
        <f t="shared" si="66"/>
        <v>0</v>
      </c>
      <c r="H2164" t="str">
        <f t="shared" si="67"/>
        <v>，3205651</v>
      </c>
      <c r="I2164" t="str">
        <f>VLOOKUP(A2164,HOP!A:U,21,0)</f>
        <v>直连</v>
      </c>
    </row>
    <row r="2165" hidden="1" spans="1:9">
      <c r="A2165" s="1">
        <v>929208641</v>
      </c>
      <c r="B2165" t="s">
        <v>39</v>
      </c>
      <c r="C2165" t="s">
        <v>40</v>
      </c>
      <c r="D2165" s="1">
        <v>697</v>
      </c>
      <c r="E2165" t="str">
        <f>VLOOKUP(A2165,HOP!A:L,12,0)</f>
        <v>697.00</v>
      </c>
      <c r="F2165" t="str">
        <f>VLOOKUP(A2165,HOP!A:C,3,0)</f>
        <v>3205653</v>
      </c>
      <c r="G2165">
        <f t="shared" si="66"/>
        <v>0</v>
      </c>
      <c r="H2165" t="str">
        <f t="shared" si="67"/>
        <v>，3205653</v>
      </c>
      <c r="I2165" t="str">
        <f>VLOOKUP(A2165,HOP!A:U,21,0)</f>
        <v>直连</v>
      </c>
    </row>
    <row r="2166" hidden="1" spans="1:9">
      <c r="A2166" s="1">
        <v>929209173</v>
      </c>
      <c r="B2166" t="s">
        <v>39</v>
      </c>
      <c r="C2166" t="s">
        <v>40</v>
      </c>
      <c r="D2166" s="1">
        <v>1826</v>
      </c>
      <c r="E2166" t="str">
        <f>VLOOKUP(A2166,HOP!A:L,12,0)</f>
        <v>1826.00</v>
      </c>
      <c r="F2166" t="str">
        <f>VLOOKUP(A2166,HOP!A:C,3,0)</f>
        <v>3205655</v>
      </c>
      <c r="G2166">
        <f t="shared" si="66"/>
        <v>0</v>
      </c>
      <c r="H2166" t="str">
        <f t="shared" si="67"/>
        <v>，3205655</v>
      </c>
      <c r="I2166" t="str">
        <f>VLOOKUP(A2166,HOP!A:U,21,0)</f>
        <v>直采</v>
      </c>
    </row>
    <row r="2167" hidden="1" spans="1:9">
      <c r="A2167" s="1">
        <v>929218369</v>
      </c>
      <c r="B2167" t="s">
        <v>39</v>
      </c>
      <c r="C2167" t="s">
        <v>40</v>
      </c>
      <c r="D2167" s="1">
        <v>199</v>
      </c>
      <c r="E2167" t="str">
        <f>VLOOKUP(A2167,HOP!A:L,12,0)</f>
        <v>199.00</v>
      </c>
      <c r="F2167" t="str">
        <f>VLOOKUP(A2167,HOP!A:C,3,0)</f>
        <v>3205686</v>
      </c>
      <c r="G2167">
        <f t="shared" si="66"/>
        <v>0</v>
      </c>
      <c r="H2167" t="str">
        <f t="shared" si="67"/>
        <v>，3205686</v>
      </c>
      <c r="I2167" t="str">
        <f>VLOOKUP(A2167,HOP!A:U,21,0)</f>
        <v>直连</v>
      </c>
    </row>
    <row r="2168" hidden="1" spans="1:9">
      <c r="A2168" s="1">
        <v>929219805</v>
      </c>
      <c r="B2168" t="s">
        <v>39</v>
      </c>
      <c r="C2168" t="s">
        <v>40</v>
      </c>
      <c r="D2168" s="1">
        <v>198</v>
      </c>
      <c r="E2168" t="str">
        <f>VLOOKUP(A2168,HOP!A:L,12,0)</f>
        <v>198.00</v>
      </c>
      <c r="F2168" t="str">
        <f>VLOOKUP(A2168,HOP!A:C,3,0)</f>
        <v>3205693</v>
      </c>
      <c r="G2168">
        <f t="shared" si="66"/>
        <v>0</v>
      </c>
      <c r="H2168" t="str">
        <f t="shared" si="67"/>
        <v>，3205693</v>
      </c>
      <c r="I2168" t="str">
        <f>VLOOKUP(A2168,HOP!A:U,21,0)</f>
        <v>直连</v>
      </c>
    </row>
    <row r="2169" hidden="1" spans="1:9">
      <c r="A2169" s="1">
        <v>929229541</v>
      </c>
      <c r="B2169" t="s">
        <v>60</v>
      </c>
      <c r="C2169" t="s">
        <v>40</v>
      </c>
      <c r="D2169" s="1">
        <v>366</v>
      </c>
      <c r="E2169" t="str">
        <f>VLOOKUP(A2169,HOP!A:L,12,0)</f>
        <v>366.00</v>
      </c>
      <c r="F2169" t="str">
        <f>VLOOKUP(A2169,HOP!A:C,3,0)</f>
        <v>3205738</v>
      </c>
      <c r="G2169">
        <f t="shared" si="66"/>
        <v>0</v>
      </c>
      <c r="H2169" t="str">
        <f t="shared" si="67"/>
        <v>，3205738</v>
      </c>
      <c r="I2169" t="str">
        <f>VLOOKUP(A2169,HOP!A:U,21,0)</f>
        <v>直连</v>
      </c>
    </row>
    <row r="2170" hidden="1" spans="1:9">
      <c r="A2170" s="1">
        <v>929232305</v>
      </c>
      <c r="B2170" t="s">
        <v>60</v>
      </c>
      <c r="C2170" t="s">
        <v>40</v>
      </c>
      <c r="D2170" s="1">
        <v>529</v>
      </c>
      <c r="E2170" t="str">
        <f>VLOOKUP(A2170,HOP!A:L,12,0)</f>
        <v>529.00</v>
      </c>
      <c r="F2170" t="str">
        <f>VLOOKUP(A2170,HOP!A:C,3,0)</f>
        <v>3205749</v>
      </c>
      <c r="G2170">
        <f t="shared" si="66"/>
        <v>0</v>
      </c>
      <c r="H2170" t="str">
        <f t="shared" si="67"/>
        <v>，3205749</v>
      </c>
      <c r="I2170" t="str">
        <f>VLOOKUP(A2170,HOP!A:U,21,0)</f>
        <v>直连</v>
      </c>
    </row>
    <row r="2171" hidden="1" spans="1:9">
      <c r="A2171" s="1">
        <v>929236261</v>
      </c>
      <c r="B2171" t="s">
        <v>60</v>
      </c>
      <c r="C2171" t="s">
        <v>40</v>
      </c>
      <c r="D2171" s="1">
        <v>502</v>
      </c>
      <c r="E2171" t="str">
        <f>VLOOKUP(A2171,HOP!A:L,12,0)</f>
        <v>502.00</v>
      </c>
      <c r="F2171" t="str">
        <f>VLOOKUP(A2171,HOP!A:C,3,0)</f>
        <v>3205765</v>
      </c>
      <c r="G2171">
        <f t="shared" si="66"/>
        <v>0</v>
      </c>
      <c r="H2171" t="str">
        <f t="shared" si="67"/>
        <v>，3205765</v>
      </c>
      <c r="I2171" t="str">
        <f>VLOOKUP(A2171,HOP!A:U,21,0)</f>
        <v>直采</v>
      </c>
    </row>
    <row r="2172" hidden="1" spans="1:9">
      <c r="A2172" s="1">
        <v>929242041</v>
      </c>
      <c r="B2172" t="s">
        <v>39</v>
      </c>
      <c r="C2172" t="s">
        <v>40</v>
      </c>
      <c r="D2172" s="1">
        <v>512</v>
      </c>
      <c r="E2172" t="str">
        <f>VLOOKUP(A2172,HOP!A:L,12,0)</f>
        <v>512.00</v>
      </c>
      <c r="F2172" t="str">
        <f>VLOOKUP(A2172,HOP!A:C,3,0)</f>
        <v>3205781</v>
      </c>
      <c r="G2172">
        <f t="shared" si="66"/>
        <v>0</v>
      </c>
      <c r="H2172" t="str">
        <f t="shared" si="67"/>
        <v>，3205781</v>
      </c>
      <c r="I2172" t="str">
        <f>VLOOKUP(A2172,HOP!A:U,21,0)</f>
        <v>直采</v>
      </c>
    </row>
    <row r="2173" hidden="1" spans="1:9">
      <c r="A2173" s="1">
        <v>929243085</v>
      </c>
      <c r="B2173" t="s">
        <v>39</v>
      </c>
      <c r="C2173" t="s">
        <v>40</v>
      </c>
      <c r="D2173" s="1">
        <v>366</v>
      </c>
      <c r="E2173" t="str">
        <f>VLOOKUP(A2173,HOP!A:L,12,0)</f>
        <v>366.00</v>
      </c>
      <c r="F2173" t="str">
        <f>VLOOKUP(A2173,HOP!A:C,3,0)</f>
        <v>3205785</v>
      </c>
      <c r="G2173">
        <f t="shared" si="66"/>
        <v>0</v>
      </c>
      <c r="H2173" t="str">
        <f t="shared" si="67"/>
        <v>，3205785</v>
      </c>
      <c r="I2173" t="str">
        <f>VLOOKUP(A2173,HOP!A:U,21,0)</f>
        <v>直连</v>
      </c>
    </row>
    <row r="2174" hidden="1" spans="1:9">
      <c r="A2174" s="1">
        <v>929255333</v>
      </c>
      <c r="B2174" t="s">
        <v>60</v>
      </c>
      <c r="C2174" t="s">
        <v>40</v>
      </c>
      <c r="D2174" s="1">
        <v>128</v>
      </c>
      <c r="E2174" t="str">
        <f>VLOOKUP(A2174,HOP!A:L,12,0)</f>
        <v>128.00</v>
      </c>
      <c r="F2174" t="str">
        <f>VLOOKUP(A2174,HOP!A:C,3,0)</f>
        <v>3205832</v>
      </c>
      <c r="G2174">
        <f t="shared" si="66"/>
        <v>0</v>
      </c>
      <c r="H2174" t="str">
        <f t="shared" si="67"/>
        <v>，3205832</v>
      </c>
      <c r="I2174" t="str">
        <f>VLOOKUP(A2174,HOP!A:U,21,0)</f>
        <v>直连</v>
      </c>
    </row>
    <row r="2175" hidden="1" spans="1:9">
      <c r="A2175" s="1">
        <v>929261241</v>
      </c>
      <c r="B2175" t="s">
        <v>60</v>
      </c>
      <c r="C2175" t="s">
        <v>40</v>
      </c>
      <c r="D2175" s="1">
        <v>296</v>
      </c>
      <c r="E2175" t="str">
        <f>VLOOKUP(A2175,HOP!A:L,12,0)</f>
        <v>296.00</v>
      </c>
      <c r="F2175" t="str">
        <f>VLOOKUP(A2175,HOP!A:C,3,0)</f>
        <v>3205851</v>
      </c>
      <c r="G2175">
        <f t="shared" si="66"/>
        <v>0</v>
      </c>
      <c r="H2175" t="str">
        <f t="shared" si="67"/>
        <v>，3205851</v>
      </c>
      <c r="I2175" t="str">
        <f>VLOOKUP(A2175,HOP!A:U,21,0)</f>
        <v>直采</v>
      </c>
    </row>
    <row r="2176" hidden="1" spans="1:9">
      <c r="A2176" s="1">
        <v>929277573</v>
      </c>
      <c r="B2176" t="s">
        <v>39</v>
      </c>
      <c r="C2176" t="s">
        <v>40</v>
      </c>
      <c r="D2176" s="1">
        <v>364</v>
      </c>
      <c r="E2176" t="str">
        <f>VLOOKUP(A2176,HOP!A:L,12,0)</f>
        <v>364.00</v>
      </c>
      <c r="F2176" t="str">
        <f>VLOOKUP(A2176,HOP!A:C,3,0)</f>
        <v>3205905</v>
      </c>
      <c r="G2176">
        <f t="shared" si="66"/>
        <v>0</v>
      </c>
      <c r="H2176" t="str">
        <f t="shared" si="67"/>
        <v>，3205905</v>
      </c>
      <c r="I2176" t="str">
        <f>VLOOKUP(A2176,HOP!A:U,21,0)</f>
        <v>直连</v>
      </c>
    </row>
    <row r="2177" hidden="1" spans="1:9">
      <c r="A2177" s="1">
        <v>929281985</v>
      </c>
      <c r="B2177" t="s">
        <v>60</v>
      </c>
      <c r="C2177" t="s">
        <v>40</v>
      </c>
      <c r="D2177" s="1">
        <v>127.99</v>
      </c>
      <c r="E2177" t="str">
        <f>VLOOKUP(A2177,HOP!A:L,12,0)</f>
        <v>128.00</v>
      </c>
      <c r="F2177" t="str">
        <f>VLOOKUP(A2177,HOP!A:C,3,0)</f>
        <v>3205920</v>
      </c>
      <c r="G2177">
        <f t="shared" si="66"/>
        <v>-0.0100000000000051</v>
      </c>
      <c r="H2177" t="str">
        <f t="shared" si="67"/>
        <v>，3205920</v>
      </c>
      <c r="I2177" t="str">
        <f>VLOOKUP(A2177,HOP!A:U,21,0)</f>
        <v>直连</v>
      </c>
    </row>
    <row r="2178" hidden="1" spans="1:9">
      <c r="A2178" s="1">
        <v>929285821</v>
      </c>
      <c r="B2178" t="s">
        <v>39</v>
      </c>
      <c r="C2178" t="s">
        <v>40</v>
      </c>
      <c r="D2178" s="1">
        <v>548</v>
      </c>
      <c r="E2178" t="str">
        <f>VLOOKUP(A2178,HOP!A:L,12,0)</f>
        <v>548.00</v>
      </c>
      <c r="F2178" t="str">
        <f>VLOOKUP(A2178,HOP!A:C,3,0)</f>
        <v>3205938</v>
      </c>
      <c r="G2178">
        <f t="shared" ref="G2178:G2241" si="68">D2178-E2178</f>
        <v>0</v>
      </c>
      <c r="H2178" t="str">
        <f t="shared" ref="H2178:H2241" si="69">$H$1&amp;F2178</f>
        <v>，3205938</v>
      </c>
      <c r="I2178" t="str">
        <f>VLOOKUP(A2178,HOP!A:U,21,0)</f>
        <v>直连</v>
      </c>
    </row>
    <row r="2179" hidden="1" spans="1:9">
      <c r="A2179" s="1">
        <v>929292905</v>
      </c>
      <c r="B2179" t="s">
        <v>60</v>
      </c>
      <c r="C2179" t="s">
        <v>40</v>
      </c>
      <c r="D2179" s="1">
        <v>370</v>
      </c>
      <c r="E2179" t="str">
        <f>VLOOKUP(A2179,HOP!A:L,12,0)</f>
        <v>370.00</v>
      </c>
      <c r="F2179" t="str">
        <f>VLOOKUP(A2179,HOP!A:C,3,0)</f>
        <v>3205957</v>
      </c>
      <c r="G2179">
        <f t="shared" si="68"/>
        <v>0</v>
      </c>
      <c r="H2179" t="str">
        <f t="shared" si="69"/>
        <v>，3205957</v>
      </c>
      <c r="I2179" t="str">
        <f>VLOOKUP(A2179,HOP!A:U,21,0)</f>
        <v>直采</v>
      </c>
    </row>
    <row r="2180" hidden="1" spans="1:9">
      <c r="A2180" s="1">
        <v>929300341</v>
      </c>
      <c r="B2180" t="s">
        <v>60</v>
      </c>
      <c r="C2180" t="s">
        <v>40</v>
      </c>
      <c r="D2180" s="1">
        <v>148</v>
      </c>
      <c r="E2180" t="str">
        <f>VLOOKUP(A2180,HOP!A:L,12,0)</f>
        <v>148.00</v>
      </c>
      <c r="F2180" t="str">
        <f>VLOOKUP(A2180,HOP!A:C,3,0)</f>
        <v>3205994</v>
      </c>
      <c r="G2180">
        <f t="shared" si="68"/>
        <v>0</v>
      </c>
      <c r="H2180" t="str">
        <f t="shared" si="69"/>
        <v>，3205994</v>
      </c>
      <c r="I2180" t="str">
        <f>VLOOKUP(A2180,HOP!A:U,21,0)</f>
        <v>直连</v>
      </c>
    </row>
    <row r="2181" hidden="1" spans="1:9">
      <c r="A2181" s="1">
        <v>929311097</v>
      </c>
      <c r="B2181" t="s">
        <v>60</v>
      </c>
      <c r="C2181" t="s">
        <v>40</v>
      </c>
      <c r="D2181" s="1">
        <v>1799</v>
      </c>
      <c r="E2181" t="str">
        <f>VLOOKUP(A2181,HOP!A:L,12,0)</f>
        <v>1799.00</v>
      </c>
      <c r="F2181" t="str">
        <f>VLOOKUP(A2181,HOP!A:C,3,0)</f>
        <v>3206033</v>
      </c>
      <c r="G2181">
        <f t="shared" si="68"/>
        <v>0</v>
      </c>
      <c r="H2181" t="str">
        <f t="shared" si="69"/>
        <v>，3206033</v>
      </c>
      <c r="I2181" t="str">
        <f>VLOOKUP(A2181,HOP!A:U,21,0)</f>
        <v>直连</v>
      </c>
    </row>
    <row r="2182" hidden="1" spans="1:9">
      <c r="A2182" s="1">
        <v>929326301</v>
      </c>
      <c r="B2182" t="s">
        <v>60</v>
      </c>
      <c r="C2182" t="s">
        <v>40</v>
      </c>
      <c r="D2182" s="1">
        <v>80</v>
      </c>
      <c r="E2182" t="str">
        <f>VLOOKUP(A2182,HOP!A:L,12,0)</f>
        <v>80.00</v>
      </c>
      <c r="F2182" t="str">
        <f>VLOOKUP(A2182,HOP!A:C,3,0)</f>
        <v>3206092</v>
      </c>
      <c r="G2182">
        <f t="shared" si="68"/>
        <v>0</v>
      </c>
      <c r="H2182" t="str">
        <f t="shared" si="69"/>
        <v>，3206092</v>
      </c>
      <c r="I2182" t="str">
        <f>VLOOKUP(A2182,HOP!A:U,21,0)</f>
        <v>直连</v>
      </c>
    </row>
    <row r="2183" hidden="1" spans="1:9">
      <c r="A2183" s="1">
        <v>929343573</v>
      </c>
      <c r="B2183" t="s">
        <v>60</v>
      </c>
      <c r="C2183" t="s">
        <v>40</v>
      </c>
      <c r="D2183" s="1">
        <v>558</v>
      </c>
      <c r="E2183" t="str">
        <f>VLOOKUP(A2183,HOP!A:L,12,0)</f>
        <v>558.00</v>
      </c>
      <c r="F2183" t="str">
        <f>VLOOKUP(A2183,HOP!A:C,3,0)</f>
        <v>3206137</v>
      </c>
      <c r="G2183">
        <f t="shared" si="68"/>
        <v>0</v>
      </c>
      <c r="H2183" t="str">
        <f t="shared" si="69"/>
        <v>，3206137</v>
      </c>
      <c r="I2183" t="str">
        <f>VLOOKUP(A2183,HOP!A:U,21,0)</f>
        <v>直采</v>
      </c>
    </row>
    <row r="2184" hidden="1" spans="1:9">
      <c r="A2184" s="1">
        <v>929349229</v>
      </c>
      <c r="B2184" t="s">
        <v>60</v>
      </c>
      <c r="C2184" t="s">
        <v>40</v>
      </c>
      <c r="D2184" s="1">
        <v>256</v>
      </c>
      <c r="E2184" t="str">
        <f>VLOOKUP(A2184,HOP!A:L,12,0)</f>
        <v>256.00</v>
      </c>
      <c r="F2184" t="str">
        <f>VLOOKUP(A2184,HOP!A:C,3,0)</f>
        <v>3206170</v>
      </c>
      <c r="G2184">
        <f t="shared" si="68"/>
        <v>0</v>
      </c>
      <c r="H2184" t="str">
        <f t="shared" si="69"/>
        <v>，3206170</v>
      </c>
      <c r="I2184" t="str">
        <f>VLOOKUP(A2184,HOP!A:U,21,0)</f>
        <v>直采</v>
      </c>
    </row>
    <row r="2185" hidden="1" spans="1:9">
      <c r="A2185" s="1">
        <v>929361241</v>
      </c>
      <c r="B2185" t="s">
        <v>60</v>
      </c>
      <c r="C2185" t="s">
        <v>40</v>
      </c>
      <c r="D2185" s="1">
        <v>437</v>
      </c>
      <c r="E2185" t="str">
        <f>VLOOKUP(A2185,HOP!A:L,12,0)</f>
        <v>437.00</v>
      </c>
      <c r="F2185" t="str">
        <f>VLOOKUP(A2185,HOP!A:C,3,0)</f>
        <v>3206198</v>
      </c>
      <c r="G2185">
        <f t="shared" si="68"/>
        <v>0</v>
      </c>
      <c r="H2185" t="str">
        <f t="shared" si="69"/>
        <v>，3206198</v>
      </c>
      <c r="I2185" t="str">
        <f>VLOOKUP(A2185,HOP!A:U,21,0)</f>
        <v>直连</v>
      </c>
    </row>
    <row r="2186" hidden="1" spans="1:9">
      <c r="A2186" s="1">
        <v>929368533</v>
      </c>
      <c r="B2186" t="s">
        <v>39</v>
      </c>
      <c r="C2186" t="s">
        <v>40</v>
      </c>
      <c r="D2186" s="1">
        <v>270</v>
      </c>
      <c r="E2186" t="str">
        <f>VLOOKUP(A2186,HOP!A:L,12,0)</f>
        <v>270.00</v>
      </c>
      <c r="F2186" t="str">
        <f>VLOOKUP(A2186,HOP!A:C,3,0)</f>
        <v>3206226</v>
      </c>
      <c r="G2186">
        <f t="shared" si="68"/>
        <v>0</v>
      </c>
      <c r="H2186" t="str">
        <f t="shared" si="69"/>
        <v>，3206226</v>
      </c>
      <c r="I2186" t="str">
        <f>VLOOKUP(A2186,HOP!A:U,21,0)</f>
        <v>直连</v>
      </c>
    </row>
    <row r="2187" hidden="1" spans="1:9">
      <c r="A2187" s="1">
        <v>929378317</v>
      </c>
      <c r="B2187" t="s">
        <v>60</v>
      </c>
      <c r="C2187" t="s">
        <v>40</v>
      </c>
      <c r="D2187" s="1">
        <v>502</v>
      </c>
      <c r="E2187" t="str">
        <f>VLOOKUP(A2187,HOP!A:L,12,0)</f>
        <v>502.00</v>
      </c>
      <c r="F2187" t="str">
        <f>VLOOKUP(A2187,HOP!A:C,3,0)</f>
        <v>3206262</v>
      </c>
      <c r="G2187">
        <f t="shared" si="68"/>
        <v>0</v>
      </c>
      <c r="H2187" t="str">
        <f t="shared" si="69"/>
        <v>，3206262</v>
      </c>
      <c r="I2187" t="str">
        <f>VLOOKUP(A2187,HOP!A:U,21,0)</f>
        <v>直采</v>
      </c>
    </row>
    <row r="2188" hidden="1" spans="1:9">
      <c r="A2188" s="1">
        <v>929383397</v>
      </c>
      <c r="B2188" t="s">
        <v>60</v>
      </c>
      <c r="C2188" t="s">
        <v>40</v>
      </c>
      <c r="D2188" s="1">
        <v>161</v>
      </c>
      <c r="E2188" t="str">
        <f>VLOOKUP(A2188,HOP!A:L,12,0)</f>
        <v>161.00</v>
      </c>
      <c r="F2188" t="str">
        <f>VLOOKUP(A2188,HOP!A:C,3,0)</f>
        <v>3206287</v>
      </c>
      <c r="G2188">
        <f t="shared" si="68"/>
        <v>0</v>
      </c>
      <c r="H2188" t="str">
        <f t="shared" si="69"/>
        <v>，3206287</v>
      </c>
      <c r="I2188" t="str">
        <f>VLOOKUP(A2188,HOP!A:U,21,0)</f>
        <v>直连</v>
      </c>
    </row>
    <row r="2189" hidden="1" spans="1:9">
      <c r="A2189" s="1">
        <v>929384693</v>
      </c>
      <c r="B2189" t="s">
        <v>60</v>
      </c>
      <c r="C2189" t="s">
        <v>40</v>
      </c>
      <c r="D2189" s="1">
        <v>384</v>
      </c>
      <c r="E2189" t="str">
        <f>VLOOKUP(A2189,HOP!A:L,12,0)</f>
        <v>384.00</v>
      </c>
      <c r="F2189" t="str">
        <f>VLOOKUP(A2189,HOP!A:C,3,0)</f>
        <v>3206288</v>
      </c>
      <c r="G2189">
        <f t="shared" si="68"/>
        <v>0</v>
      </c>
      <c r="H2189" t="str">
        <f t="shared" si="69"/>
        <v>，3206288</v>
      </c>
      <c r="I2189" t="str">
        <f>VLOOKUP(A2189,HOP!A:U,21,0)</f>
        <v>直连</v>
      </c>
    </row>
    <row r="2190" hidden="1" spans="1:9">
      <c r="A2190" s="1">
        <v>929395233</v>
      </c>
      <c r="B2190" t="s">
        <v>60</v>
      </c>
      <c r="C2190" t="s">
        <v>40</v>
      </c>
      <c r="D2190" s="1">
        <v>324</v>
      </c>
      <c r="E2190" t="str">
        <f>VLOOKUP(A2190,HOP!A:L,12,0)</f>
        <v>324.00</v>
      </c>
      <c r="F2190" t="str">
        <f>VLOOKUP(A2190,HOP!A:C,3,0)</f>
        <v>3206323</v>
      </c>
      <c r="G2190">
        <f t="shared" si="68"/>
        <v>0</v>
      </c>
      <c r="H2190" t="str">
        <f t="shared" si="69"/>
        <v>，3206323</v>
      </c>
      <c r="I2190" t="str">
        <f>VLOOKUP(A2190,HOP!A:U,21,0)</f>
        <v>直连</v>
      </c>
    </row>
    <row r="2191" hidden="1" spans="1:9">
      <c r="A2191" s="1">
        <v>929405993</v>
      </c>
      <c r="B2191" t="s">
        <v>39</v>
      </c>
      <c r="C2191" t="s">
        <v>40</v>
      </c>
      <c r="D2191" s="1">
        <v>458</v>
      </c>
      <c r="E2191" t="str">
        <f>VLOOKUP(A2191,HOP!A:L,12,0)</f>
        <v>458.00</v>
      </c>
      <c r="F2191" t="str">
        <f>VLOOKUP(A2191,HOP!A:C,3,0)</f>
        <v>3206359</v>
      </c>
      <c r="G2191">
        <f t="shared" si="68"/>
        <v>0</v>
      </c>
      <c r="H2191" t="str">
        <f t="shared" si="69"/>
        <v>，3206359</v>
      </c>
      <c r="I2191" t="str">
        <f>VLOOKUP(A2191,HOP!A:U,21,0)</f>
        <v>直连</v>
      </c>
    </row>
    <row r="2192" hidden="1" spans="1:9">
      <c r="A2192" s="1">
        <v>929419929</v>
      </c>
      <c r="B2192" t="s">
        <v>60</v>
      </c>
      <c r="C2192" t="s">
        <v>40</v>
      </c>
      <c r="D2192" s="1">
        <v>1535</v>
      </c>
      <c r="E2192" t="str">
        <f>VLOOKUP(A2192,HOP!A:L,12,0)</f>
        <v>1535.00</v>
      </c>
      <c r="F2192" t="str">
        <f>VLOOKUP(A2192,HOP!A:C,3,0)</f>
        <v>3206412</v>
      </c>
      <c r="G2192">
        <f t="shared" si="68"/>
        <v>0</v>
      </c>
      <c r="H2192" t="str">
        <f t="shared" si="69"/>
        <v>，3206412</v>
      </c>
      <c r="I2192" t="str">
        <f>VLOOKUP(A2192,HOP!A:U,21,0)</f>
        <v>直采</v>
      </c>
    </row>
    <row r="2193" hidden="1" spans="1:9">
      <c r="A2193" s="1">
        <v>929431941</v>
      </c>
      <c r="B2193" t="s">
        <v>39</v>
      </c>
      <c r="C2193" t="s">
        <v>40</v>
      </c>
      <c r="D2193" s="1">
        <v>578</v>
      </c>
      <c r="E2193" t="str">
        <f>VLOOKUP(A2193,HOP!A:L,12,0)</f>
        <v>578.00</v>
      </c>
      <c r="F2193" t="str">
        <f>VLOOKUP(A2193,HOP!A:C,3,0)</f>
        <v>3206465</v>
      </c>
      <c r="G2193">
        <f t="shared" si="68"/>
        <v>0</v>
      </c>
      <c r="H2193" t="str">
        <f t="shared" si="69"/>
        <v>，3206465</v>
      </c>
      <c r="I2193" t="str">
        <f>VLOOKUP(A2193,HOP!A:U,21,0)</f>
        <v>直连</v>
      </c>
    </row>
    <row r="2194" hidden="1" spans="1:9">
      <c r="A2194" s="1">
        <v>929442309</v>
      </c>
      <c r="B2194" t="s">
        <v>60</v>
      </c>
      <c r="C2194" t="s">
        <v>40</v>
      </c>
      <c r="D2194" s="1">
        <v>216</v>
      </c>
      <c r="E2194" t="str">
        <f>VLOOKUP(A2194,HOP!A:L,12,0)</f>
        <v>216.00</v>
      </c>
      <c r="F2194" t="str">
        <f>VLOOKUP(A2194,HOP!A:C,3,0)</f>
        <v>3206485</v>
      </c>
      <c r="G2194">
        <f t="shared" si="68"/>
        <v>0</v>
      </c>
      <c r="H2194" t="str">
        <f t="shared" si="69"/>
        <v>，3206485</v>
      </c>
      <c r="I2194" t="str">
        <f>VLOOKUP(A2194,HOP!A:U,21,0)</f>
        <v>直连</v>
      </c>
    </row>
    <row r="2195" hidden="1" spans="1:9">
      <c r="A2195" s="1">
        <v>929446517</v>
      </c>
      <c r="B2195" t="s">
        <v>39</v>
      </c>
      <c r="C2195" t="s">
        <v>40</v>
      </c>
      <c r="D2195" s="1">
        <v>788</v>
      </c>
      <c r="E2195" t="str">
        <f>VLOOKUP(A2195,HOP!A:L,12,0)</f>
        <v>788.00</v>
      </c>
      <c r="F2195" t="str">
        <f>VLOOKUP(A2195,HOP!A:C,3,0)</f>
        <v>3206496</v>
      </c>
      <c r="G2195">
        <f t="shared" si="68"/>
        <v>0</v>
      </c>
      <c r="H2195" t="str">
        <f t="shared" si="69"/>
        <v>，3206496</v>
      </c>
      <c r="I2195" t="str">
        <f>VLOOKUP(A2195,HOP!A:U,21,0)</f>
        <v>直连</v>
      </c>
    </row>
    <row r="2196" hidden="1" spans="1:9">
      <c r="A2196" s="1">
        <v>929448725</v>
      </c>
      <c r="B2196" t="s">
        <v>60</v>
      </c>
      <c r="C2196" t="s">
        <v>40</v>
      </c>
      <c r="D2196" s="1">
        <v>88.99</v>
      </c>
      <c r="E2196" t="str">
        <f>VLOOKUP(A2196,HOP!A:L,12,0)</f>
        <v>89.00</v>
      </c>
      <c r="F2196" t="str">
        <f>VLOOKUP(A2196,HOP!A:C,3,0)</f>
        <v>3206505</v>
      </c>
      <c r="G2196">
        <f t="shared" si="68"/>
        <v>-0.0100000000000051</v>
      </c>
      <c r="H2196" t="str">
        <f t="shared" si="69"/>
        <v>，3206505</v>
      </c>
      <c r="I2196" t="str">
        <f>VLOOKUP(A2196,HOP!A:U,21,0)</f>
        <v>直连</v>
      </c>
    </row>
    <row r="2197" hidden="1" spans="1:9">
      <c r="A2197" s="1">
        <v>929465693</v>
      </c>
      <c r="B2197" t="s">
        <v>60</v>
      </c>
      <c r="C2197" t="s">
        <v>40</v>
      </c>
      <c r="D2197" s="1">
        <v>151</v>
      </c>
      <c r="E2197" t="str">
        <f>VLOOKUP(A2197,HOP!A:L,12,0)</f>
        <v>151.00</v>
      </c>
      <c r="F2197" t="str">
        <f>VLOOKUP(A2197,HOP!A:C,3,0)</f>
        <v>3206561</v>
      </c>
      <c r="G2197">
        <f t="shared" si="68"/>
        <v>0</v>
      </c>
      <c r="H2197" t="str">
        <f t="shared" si="69"/>
        <v>，3206561</v>
      </c>
      <c r="I2197" t="str">
        <f>VLOOKUP(A2197,HOP!A:U,21,0)</f>
        <v>直连</v>
      </c>
    </row>
    <row r="2198" hidden="1" spans="1:9">
      <c r="A2198" s="1">
        <v>929471513</v>
      </c>
      <c r="B2198" t="s">
        <v>60</v>
      </c>
      <c r="C2198" t="s">
        <v>40</v>
      </c>
      <c r="D2198" s="1">
        <v>412</v>
      </c>
      <c r="E2198" t="str">
        <f>VLOOKUP(A2198,HOP!A:L,12,0)</f>
        <v>412.00</v>
      </c>
      <c r="F2198" t="str">
        <f>VLOOKUP(A2198,HOP!A:C,3,0)</f>
        <v>3206587</v>
      </c>
      <c r="G2198">
        <f t="shared" si="68"/>
        <v>0</v>
      </c>
      <c r="H2198" t="str">
        <f t="shared" si="69"/>
        <v>，3206587</v>
      </c>
      <c r="I2198" t="str">
        <f>VLOOKUP(A2198,HOP!A:U,21,0)</f>
        <v>直连</v>
      </c>
    </row>
    <row r="2199" hidden="1" spans="1:9">
      <c r="A2199" s="1">
        <v>929476293</v>
      </c>
      <c r="B2199" t="s">
        <v>39</v>
      </c>
      <c r="C2199" t="s">
        <v>40</v>
      </c>
      <c r="D2199" s="1">
        <v>266</v>
      </c>
      <c r="E2199" t="str">
        <f>VLOOKUP(A2199,HOP!A:L,12,0)</f>
        <v>266.00</v>
      </c>
      <c r="F2199" t="str">
        <f>VLOOKUP(A2199,HOP!A:C,3,0)</f>
        <v>3206604</v>
      </c>
      <c r="G2199">
        <f t="shared" si="68"/>
        <v>0</v>
      </c>
      <c r="H2199" t="str">
        <f t="shared" si="69"/>
        <v>，3206604</v>
      </c>
      <c r="I2199" t="str">
        <f>VLOOKUP(A2199,HOP!A:U,21,0)</f>
        <v>直连</v>
      </c>
    </row>
    <row r="2200" hidden="1" spans="1:9">
      <c r="A2200" s="1">
        <v>929479993</v>
      </c>
      <c r="B2200" t="s">
        <v>60</v>
      </c>
      <c r="C2200" t="s">
        <v>40</v>
      </c>
      <c r="D2200" s="1">
        <v>507</v>
      </c>
      <c r="E2200" t="str">
        <f>VLOOKUP(A2200,HOP!A:L,12,0)</f>
        <v>507.00</v>
      </c>
      <c r="F2200" t="str">
        <f>VLOOKUP(A2200,HOP!A:C,3,0)</f>
        <v>3206613</v>
      </c>
      <c r="G2200">
        <f t="shared" si="68"/>
        <v>0</v>
      </c>
      <c r="H2200" t="str">
        <f t="shared" si="69"/>
        <v>，3206613</v>
      </c>
      <c r="I2200" t="str">
        <f>VLOOKUP(A2200,HOP!A:U,21,0)</f>
        <v>直连</v>
      </c>
    </row>
    <row r="2201" hidden="1" spans="1:9">
      <c r="A2201" s="1">
        <v>929481449</v>
      </c>
      <c r="B2201" t="s">
        <v>60</v>
      </c>
      <c r="C2201" t="s">
        <v>40</v>
      </c>
      <c r="D2201" s="1">
        <v>260</v>
      </c>
      <c r="E2201" t="str">
        <f>VLOOKUP(A2201,HOP!A:L,12,0)</f>
        <v>260.00</v>
      </c>
      <c r="F2201" t="str">
        <f>VLOOKUP(A2201,HOP!A:C,3,0)</f>
        <v>3206620</v>
      </c>
      <c r="G2201">
        <f t="shared" si="68"/>
        <v>0</v>
      </c>
      <c r="H2201" t="str">
        <f t="shared" si="69"/>
        <v>，3206620</v>
      </c>
      <c r="I2201" t="str">
        <f>VLOOKUP(A2201,HOP!A:U,21,0)</f>
        <v>直采</v>
      </c>
    </row>
    <row r="2202" hidden="1" spans="1:9">
      <c r="A2202" s="1">
        <v>929482441</v>
      </c>
      <c r="B2202" t="s">
        <v>60</v>
      </c>
      <c r="C2202" t="s">
        <v>40</v>
      </c>
      <c r="D2202" s="1">
        <v>193</v>
      </c>
      <c r="E2202" t="str">
        <f>VLOOKUP(A2202,HOP!A:L,12,0)</f>
        <v>193.00</v>
      </c>
      <c r="F2202" t="str">
        <f>VLOOKUP(A2202,HOP!A:C,3,0)</f>
        <v>3206625</v>
      </c>
      <c r="G2202">
        <f t="shared" si="68"/>
        <v>0</v>
      </c>
      <c r="H2202" t="str">
        <f t="shared" si="69"/>
        <v>，3206625</v>
      </c>
      <c r="I2202" t="str">
        <f>VLOOKUP(A2202,HOP!A:U,21,0)</f>
        <v>直连</v>
      </c>
    </row>
    <row r="2203" hidden="1" spans="1:9">
      <c r="A2203" s="1">
        <v>929486489</v>
      </c>
      <c r="B2203" t="s">
        <v>60</v>
      </c>
      <c r="C2203" t="s">
        <v>40</v>
      </c>
      <c r="D2203" s="1">
        <v>585</v>
      </c>
      <c r="E2203" t="str">
        <f>VLOOKUP(A2203,HOP!A:L,12,0)</f>
        <v>585.00</v>
      </c>
      <c r="F2203" t="str">
        <f>VLOOKUP(A2203,HOP!A:C,3,0)</f>
        <v>3206642</v>
      </c>
      <c r="G2203">
        <f t="shared" si="68"/>
        <v>0</v>
      </c>
      <c r="H2203" t="str">
        <f t="shared" si="69"/>
        <v>，3206642</v>
      </c>
      <c r="I2203" t="str">
        <f>VLOOKUP(A2203,HOP!A:U,21,0)</f>
        <v>直连</v>
      </c>
    </row>
    <row r="2204" hidden="1" spans="1:9">
      <c r="A2204" s="1">
        <v>929502305</v>
      </c>
      <c r="B2204" t="s">
        <v>60</v>
      </c>
      <c r="C2204" t="s">
        <v>40</v>
      </c>
      <c r="D2204" s="1">
        <v>509</v>
      </c>
      <c r="E2204" t="str">
        <f>VLOOKUP(A2204,HOP!A:L,12,0)</f>
        <v>509.00</v>
      </c>
      <c r="F2204" t="str">
        <f>VLOOKUP(A2204,HOP!A:C,3,0)</f>
        <v>3206713</v>
      </c>
      <c r="G2204">
        <f t="shared" si="68"/>
        <v>0</v>
      </c>
      <c r="H2204" t="str">
        <f t="shared" si="69"/>
        <v>，3206713</v>
      </c>
      <c r="I2204" t="str">
        <f>VLOOKUP(A2204,HOP!A:U,21,0)</f>
        <v>直连</v>
      </c>
    </row>
    <row r="2205" hidden="1" spans="1:9">
      <c r="A2205" s="1">
        <v>929505965</v>
      </c>
      <c r="B2205" t="s">
        <v>60</v>
      </c>
      <c r="C2205" t="s">
        <v>40</v>
      </c>
      <c r="D2205" s="1">
        <v>220</v>
      </c>
      <c r="E2205" t="str">
        <f>VLOOKUP(A2205,HOP!A:L,12,0)</f>
        <v>220.00</v>
      </c>
      <c r="F2205" t="str">
        <f>VLOOKUP(A2205,HOP!A:C,3,0)</f>
        <v>3206722</v>
      </c>
      <c r="G2205">
        <f t="shared" si="68"/>
        <v>0</v>
      </c>
      <c r="H2205" t="str">
        <f t="shared" si="69"/>
        <v>，3206722</v>
      </c>
      <c r="I2205" t="str">
        <f>VLOOKUP(A2205,HOP!A:U,21,0)</f>
        <v>直连</v>
      </c>
    </row>
    <row r="2206" hidden="1" spans="1:9">
      <c r="A2206" s="1">
        <v>929524605</v>
      </c>
      <c r="B2206" t="s">
        <v>60</v>
      </c>
      <c r="C2206" t="s">
        <v>40</v>
      </c>
      <c r="D2206" s="1">
        <v>388</v>
      </c>
      <c r="E2206" t="str">
        <f>VLOOKUP(A2206,HOP!A:L,12,0)</f>
        <v>388.00</v>
      </c>
      <c r="F2206" t="str">
        <f>VLOOKUP(A2206,HOP!A:C,3,0)</f>
        <v>3206788</v>
      </c>
      <c r="G2206">
        <f t="shared" si="68"/>
        <v>0</v>
      </c>
      <c r="H2206" t="str">
        <f t="shared" si="69"/>
        <v>，3206788</v>
      </c>
      <c r="I2206" t="str">
        <f>VLOOKUP(A2206,HOP!A:U,21,0)</f>
        <v>直采</v>
      </c>
    </row>
    <row r="2207" hidden="1" spans="1:9">
      <c r="A2207" s="1">
        <v>929539113</v>
      </c>
      <c r="B2207" t="s">
        <v>60</v>
      </c>
      <c r="C2207" t="s">
        <v>40</v>
      </c>
      <c r="D2207" s="1">
        <v>208</v>
      </c>
      <c r="E2207" t="str">
        <f>VLOOKUP(A2207,HOP!A:L,12,0)</f>
        <v>208.00</v>
      </c>
      <c r="F2207" t="str">
        <f>VLOOKUP(A2207,HOP!A:C,3,0)</f>
        <v>3206847</v>
      </c>
      <c r="G2207">
        <f t="shared" si="68"/>
        <v>0</v>
      </c>
      <c r="H2207" t="str">
        <f t="shared" si="69"/>
        <v>，3206847</v>
      </c>
      <c r="I2207" t="str">
        <f>VLOOKUP(A2207,HOP!A:U,21,0)</f>
        <v>直连</v>
      </c>
    </row>
    <row r="2208" hidden="1" spans="1:9">
      <c r="A2208" s="1">
        <v>929543141</v>
      </c>
      <c r="B2208" t="s">
        <v>60</v>
      </c>
      <c r="C2208" t="s">
        <v>40</v>
      </c>
      <c r="D2208" s="1">
        <v>84</v>
      </c>
      <c r="E2208" t="str">
        <f>VLOOKUP(A2208,HOP!A:L,12,0)</f>
        <v>84.00</v>
      </c>
      <c r="F2208" t="str">
        <f>VLOOKUP(A2208,HOP!A:C,3,0)</f>
        <v>3206857</v>
      </c>
      <c r="G2208">
        <f t="shared" si="68"/>
        <v>0</v>
      </c>
      <c r="H2208" t="str">
        <f t="shared" si="69"/>
        <v>，3206857</v>
      </c>
      <c r="I2208" t="str">
        <f>VLOOKUP(A2208,HOP!A:U,21,0)</f>
        <v>直连</v>
      </c>
    </row>
    <row r="2209" hidden="1" spans="1:9">
      <c r="A2209" s="1">
        <v>929545825</v>
      </c>
      <c r="B2209" t="s">
        <v>39</v>
      </c>
      <c r="C2209" t="s">
        <v>40</v>
      </c>
      <c r="D2209" s="1">
        <v>264</v>
      </c>
      <c r="E2209" t="str">
        <f>VLOOKUP(A2209,HOP!A:L,12,0)</f>
        <v>264.00</v>
      </c>
      <c r="F2209" t="str">
        <f>VLOOKUP(A2209,HOP!A:C,3,0)</f>
        <v>3206869</v>
      </c>
      <c r="G2209">
        <f t="shared" si="68"/>
        <v>0</v>
      </c>
      <c r="H2209" t="str">
        <f t="shared" si="69"/>
        <v>，3206869</v>
      </c>
      <c r="I2209" t="str">
        <f>VLOOKUP(A2209,HOP!A:U,21,0)</f>
        <v>直连</v>
      </c>
    </row>
    <row r="2210" hidden="1" spans="1:9">
      <c r="A2210" s="1">
        <v>929572253</v>
      </c>
      <c r="B2210" t="s">
        <v>60</v>
      </c>
      <c r="C2210" t="s">
        <v>40</v>
      </c>
      <c r="D2210" s="1">
        <v>186</v>
      </c>
      <c r="E2210" t="str">
        <f>VLOOKUP(A2210,HOP!A:L,12,0)</f>
        <v>186.00</v>
      </c>
      <c r="F2210" t="str">
        <f>VLOOKUP(A2210,HOP!A:C,3,0)</f>
        <v>3206965</v>
      </c>
      <c r="G2210">
        <f t="shared" si="68"/>
        <v>0</v>
      </c>
      <c r="H2210" t="str">
        <f t="shared" si="69"/>
        <v>，3206965</v>
      </c>
      <c r="I2210" t="str">
        <f>VLOOKUP(A2210,HOP!A:U,21,0)</f>
        <v>直连</v>
      </c>
    </row>
    <row r="2211" hidden="1" spans="1:9">
      <c r="A2211" s="1">
        <v>929573501</v>
      </c>
      <c r="B2211" t="s">
        <v>39</v>
      </c>
      <c r="C2211" t="s">
        <v>40</v>
      </c>
      <c r="D2211" s="1">
        <v>490</v>
      </c>
      <c r="E2211" t="str">
        <f>VLOOKUP(A2211,HOP!A:L,12,0)</f>
        <v>490.00</v>
      </c>
      <c r="F2211" t="str">
        <f>VLOOKUP(A2211,HOP!A:C,3,0)</f>
        <v>3206962</v>
      </c>
      <c r="G2211">
        <f t="shared" si="68"/>
        <v>0</v>
      </c>
      <c r="H2211" t="str">
        <f t="shared" si="69"/>
        <v>，3206962</v>
      </c>
      <c r="I2211" t="str">
        <f>VLOOKUP(A2211,HOP!A:U,21,0)</f>
        <v>直连</v>
      </c>
    </row>
    <row r="2212" hidden="1" spans="1:9">
      <c r="A2212" s="1">
        <v>929580241</v>
      </c>
      <c r="B2212" t="s">
        <v>60</v>
      </c>
      <c r="C2212" t="s">
        <v>40</v>
      </c>
      <c r="D2212" s="1">
        <v>165</v>
      </c>
      <c r="E2212" t="str">
        <f>VLOOKUP(A2212,HOP!A:L,12,0)</f>
        <v>165.00</v>
      </c>
      <c r="F2212" t="str">
        <f>VLOOKUP(A2212,HOP!A:C,3,0)</f>
        <v>3206999</v>
      </c>
      <c r="G2212">
        <f t="shared" si="68"/>
        <v>0</v>
      </c>
      <c r="H2212" t="str">
        <f t="shared" si="69"/>
        <v>，3206999</v>
      </c>
      <c r="I2212" t="str">
        <f>VLOOKUP(A2212,HOP!A:U,21,0)</f>
        <v>直连</v>
      </c>
    </row>
    <row r="2213" hidden="1" spans="1:9">
      <c r="A2213" s="1">
        <v>929580933</v>
      </c>
      <c r="B2213" t="s">
        <v>60</v>
      </c>
      <c r="C2213" t="s">
        <v>40</v>
      </c>
      <c r="D2213" s="1">
        <v>194</v>
      </c>
      <c r="E2213" t="str">
        <f>VLOOKUP(A2213,HOP!A:L,12,0)</f>
        <v>194.00</v>
      </c>
      <c r="F2213" t="str">
        <f>VLOOKUP(A2213,HOP!A:C,3,0)</f>
        <v>3207000</v>
      </c>
      <c r="G2213">
        <f t="shared" si="68"/>
        <v>0</v>
      </c>
      <c r="H2213" t="str">
        <f t="shared" si="69"/>
        <v>，3207000</v>
      </c>
      <c r="I2213" t="str">
        <f>VLOOKUP(A2213,HOP!A:U,21,0)</f>
        <v>直连</v>
      </c>
    </row>
    <row r="2214" hidden="1" spans="1:9">
      <c r="A2214" s="1">
        <v>929584973</v>
      </c>
      <c r="B2214" t="s">
        <v>60</v>
      </c>
      <c r="C2214" t="s">
        <v>40</v>
      </c>
      <c r="D2214" s="1">
        <v>253</v>
      </c>
      <c r="E2214" t="str">
        <f>VLOOKUP(A2214,HOP!A:L,12,0)</f>
        <v>253.00</v>
      </c>
      <c r="F2214" t="str">
        <f>VLOOKUP(A2214,HOP!A:C,3,0)</f>
        <v>3207024</v>
      </c>
      <c r="G2214">
        <f t="shared" si="68"/>
        <v>0</v>
      </c>
      <c r="H2214" t="str">
        <f t="shared" si="69"/>
        <v>，3207024</v>
      </c>
      <c r="I2214" t="str">
        <f>VLOOKUP(A2214,HOP!A:U,21,0)</f>
        <v>直连</v>
      </c>
    </row>
    <row r="2215" hidden="1" spans="1:9">
      <c r="A2215" s="1">
        <v>929596053</v>
      </c>
      <c r="B2215" t="s">
        <v>60</v>
      </c>
      <c r="C2215" t="s">
        <v>40</v>
      </c>
      <c r="D2215" s="1">
        <v>184</v>
      </c>
      <c r="E2215" t="str">
        <f>VLOOKUP(A2215,HOP!A:L,12,0)</f>
        <v>184.00</v>
      </c>
      <c r="F2215" t="str">
        <f>VLOOKUP(A2215,HOP!A:C,3,0)</f>
        <v>3207059</v>
      </c>
      <c r="G2215">
        <f t="shared" si="68"/>
        <v>0</v>
      </c>
      <c r="H2215" t="str">
        <f t="shared" si="69"/>
        <v>，3207059</v>
      </c>
      <c r="I2215" t="str">
        <f>VLOOKUP(A2215,HOP!A:U,21,0)</f>
        <v>直连</v>
      </c>
    </row>
    <row r="2216" hidden="1" spans="1:9">
      <c r="A2216" s="1">
        <v>929602013</v>
      </c>
      <c r="B2216" t="s">
        <v>60</v>
      </c>
      <c r="C2216" t="s">
        <v>40</v>
      </c>
      <c r="D2216" s="1">
        <v>365</v>
      </c>
      <c r="E2216" t="str">
        <f>VLOOKUP(A2216,HOP!A:L,12,0)</f>
        <v>365.00</v>
      </c>
      <c r="F2216" t="str">
        <f>VLOOKUP(A2216,HOP!A:C,3,0)</f>
        <v>3207089</v>
      </c>
      <c r="G2216">
        <f t="shared" si="68"/>
        <v>0</v>
      </c>
      <c r="H2216" t="str">
        <f t="shared" si="69"/>
        <v>，3207089</v>
      </c>
      <c r="I2216" t="str">
        <f>VLOOKUP(A2216,HOP!A:U,21,0)</f>
        <v>直采</v>
      </c>
    </row>
    <row r="2217" hidden="1" spans="1:9">
      <c r="A2217" s="1">
        <v>929602973</v>
      </c>
      <c r="B2217" t="s">
        <v>60</v>
      </c>
      <c r="C2217" t="s">
        <v>40</v>
      </c>
      <c r="D2217" s="1">
        <v>170</v>
      </c>
      <c r="E2217" t="str">
        <f>VLOOKUP(A2217,HOP!A:L,12,0)</f>
        <v>170.00</v>
      </c>
      <c r="F2217" t="str">
        <f>VLOOKUP(A2217,HOP!A:C,3,0)</f>
        <v>3207094</v>
      </c>
      <c r="G2217">
        <f t="shared" si="68"/>
        <v>0</v>
      </c>
      <c r="H2217" t="str">
        <f t="shared" si="69"/>
        <v>，3207094</v>
      </c>
      <c r="I2217" t="str">
        <f>VLOOKUP(A2217,HOP!A:U,21,0)</f>
        <v>直连</v>
      </c>
    </row>
    <row r="2218" hidden="1" spans="1:9">
      <c r="A2218" s="1">
        <v>929606725</v>
      </c>
      <c r="B2218" t="s">
        <v>60</v>
      </c>
      <c r="C2218" t="s">
        <v>40</v>
      </c>
      <c r="D2218" s="1">
        <v>519</v>
      </c>
      <c r="E2218" t="str">
        <f>VLOOKUP(A2218,HOP!A:L,12,0)</f>
        <v>519.00</v>
      </c>
      <c r="F2218" t="str">
        <f>VLOOKUP(A2218,HOP!A:C,3,0)</f>
        <v>3207101</v>
      </c>
      <c r="G2218">
        <f t="shared" si="68"/>
        <v>0</v>
      </c>
      <c r="H2218" t="str">
        <f t="shared" si="69"/>
        <v>，3207101</v>
      </c>
      <c r="I2218" t="str">
        <f>VLOOKUP(A2218,HOP!A:U,21,0)</f>
        <v>直连</v>
      </c>
    </row>
    <row r="2219" hidden="1" spans="1:9">
      <c r="A2219" s="1">
        <v>929610317</v>
      </c>
      <c r="B2219" t="s">
        <v>39</v>
      </c>
      <c r="C2219" t="s">
        <v>40</v>
      </c>
      <c r="D2219" s="1">
        <v>728</v>
      </c>
      <c r="E2219" t="str">
        <f>VLOOKUP(A2219,HOP!A:L,12,0)</f>
        <v>728.00</v>
      </c>
      <c r="F2219" t="str">
        <f>VLOOKUP(A2219,HOP!A:C,3,0)</f>
        <v>3207113</v>
      </c>
      <c r="G2219">
        <f t="shared" si="68"/>
        <v>0</v>
      </c>
      <c r="H2219" t="str">
        <f t="shared" si="69"/>
        <v>，3207113</v>
      </c>
      <c r="I2219" t="str">
        <f>VLOOKUP(A2219,HOP!A:U,21,0)</f>
        <v>直连</v>
      </c>
    </row>
    <row r="2220" hidden="1" spans="1:9">
      <c r="A2220" s="1">
        <v>929611005</v>
      </c>
      <c r="B2220" t="s">
        <v>39</v>
      </c>
      <c r="C2220" t="s">
        <v>40</v>
      </c>
      <c r="D2220" s="1">
        <v>590</v>
      </c>
      <c r="E2220" t="str">
        <f>VLOOKUP(A2220,HOP!A:L,12,0)</f>
        <v>590.00</v>
      </c>
      <c r="F2220" t="str">
        <f>VLOOKUP(A2220,HOP!A:C,3,0)</f>
        <v>3207116</v>
      </c>
      <c r="G2220">
        <f t="shared" si="68"/>
        <v>0</v>
      </c>
      <c r="H2220" t="str">
        <f t="shared" si="69"/>
        <v>，3207116</v>
      </c>
      <c r="I2220" t="str">
        <f>VLOOKUP(A2220,HOP!A:U,21,0)</f>
        <v>直连</v>
      </c>
    </row>
    <row r="2221" hidden="1" spans="1:9">
      <c r="A2221" s="1">
        <v>929628981</v>
      </c>
      <c r="B2221" t="s">
        <v>60</v>
      </c>
      <c r="C2221" t="s">
        <v>40</v>
      </c>
      <c r="D2221" s="1">
        <v>502</v>
      </c>
      <c r="E2221" t="str">
        <f>VLOOKUP(A2221,HOP!A:L,12,0)</f>
        <v>502.00</v>
      </c>
      <c r="F2221" t="str">
        <f>VLOOKUP(A2221,HOP!A:C,3,0)</f>
        <v>3207185</v>
      </c>
      <c r="G2221">
        <f t="shared" si="68"/>
        <v>0</v>
      </c>
      <c r="H2221" t="str">
        <f t="shared" si="69"/>
        <v>，3207185</v>
      </c>
      <c r="I2221" t="str">
        <f>VLOOKUP(A2221,HOP!A:U,21,0)</f>
        <v>直采</v>
      </c>
    </row>
    <row r="2222" hidden="1" spans="1:9">
      <c r="A2222" s="1">
        <v>929629249</v>
      </c>
      <c r="B2222" t="s">
        <v>60</v>
      </c>
      <c r="C2222" t="s">
        <v>40</v>
      </c>
      <c r="D2222" s="1">
        <v>441</v>
      </c>
      <c r="E2222" t="str">
        <f>VLOOKUP(A2222,HOP!A:L,12,0)</f>
        <v>441.00</v>
      </c>
      <c r="F2222" t="str">
        <f>VLOOKUP(A2222,HOP!A:C,3,0)</f>
        <v>3207187</v>
      </c>
      <c r="G2222">
        <f t="shared" si="68"/>
        <v>0</v>
      </c>
      <c r="H2222" t="str">
        <f t="shared" si="69"/>
        <v>，3207187</v>
      </c>
      <c r="I2222" t="str">
        <f>VLOOKUP(A2222,HOP!A:U,21,0)</f>
        <v>直采</v>
      </c>
    </row>
    <row r="2223" hidden="1" spans="1:9">
      <c r="A2223" s="1">
        <v>929630565</v>
      </c>
      <c r="B2223" t="s">
        <v>60</v>
      </c>
      <c r="C2223" t="s">
        <v>40</v>
      </c>
      <c r="D2223" s="1">
        <v>158</v>
      </c>
      <c r="E2223" t="str">
        <f>VLOOKUP(A2223,HOP!A:L,12,0)</f>
        <v>158.00</v>
      </c>
      <c r="F2223" t="str">
        <f>VLOOKUP(A2223,HOP!A:C,3,0)</f>
        <v>3207192</v>
      </c>
      <c r="G2223">
        <f t="shared" si="68"/>
        <v>0</v>
      </c>
      <c r="H2223" t="str">
        <f t="shared" si="69"/>
        <v>，3207192</v>
      </c>
      <c r="I2223" t="str">
        <f>VLOOKUP(A2223,HOP!A:U,21,0)</f>
        <v>直连</v>
      </c>
    </row>
    <row r="2224" hidden="1" spans="1:9">
      <c r="A2224" s="1">
        <v>929639761</v>
      </c>
      <c r="B2224" t="s">
        <v>60</v>
      </c>
      <c r="C2224" t="s">
        <v>40</v>
      </c>
      <c r="D2224" s="1">
        <v>205</v>
      </c>
      <c r="E2224" t="str">
        <f>VLOOKUP(A2224,HOP!A:L,12,0)</f>
        <v>205.00</v>
      </c>
      <c r="F2224" t="str">
        <f>VLOOKUP(A2224,HOP!A:C,3,0)</f>
        <v>3207248</v>
      </c>
      <c r="G2224">
        <f t="shared" si="68"/>
        <v>0</v>
      </c>
      <c r="H2224" t="str">
        <f t="shared" si="69"/>
        <v>，3207248</v>
      </c>
      <c r="I2224" t="str">
        <f>VLOOKUP(A2224,HOP!A:U,21,0)</f>
        <v>直连</v>
      </c>
    </row>
    <row r="2225" hidden="1" spans="1:9">
      <c r="A2225" s="1">
        <v>929651837</v>
      </c>
      <c r="B2225" t="s">
        <v>39</v>
      </c>
      <c r="C2225" t="s">
        <v>40</v>
      </c>
      <c r="D2225" s="1">
        <v>318</v>
      </c>
      <c r="E2225" t="str">
        <f>VLOOKUP(A2225,HOP!A:L,12,0)</f>
        <v>318.00</v>
      </c>
      <c r="F2225" t="str">
        <f>VLOOKUP(A2225,HOP!A:C,3,0)</f>
        <v>3207290</v>
      </c>
      <c r="G2225">
        <f t="shared" si="68"/>
        <v>0</v>
      </c>
      <c r="H2225" t="str">
        <f t="shared" si="69"/>
        <v>，3207290</v>
      </c>
      <c r="I2225" t="str">
        <f>VLOOKUP(A2225,HOP!A:U,21,0)</f>
        <v>直连</v>
      </c>
    </row>
    <row r="2226" hidden="1" spans="1:9">
      <c r="A2226" s="1">
        <v>929651941</v>
      </c>
      <c r="B2226" t="s">
        <v>60</v>
      </c>
      <c r="C2226" t="s">
        <v>40</v>
      </c>
      <c r="D2226" s="1">
        <v>334</v>
      </c>
      <c r="E2226" t="str">
        <f>VLOOKUP(A2226,HOP!A:L,12,0)</f>
        <v>334.00</v>
      </c>
      <c r="F2226" t="str">
        <f>VLOOKUP(A2226,HOP!A:C,3,0)</f>
        <v>3207284</v>
      </c>
      <c r="G2226">
        <f t="shared" si="68"/>
        <v>0</v>
      </c>
      <c r="H2226" t="str">
        <f t="shared" si="69"/>
        <v>，3207284</v>
      </c>
      <c r="I2226" t="str">
        <f>VLOOKUP(A2226,HOP!A:U,21,0)</f>
        <v>直连</v>
      </c>
    </row>
    <row r="2227" hidden="1" spans="1:9">
      <c r="A2227" s="1">
        <v>929654157</v>
      </c>
      <c r="B2227" t="s">
        <v>60</v>
      </c>
      <c r="C2227" t="s">
        <v>40</v>
      </c>
      <c r="D2227" s="1">
        <v>732</v>
      </c>
      <c r="E2227" t="str">
        <f>VLOOKUP(A2227,HOP!A:L,12,0)</f>
        <v>732.00</v>
      </c>
      <c r="F2227" t="str">
        <f>VLOOKUP(A2227,HOP!A:C,3,0)</f>
        <v>3207297</v>
      </c>
      <c r="G2227">
        <f t="shared" si="68"/>
        <v>0</v>
      </c>
      <c r="H2227" t="str">
        <f t="shared" si="69"/>
        <v>，3207297</v>
      </c>
      <c r="I2227" t="str">
        <f>VLOOKUP(A2227,HOP!A:U,21,0)</f>
        <v>直连</v>
      </c>
    </row>
    <row r="2228" hidden="1" spans="1:9">
      <c r="A2228" s="1">
        <v>929666701</v>
      </c>
      <c r="B2228" t="s">
        <v>60</v>
      </c>
      <c r="C2228" t="s">
        <v>40</v>
      </c>
      <c r="D2228" s="1">
        <v>80</v>
      </c>
      <c r="E2228" t="str">
        <f>VLOOKUP(A2228,HOP!A:L,12,0)</f>
        <v>80.00</v>
      </c>
      <c r="F2228" t="str">
        <f>VLOOKUP(A2228,HOP!A:C,3,0)</f>
        <v>3207364</v>
      </c>
      <c r="G2228">
        <f t="shared" si="68"/>
        <v>0</v>
      </c>
      <c r="H2228" t="str">
        <f t="shared" si="69"/>
        <v>，3207364</v>
      </c>
      <c r="I2228" t="str">
        <f>VLOOKUP(A2228,HOP!A:U,21,0)</f>
        <v>直连</v>
      </c>
    </row>
    <row r="2229" hidden="1" spans="1:9">
      <c r="A2229" s="1">
        <v>929681513</v>
      </c>
      <c r="B2229" t="s">
        <v>60</v>
      </c>
      <c r="C2229" t="s">
        <v>40</v>
      </c>
      <c r="D2229" s="1">
        <v>159</v>
      </c>
      <c r="E2229" t="str">
        <f>VLOOKUP(A2229,HOP!A:L,12,0)</f>
        <v>159.00</v>
      </c>
      <c r="F2229" t="str">
        <f>VLOOKUP(A2229,HOP!A:C,3,0)</f>
        <v>3207408</v>
      </c>
      <c r="G2229">
        <f t="shared" si="68"/>
        <v>0</v>
      </c>
      <c r="H2229" t="str">
        <f t="shared" si="69"/>
        <v>，3207408</v>
      </c>
      <c r="I2229" t="str">
        <f>VLOOKUP(A2229,HOP!A:U,21,0)</f>
        <v>直连</v>
      </c>
    </row>
    <row r="2230" hidden="1" spans="1:9">
      <c r="A2230" s="1">
        <v>929684877</v>
      </c>
      <c r="B2230" t="s">
        <v>60</v>
      </c>
      <c r="C2230" t="s">
        <v>40</v>
      </c>
      <c r="D2230" s="1">
        <v>188</v>
      </c>
      <c r="E2230" t="str">
        <f>VLOOKUP(A2230,HOP!A:L,12,0)</f>
        <v>188.00</v>
      </c>
      <c r="F2230" t="str">
        <f>VLOOKUP(A2230,HOP!A:C,3,0)</f>
        <v>3207423</v>
      </c>
      <c r="G2230">
        <f t="shared" si="68"/>
        <v>0</v>
      </c>
      <c r="H2230" t="str">
        <f t="shared" si="69"/>
        <v>，3207423</v>
      </c>
      <c r="I2230" t="str">
        <f>VLOOKUP(A2230,HOP!A:U,21,0)</f>
        <v>直连</v>
      </c>
    </row>
    <row r="2231" hidden="1" spans="1:9">
      <c r="A2231" s="1">
        <v>929685349</v>
      </c>
      <c r="B2231" t="s">
        <v>60</v>
      </c>
      <c r="C2231" t="s">
        <v>40</v>
      </c>
      <c r="D2231" s="1">
        <v>335</v>
      </c>
      <c r="E2231" t="str">
        <f>VLOOKUP(A2231,HOP!A:L,12,0)</f>
        <v>335.00</v>
      </c>
      <c r="F2231" t="str">
        <f>VLOOKUP(A2231,HOP!A:C,3,0)</f>
        <v>3207422</v>
      </c>
      <c r="G2231">
        <f t="shared" si="68"/>
        <v>0</v>
      </c>
      <c r="H2231" t="str">
        <f t="shared" si="69"/>
        <v>，3207422</v>
      </c>
      <c r="I2231" t="str">
        <f>VLOOKUP(A2231,HOP!A:U,21,0)</f>
        <v>直采</v>
      </c>
    </row>
    <row r="2232" hidden="1" spans="1:9">
      <c r="A2232" s="1">
        <v>929689661</v>
      </c>
      <c r="B2232" t="s">
        <v>60</v>
      </c>
      <c r="C2232" t="s">
        <v>40</v>
      </c>
      <c r="D2232" s="1">
        <v>647</v>
      </c>
      <c r="E2232" t="str">
        <f>VLOOKUP(A2232,HOP!A:L,12,0)</f>
        <v>647.00</v>
      </c>
      <c r="F2232" t="str">
        <f>VLOOKUP(A2232,HOP!A:C,3,0)</f>
        <v>3207439</v>
      </c>
      <c r="G2232">
        <f t="shared" si="68"/>
        <v>0</v>
      </c>
      <c r="H2232" t="str">
        <f t="shared" si="69"/>
        <v>，3207439</v>
      </c>
      <c r="I2232" t="str">
        <f>VLOOKUP(A2232,HOP!A:U,21,0)</f>
        <v>直连</v>
      </c>
    </row>
    <row r="2233" hidden="1" spans="1:9">
      <c r="A2233" s="1">
        <v>929690605</v>
      </c>
      <c r="B2233" t="s">
        <v>60</v>
      </c>
      <c r="C2233" t="s">
        <v>40</v>
      </c>
      <c r="D2233" s="1">
        <v>70</v>
      </c>
      <c r="E2233" t="str">
        <f>VLOOKUP(A2233,HOP!A:L,12,0)</f>
        <v>70.00</v>
      </c>
      <c r="F2233" t="str">
        <f>VLOOKUP(A2233,HOP!A:C,3,0)</f>
        <v>3207442</v>
      </c>
      <c r="G2233">
        <f t="shared" si="68"/>
        <v>0</v>
      </c>
      <c r="H2233" t="str">
        <f t="shared" si="69"/>
        <v>，3207442</v>
      </c>
      <c r="I2233" t="str">
        <f>VLOOKUP(A2233,HOP!A:U,21,0)</f>
        <v>直连</v>
      </c>
    </row>
    <row r="2234" hidden="1" spans="1:9">
      <c r="A2234" s="1">
        <v>929700561</v>
      </c>
      <c r="B2234" t="s">
        <v>60</v>
      </c>
      <c r="C2234" t="s">
        <v>40</v>
      </c>
      <c r="D2234" s="1">
        <v>316</v>
      </c>
      <c r="E2234" t="str">
        <f>VLOOKUP(A2234,HOP!A:L,12,0)</f>
        <v>316.00</v>
      </c>
      <c r="F2234" t="str">
        <f>VLOOKUP(A2234,HOP!A:C,3,0)</f>
        <v>3207484</v>
      </c>
      <c r="G2234">
        <f t="shared" si="68"/>
        <v>0</v>
      </c>
      <c r="H2234" t="str">
        <f t="shared" si="69"/>
        <v>，3207484</v>
      </c>
      <c r="I2234" t="str">
        <f>VLOOKUP(A2234,HOP!A:U,21,0)</f>
        <v>直连</v>
      </c>
    </row>
    <row r="2235" hidden="1" spans="1:9">
      <c r="A2235" s="1">
        <v>929700645</v>
      </c>
      <c r="B2235" t="s">
        <v>60</v>
      </c>
      <c r="C2235" t="s">
        <v>40</v>
      </c>
      <c r="D2235" s="1">
        <v>242</v>
      </c>
      <c r="E2235" t="str">
        <f>VLOOKUP(A2235,HOP!A:L,12,0)</f>
        <v>242.00</v>
      </c>
      <c r="F2235" t="str">
        <f>VLOOKUP(A2235,HOP!A:C,3,0)</f>
        <v>3207485</v>
      </c>
      <c r="G2235">
        <f t="shared" si="68"/>
        <v>0</v>
      </c>
      <c r="H2235" t="str">
        <f t="shared" si="69"/>
        <v>，3207485</v>
      </c>
      <c r="I2235" t="str">
        <f>VLOOKUP(A2235,HOP!A:U,21,0)</f>
        <v>直采</v>
      </c>
    </row>
    <row r="2236" hidden="1" spans="1:9">
      <c r="A2236" s="1">
        <v>929705193</v>
      </c>
      <c r="B2236" t="s">
        <v>60</v>
      </c>
      <c r="C2236" t="s">
        <v>40</v>
      </c>
      <c r="D2236" s="1">
        <v>130</v>
      </c>
      <c r="E2236" t="str">
        <f>VLOOKUP(A2236,HOP!A:L,12,0)</f>
        <v>130.00</v>
      </c>
      <c r="F2236" t="str">
        <f>VLOOKUP(A2236,HOP!A:C,3,0)</f>
        <v>3207504</v>
      </c>
      <c r="G2236">
        <f t="shared" si="68"/>
        <v>0</v>
      </c>
      <c r="H2236" t="str">
        <f t="shared" si="69"/>
        <v>，3207504</v>
      </c>
      <c r="I2236" t="str">
        <f>VLOOKUP(A2236,HOP!A:U,21,0)</f>
        <v>直连</v>
      </c>
    </row>
    <row r="2237" hidden="1" spans="1:9">
      <c r="A2237" s="1">
        <v>929709493</v>
      </c>
      <c r="B2237" t="s">
        <v>60</v>
      </c>
      <c r="C2237" t="s">
        <v>40</v>
      </c>
      <c r="D2237" s="1">
        <v>606</v>
      </c>
      <c r="E2237" t="str">
        <f>VLOOKUP(A2237,HOP!A:L,12,0)</f>
        <v>606.00</v>
      </c>
      <c r="F2237" t="str">
        <f>VLOOKUP(A2237,HOP!A:C,3,0)</f>
        <v>3207517</v>
      </c>
      <c r="G2237">
        <f t="shared" si="68"/>
        <v>0</v>
      </c>
      <c r="H2237" t="str">
        <f t="shared" si="69"/>
        <v>，3207517</v>
      </c>
      <c r="I2237" t="str">
        <f>VLOOKUP(A2237,HOP!A:U,21,0)</f>
        <v>直连</v>
      </c>
    </row>
    <row r="2238" hidden="1" spans="1:9">
      <c r="A2238" s="1">
        <v>929723253</v>
      </c>
      <c r="B2238" t="s">
        <v>60</v>
      </c>
      <c r="C2238" t="s">
        <v>40</v>
      </c>
      <c r="D2238" s="1">
        <v>1122</v>
      </c>
      <c r="E2238" t="str">
        <f>VLOOKUP(A2238,HOP!A:L,12,0)</f>
        <v>1122.00</v>
      </c>
      <c r="F2238" t="str">
        <f>VLOOKUP(A2238,HOP!A:C,3,0)</f>
        <v>3207566</v>
      </c>
      <c r="G2238">
        <f t="shared" si="68"/>
        <v>0</v>
      </c>
      <c r="H2238" t="str">
        <f t="shared" si="69"/>
        <v>，3207566</v>
      </c>
      <c r="I2238" t="str">
        <f>VLOOKUP(A2238,HOP!A:U,21,0)</f>
        <v>直连</v>
      </c>
    </row>
    <row r="2239" hidden="1" spans="1:9">
      <c r="A2239" s="1">
        <v>929730905</v>
      </c>
      <c r="B2239" t="s">
        <v>60</v>
      </c>
      <c r="C2239" t="s">
        <v>40</v>
      </c>
      <c r="D2239" s="1">
        <v>80</v>
      </c>
      <c r="E2239" t="str">
        <f>VLOOKUP(A2239,HOP!A:L,12,0)</f>
        <v>80.00</v>
      </c>
      <c r="F2239" t="str">
        <f>VLOOKUP(A2239,HOP!A:C,3,0)</f>
        <v>3207594</v>
      </c>
      <c r="G2239">
        <f t="shared" si="68"/>
        <v>0</v>
      </c>
      <c r="H2239" t="str">
        <f t="shared" si="69"/>
        <v>，3207594</v>
      </c>
      <c r="I2239" t="str">
        <f>VLOOKUP(A2239,HOP!A:U,21,0)</f>
        <v>直连</v>
      </c>
    </row>
    <row r="2240" hidden="1" spans="1:9">
      <c r="A2240" s="1">
        <v>929731089</v>
      </c>
      <c r="B2240" t="s">
        <v>60</v>
      </c>
      <c r="C2240" t="s">
        <v>40</v>
      </c>
      <c r="D2240" s="1">
        <v>128</v>
      </c>
      <c r="E2240" t="str">
        <f>VLOOKUP(A2240,HOP!A:L,12,0)</f>
        <v>128.00</v>
      </c>
      <c r="F2240" t="str">
        <f>VLOOKUP(A2240,HOP!A:C,3,0)</f>
        <v>3207595</v>
      </c>
      <c r="G2240">
        <f t="shared" si="68"/>
        <v>0</v>
      </c>
      <c r="H2240" t="str">
        <f t="shared" si="69"/>
        <v>，3207595</v>
      </c>
      <c r="I2240" t="str">
        <f>VLOOKUP(A2240,HOP!A:U,21,0)</f>
        <v>直连</v>
      </c>
    </row>
    <row r="2241" hidden="1" spans="1:9">
      <c r="A2241" s="1">
        <v>929739769</v>
      </c>
      <c r="B2241" t="s">
        <v>60</v>
      </c>
      <c r="C2241" t="s">
        <v>40</v>
      </c>
      <c r="D2241" s="1">
        <v>1078</v>
      </c>
      <c r="E2241" t="str">
        <f>VLOOKUP(A2241,HOP!A:L,12,0)</f>
        <v>1078.00</v>
      </c>
      <c r="F2241" t="str">
        <f>VLOOKUP(A2241,HOP!A:C,3,0)</f>
        <v>3207617</v>
      </c>
      <c r="G2241">
        <f t="shared" si="68"/>
        <v>0</v>
      </c>
      <c r="H2241" t="str">
        <f t="shared" si="69"/>
        <v>，3207617</v>
      </c>
      <c r="I2241" t="str">
        <f>VLOOKUP(A2241,HOP!A:U,21,0)</f>
        <v>直连</v>
      </c>
    </row>
    <row r="2242" hidden="1" spans="1:9">
      <c r="A2242" s="1">
        <v>929740289</v>
      </c>
      <c r="B2242" t="s">
        <v>60</v>
      </c>
      <c r="C2242" t="s">
        <v>40</v>
      </c>
      <c r="D2242" s="1">
        <v>137</v>
      </c>
      <c r="E2242" t="str">
        <f>VLOOKUP(A2242,HOP!A:L,12,0)</f>
        <v>137.00</v>
      </c>
      <c r="F2242" t="str">
        <f>VLOOKUP(A2242,HOP!A:C,3,0)</f>
        <v>3207621</v>
      </c>
      <c r="G2242">
        <f t="shared" ref="G2242:G2305" si="70">D2242-E2242</f>
        <v>0</v>
      </c>
      <c r="H2242" t="str">
        <f t="shared" ref="H2242:H2305" si="71">$H$1&amp;F2242</f>
        <v>，3207621</v>
      </c>
      <c r="I2242" t="str">
        <f>VLOOKUP(A2242,HOP!A:U,21,0)</f>
        <v>直连</v>
      </c>
    </row>
    <row r="2243" hidden="1" spans="1:9">
      <c r="A2243" s="1">
        <v>929745953</v>
      </c>
      <c r="B2243" t="s">
        <v>60</v>
      </c>
      <c r="C2243" t="s">
        <v>40</v>
      </c>
      <c r="D2243" s="1">
        <v>120</v>
      </c>
      <c r="E2243" t="str">
        <f>VLOOKUP(A2243,HOP!A:L,12,0)</f>
        <v>120.00</v>
      </c>
      <c r="F2243" t="str">
        <f>VLOOKUP(A2243,HOP!A:C,3,0)</f>
        <v>3207632</v>
      </c>
      <c r="G2243">
        <f t="shared" si="70"/>
        <v>0</v>
      </c>
      <c r="H2243" t="str">
        <f t="shared" si="71"/>
        <v>，3207632</v>
      </c>
      <c r="I2243" t="str">
        <f>VLOOKUP(A2243,HOP!A:U,21,0)</f>
        <v>直连</v>
      </c>
    </row>
    <row r="2244" hidden="1" spans="1:9">
      <c r="A2244" s="1">
        <v>929750381</v>
      </c>
      <c r="B2244" t="s">
        <v>60</v>
      </c>
      <c r="C2244" t="s">
        <v>40</v>
      </c>
      <c r="D2244" s="1">
        <v>119</v>
      </c>
      <c r="E2244" t="str">
        <f>VLOOKUP(A2244,HOP!A:L,12,0)</f>
        <v>119.00</v>
      </c>
      <c r="F2244" t="str">
        <f>VLOOKUP(A2244,HOP!A:C,3,0)</f>
        <v>3207646</v>
      </c>
      <c r="G2244">
        <f t="shared" si="70"/>
        <v>0</v>
      </c>
      <c r="H2244" t="str">
        <f t="shared" si="71"/>
        <v>，3207646</v>
      </c>
      <c r="I2244" t="str">
        <f>VLOOKUP(A2244,HOP!A:U,21,0)</f>
        <v>直连</v>
      </c>
    </row>
    <row r="2245" hidden="1" spans="1:9">
      <c r="A2245" s="1">
        <v>929754181</v>
      </c>
      <c r="B2245" t="s">
        <v>60</v>
      </c>
      <c r="C2245" t="s">
        <v>40</v>
      </c>
      <c r="D2245" s="1">
        <v>310</v>
      </c>
      <c r="E2245" t="str">
        <f>VLOOKUP(A2245,HOP!A:L,12,0)</f>
        <v>310.00</v>
      </c>
      <c r="F2245" t="str">
        <f>VLOOKUP(A2245,HOP!A:C,3,0)</f>
        <v>3207659</v>
      </c>
      <c r="G2245">
        <f t="shared" si="70"/>
        <v>0</v>
      </c>
      <c r="H2245" t="str">
        <f t="shared" si="71"/>
        <v>，3207659</v>
      </c>
      <c r="I2245" t="str">
        <f>VLOOKUP(A2245,HOP!A:U,21,0)</f>
        <v>直连</v>
      </c>
    </row>
    <row r="2246" hidden="1" spans="1:9">
      <c r="A2246" s="1">
        <v>929761553</v>
      </c>
      <c r="B2246" t="s">
        <v>60</v>
      </c>
      <c r="C2246" t="s">
        <v>40</v>
      </c>
      <c r="D2246" s="1">
        <v>857</v>
      </c>
      <c r="E2246" t="str">
        <f>VLOOKUP(A2246,HOP!A:L,12,0)</f>
        <v>857.00</v>
      </c>
      <c r="F2246" t="str">
        <f>VLOOKUP(A2246,HOP!A:C,3,0)</f>
        <v>3207682</v>
      </c>
      <c r="G2246">
        <f t="shared" si="70"/>
        <v>0</v>
      </c>
      <c r="H2246" t="str">
        <f t="shared" si="71"/>
        <v>，3207682</v>
      </c>
      <c r="I2246" t="str">
        <f>VLOOKUP(A2246,HOP!A:U,21,0)</f>
        <v>直连</v>
      </c>
    </row>
    <row r="2247" hidden="1" spans="1:9">
      <c r="A2247" s="1">
        <v>929766101</v>
      </c>
      <c r="B2247" t="s">
        <v>60</v>
      </c>
      <c r="C2247" t="s">
        <v>40</v>
      </c>
      <c r="D2247" s="1">
        <v>107</v>
      </c>
      <c r="E2247" t="str">
        <f>VLOOKUP(A2247,HOP!A:L,12,0)</f>
        <v>107.00</v>
      </c>
      <c r="F2247" t="str">
        <f>VLOOKUP(A2247,HOP!A:C,3,0)</f>
        <v>3207692</v>
      </c>
      <c r="G2247">
        <f t="shared" si="70"/>
        <v>0</v>
      </c>
      <c r="H2247" t="str">
        <f t="shared" si="71"/>
        <v>，3207692</v>
      </c>
      <c r="I2247" t="str">
        <f>VLOOKUP(A2247,HOP!A:U,21,0)</f>
        <v>直连</v>
      </c>
    </row>
    <row r="2248" hidden="1" spans="1:9">
      <c r="A2248" s="1">
        <v>929782677</v>
      </c>
      <c r="B2248" t="s">
        <v>60</v>
      </c>
      <c r="C2248" t="s">
        <v>40</v>
      </c>
      <c r="D2248" s="1">
        <v>212</v>
      </c>
      <c r="E2248" t="str">
        <f>VLOOKUP(A2248,HOP!A:L,12,0)</f>
        <v>212.00</v>
      </c>
      <c r="F2248" t="str">
        <f>VLOOKUP(A2248,HOP!A:C,3,0)</f>
        <v>3207726</v>
      </c>
      <c r="G2248">
        <f t="shared" si="70"/>
        <v>0</v>
      </c>
      <c r="H2248" t="str">
        <f t="shared" si="71"/>
        <v>，3207726</v>
      </c>
      <c r="I2248" t="str">
        <f>VLOOKUP(A2248,HOP!A:U,21,0)</f>
        <v>直连</v>
      </c>
    </row>
    <row r="2249" hidden="1" spans="1:9">
      <c r="A2249" s="1">
        <v>929784361</v>
      </c>
      <c r="B2249" t="s">
        <v>60</v>
      </c>
      <c r="C2249" t="s">
        <v>40</v>
      </c>
      <c r="D2249" s="1">
        <v>129</v>
      </c>
      <c r="E2249" t="str">
        <f>VLOOKUP(A2249,HOP!A:L,12,0)</f>
        <v>129.00</v>
      </c>
      <c r="F2249" t="str">
        <f>VLOOKUP(A2249,HOP!A:C,3,0)</f>
        <v>3207729</v>
      </c>
      <c r="G2249">
        <f t="shared" si="70"/>
        <v>0</v>
      </c>
      <c r="H2249" t="str">
        <f t="shared" si="71"/>
        <v>，3207729</v>
      </c>
      <c r="I2249" t="str">
        <f>VLOOKUP(A2249,HOP!A:U,21,0)</f>
        <v>直连</v>
      </c>
    </row>
    <row r="2250" hidden="1" spans="1:9">
      <c r="A2250" s="1">
        <v>929784605</v>
      </c>
      <c r="B2250" t="s">
        <v>60</v>
      </c>
      <c r="C2250" t="s">
        <v>40</v>
      </c>
      <c r="D2250" s="1">
        <v>269.01</v>
      </c>
      <c r="E2250" t="str">
        <f>VLOOKUP(A2250,HOP!A:L,12,0)</f>
        <v>269.00</v>
      </c>
      <c r="F2250" t="str">
        <f>VLOOKUP(A2250,HOP!A:C,3,0)</f>
        <v>3207730</v>
      </c>
      <c r="G2250">
        <f t="shared" si="70"/>
        <v>0.00999999999999091</v>
      </c>
      <c r="H2250" t="str">
        <f t="shared" si="71"/>
        <v>，3207730</v>
      </c>
      <c r="I2250" t="str">
        <f>VLOOKUP(A2250,HOP!A:U,21,0)</f>
        <v>直连</v>
      </c>
    </row>
    <row r="2251" hidden="1" spans="1:9">
      <c r="A2251" s="1">
        <v>929788725</v>
      </c>
      <c r="B2251" t="s">
        <v>60</v>
      </c>
      <c r="C2251" t="s">
        <v>40</v>
      </c>
      <c r="D2251" s="1">
        <v>224</v>
      </c>
      <c r="E2251" t="str">
        <f>VLOOKUP(A2251,HOP!A:L,12,0)</f>
        <v>224.00</v>
      </c>
      <c r="F2251" t="str">
        <f>VLOOKUP(A2251,HOP!A:C,3,0)</f>
        <v>3207741</v>
      </c>
      <c r="G2251">
        <f t="shared" si="70"/>
        <v>0</v>
      </c>
      <c r="H2251" t="str">
        <f t="shared" si="71"/>
        <v>，3207741</v>
      </c>
      <c r="I2251" t="str">
        <f>VLOOKUP(A2251,HOP!A:U,21,0)</f>
        <v>直连</v>
      </c>
    </row>
    <row r="2252" hidden="1" spans="1:9">
      <c r="A2252" s="1">
        <v>929802965</v>
      </c>
      <c r="B2252" t="s">
        <v>60</v>
      </c>
      <c r="C2252" t="s">
        <v>40</v>
      </c>
      <c r="D2252" s="1">
        <v>620</v>
      </c>
      <c r="E2252" t="str">
        <f>VLOOKUP(A2252,HOP!A:L,12,0)</f>
        <v>620.00</v>
      </c>
      <c r="F2252" t="str">
        <f>VLOOKUP(A2252,HOP!A:C,3,0)</f>
        <v>3207771</v>
      </c>
      <c r="G2252">
        <f t="shared" si="70"/>
        <v>0</v>
      </c>
      <c r="H2252" t="str">
        <f t="shared" si="71"/>
        <v>，3207771</v>
      </c>
      <c r="I2252" t="str">
        <f>VLOOKUP(A2252,HOP!A:U,21,0)</f>
        <v>直连</v>
      </c>
    </row>
    <row r="2253" hidden="1" spans="1:9">
      <c r="A2253" s="1">
        <v>929803533</v>
      </c>
      <c r="B2253" t="s">
        <v>60</v>
      </c>
      <c r="C2253" t="s">
        <v>40</v>
      </c>
      <c r="D2253" s="1">
        <v>167</v>
      </c>
      <c r="E2253" t="str">
        <f>VLOOKUP(A2253,HOP!A:L,12,0)</f>
        <v>167.00</v>
      </c>
      <c r="F2253" t="str">
        <f>VLOOKUP(A2253,HOP!A:C,3,0)</f>
        <v>3207774</v>
      </c>
      <c r="G2253">
        <f t="shared" si="70"/>
        <v>0</v>
      </c>
      <c r="H2253" t="str">
        <f t="shared" si="71"/>
        <v>，3207774</v>
      </c>
      <c r="I2253" t="str">
        <f>VLOOKUP(A2253,HOP!A:U,21,0)</f>
        <v>直连</v>
      </c>
    </row>
    <row r="2254" hidden="1" spans="1:9">
      <c r="A2254" s="1">
        <v>929816005</v>
      </c>
      <c r="B2254" t="s">
        <v>60</v>
      </c>
      <c r="C2254" t="s">
        <v>40</v>
      </c>
      <c r="D2254" s="1">
        <v>175</v>
      </c>
      <c r="E2254" t="str">
        <f>VLOOKUP(A2254,HOP!A:L,12,0)</f>
        <v>175.00</v>
      </c>
      <c r="F2254" t="str">
        <f>VLOOKUP(A2254,HOP!A:C,3,0)</f>
        <v>3207814</v>
      </c>
      <c r="G2254">
        <f t="shared" si="70"/>
        <v>0</v>
      </c>
      <c r="H2254" t="str">
        <f t="shared" si="71"/>
        <v>，3207814</v>
      </c>
      <c r="I2254" t="str">
        <f>VLOOKUP(A2254,HOP!A:U,21,0)</f>
        <v>直连</v>
      </c>
    </row>
    <row r="2255" hidden="1" spans="1:9">
      <c r="A2255" s="1">
        <v>929823449</v>
      </c>
      <c r="B2255" t="s">
        <v>60</v>
      </c>
      <c r="C2255" t="s">
        <v>40</v>
      </c>
      <c r="D2255" s="1">
        <v>313</v>
      </c>
      <c r="E2255" t="str">
        <f>VLOOKUP(A2255,HOP!A:L,12,0)</f>
        <v>313.00</v>
      </c>
      <c r="F2255" t="str">
        <f>VLOOKUP(A2255,HOP!A:C,3,0)</f>
        <v>3207832</v>
      </c>
      <c r="G2255">
        <f t="shared" si="70"/>
        <v>0</v>
      </c>
      <c r="H2255" t="str">
        <f t="shared" si="71"/>
        <v>，3207832</v>
      </c>
      <c r="I2255" t="str">
        <f>VLOOKUP(A2255,HOP!A:U,21,0)</f>
        <v>直连</v>
      </c>
    </row>
    <row r="2256" hidden="1" spans="1:9">
      <c r="A2256" s="1">
        <v>929825561</v>
      </c>
      <c r="B2256" t="s">
        <v>60</v>
      </c>
      <c r="C2256" t="s">
        <v>40</v>
      </c>
      <c r="D2256" s="1">
        <v>242</v>
      </c>
      <c r="E2256" t="str">
        <f>VLOOKUP(A2256,HOP!A:L,12,0)</f>
        <v>242.00</v>
      </c>
      <c r="F2256" t="str">
        <f>VLOOKUP(A2256,HOP!A:C,3,0)</f>
        <v>3207838</v>
      </c>
      <c r="G2256">
        <f t="shared" si="70"/>
        <v>0</v>
      </c>
      <c r="H2256" t="str">
        <f t="shared" si="71"/>
        <v>，3207838</v>
      </c>
      <c r="I2256" t="str">
        <f>VLOOKUP(A2256,HOP!A:U,21,0)</f>
        <v>直连</v>
      </c>
    </row>
    <row r="2257" hidden="1" spans="1:9">
      <c r="A2257" s="1">
        <v>929826781</v>
      </c>
      <c r="B2257" t="s">
        <v>60</v>
      </c>
      <c r="C2257" t="s">
        <v>40</v>
      </c>
      <c r="D2257" s="1">
        <v>597</v>
      </c>
      <c r="E2257" t="str">
        <f>VLOOKUP(A2257,HOP!A:L,12,0)</f>
        <v>597.00</v>
      </c>
      <c r="F2257" t="str">
        <f>VLOOKUP(A2257,HOP!A:C,3,0)</f>
        <v>3207842</v>
      </c>
      <c r="G2257">
        <f t="shared" si="70"/>
        <v>0</v>
      </c>
      <c r="H2257" t="str">
        <f t="shared" si="71"/>
        <v>，3207842</v>
      </c>
      <c r="I2257" t="str">
        <f>VLOOKUP(A2257,HOP!A:U,21,0)</f>
        <v>直连</v>
      </c>
    </row>
    <row r="2258" hidden="1" spans="1:9">
      <c r="A2258" s="1">
        <v>929827081</v>
      </c>
      <c r="B2258" t="s">
        <v>60</v>
      </c>
      <c r="C2258" t="s">
        <v>40</v>
      </c>
      <c r="D2258" s="1">
        <v>135</v>
      </c>
      <c r="E2258" t="str">
        <f>VLOOKUP(A2258,HOP!A:L,12,0)</f>
        <v>135.00</v>
      </c>
      <c r="F2258" t="str">
        <f>VLOOKUP(A2258,HOP!A:C,3,0)</f>
        <v>3207843</v>
      </c>
      <c r="G2258">
        <f t="shared" si="70"/>
        <v>0</v>
      </c>
      <c r="H2258" t="str">
        <f t="shared" si="71"/>
        <v>，3207843</v>
      </c>
      <c r="I2258" t="str">
        <f>VLOOKUP(A2258,HOP!A:U,21,0)</f>
        <v>直连</v>
      </c>
    </row>
    <row r="2259" hidden="1" spans="1:9">
      <c r="A2259" s="1">
        <v>929828733</v>
      </c>
      <c r="B2259" t="s">
        <v>60</v>
      </c>
      <c r="C2259" t="s">
        <v>40</v>
      </c>
      <c r="D2259" s="1">
        <v>52</v>
      </c>
      <c r="E2259" t="str">
        <f>VLOOKUP(A2259,HOP!A:L,12,0)</f>
        <v>52.00</v>
      </c>
      <c r="F2259" t="str">
        <f>VLOOKUP(A2259,HOP!A:C,3,0)</f>
        <v>3207852</v>
      </c>
      <c r="G2259">
        <f t="shared" si="70"/>
        <v>0</v>
      </c>
      <c r="H2259" t="str">
        <f t="shared" si="71"/>
        <v>，3207852</v>
      </c>
      <c r="I2259" t="str">
        <f>VLOOKUP(A2259,HOP!A:U,21,0)</f>
        <v>直连</v>
      </c>
    </row>
    <row r="2260" hidden="1" spans="1:9">
      <c r="A2260" s="1">
        <v>929832717</v>
      </c>
      <c r="B2260" t="s">
        <v>60</v>
      </c>
      <c r="C2260" t="s">
        <v>40</v>
      </c>
      <c r="D2260" s="1">
        <v>337</v>
      </c>
      <c r="E2260" t="str">
        <f>VLOOKUP(A2260,HOP!A:L,12,0)</f>
        <v>337.00</v>
      </c>
      <c r="F2260" t="str">
        <f>VLOOKUP(A2260,HOP!A:C,3,0)</f>
        <v>3207864</v>
      </c>
      <c r="G2260">
        <f t="shared" si="70"/>
        <v>0</v>
      </c>
      <c r="H2260" t="str">
        <f t="shared" si="71"/>
        <v>，3207864</v>
      </c>
      <c r="I2260" t="str">
        <f>VLOOKUP(A2260,HOP!A:U,21,0)</f>
        <v>直连</v>
      </c>
    </row>
    <row r="2261" hidden="1" spans="1:9">
      <c r="A2261" s="1">
        <v>929836017</v>
      </c>
      <c r="B2261" t="s">
        <v>60</v>
      </c>
      <c r="C2261" t="s">
        <v>40</v>
      </c>
      <c r="D2261" s="1">
        <v>168.01</v>
      </c>
      <c r="E2261" t="str">
        <f>VLOOKUP(A2261,HOP!A:L,12,0)</f>
        <v>168.00</v>
      </c>
      <c r="F2261" t="str">
        <f>VLOOKUP(A2261,HOP!A:C,3,0)</f>
        <v>3207880</v>
      </c>
      <c r="G2261">
        <f t="shared" si="70"/>
        <v>0.00999999999999091</v>
      </c>
      <c r="H2261" t="str">
        <f t="shared" si="71"/>
        <v>，3207880</v>
      </c>
      <c r="I2261" t="str">
        <f>VLOOKUP(A2261,HOP!A:U,21,0)</f>
        <v>直连</v>
      </c>
    </row>
    <row r="2262" hidden="1" spans="1:9">
      <c r="A2262" s="1">
        <v>929836765</v>
      </c>
      <c r="B2262" t="s">
        <v>60</v>
      </c>
      <c r="C2262" t="s">
        <v>40</v>
      </c>
      <c r="D2262" s="1">
        <v>95</v>
      </c>
      <c r="E2262" t="str">
        <f>VLOOKUP(A2262,HOP!A:L,12,0)</f>
        <v>95.00</v>
      </c>
      <c r="F2262" t="str">
        <f>VLOOKUP(A2262,HOP!A:C,3,0)</f>
        <v>3207890</v>
      </c>
      <c r="G2262">
        <f t="shared" si="70"/>
        <v>0</v>
      </c>
      <c r="H2262" t="str">
        <f t="shared" si="71"/>
        <v>，3207890</v>
      </c>
      <c r="I2262" t="str">
        <f>VLOOKUP(A2262,HOP!A:U,21,0)</f>
        <v>直连</v>
      </c>
    </row>
    <row r="2263" hidden="1" spans="1:9">
      <c r="A2263" s="1">
        <v>929837853</v>
      </c>
      <c r="B2263" t="s">
        <v>60</v>
      </c>
      <c r="C2263" t="s">
        <v>40</v>
      </c>
      <c r="D2263" s="1">
        <v>160</v>
      </c>
      <c r="E2263" t="str">
        <f>VLOOKUP(A2263,HOP!A:L,12,0)</f>
        <v>160.00</v>
      </c>
      <c r="F2263" t="str">
        <f>VLOOKUP(A2263,HOP!A:C,3,0)</f>
        <v>3207887</v>
      </c>
      <c r="G2263">
        <f t="shared" si="70"/>
        <v>0</v>
      </c>
      <c r="H2263" t="str">
        <f t="shared" si="71"/>
        <v>，3207887</v>
      </c>
      <c r="I2263" t="str">
        <f>VLOOKUP(A2263,HOP!A:U,21,0)</f>
        <v>直连</v>
      </c>
    </row>
    <row r="2264" hidden="1" spans="1:9">
      <c r="A2264" s="1">
        <v>929839185</v>
      </c>
      <c r="B2264" t="s">
        <v>60</v>
      </c>
      <c r="C2264" t="s">
        <v>40</v>
      </c>
      <c r="D2264" s="1">
        <v>125</v>
      </c>
      <c r="E2264" t="str">
        <f>VLOOKUP(A2264,HOP!A:L,12,0)</f>
        <v>125.00</v>
      </c>
      <c r="F2264" t="str">
        <f>VLOOKUP(A2264,HOP!A:C,3,0)</f>
        <v>3207896</v>
      </c>
      <c r="G2264">
        <f t="shared" si="70"/>
        <v>0</v>
      </c>
      <c r="H2264" t="str">
        <f t="shared" si="71"/>
        <v>，3207896</v>
      </c>
      <c r="I2264" t="str">
        <f>VLOOKUP(A2264,HOP!A:U,21,0)</f>
        <v>直连</v>
      </c>
    </row>
    <row r="2265" hidden="1" spans="1:9">
      <c r="A2265" s="1">
        <v>929841989</v>
      </c>
      <c r="B2265" t="s">
        <v>60</v>
      </c>
      <c r="C2265" t="s">
        <v>40</v>
      </c>
      <c r="D2265" s="1">
        <v>281</v>
      </c>
      <c r="E2265" t="str">
        <f>VLOOKUP(A2265,HOP!A:L,12,0)</f>
        <v>281.00</v>
      </c>
      <c r="F2265" t="str">
        <f>VLOOKUP(A2265,HOP!A:C,3,0)</f>
        <v>3207921</v>
      </c>
      <c r="G2265">
        <f t="shared" si="70"/>
        <v>0</v>
      </c>
      <c r="H2265" t="str">
        <f t="shared" si="71"/>
        <v>，3207921</v>
      </c>
      <c r="I2265" t="str">
        <f>VLOOKUP(A2265,HOP!A:U,21,0)</f>
        <v>直连</v>
      </c>
    </row>
    <row r="2266" hidden="1" spans="1:9">
      <c r="A2266" s="1">
        <v>929849821</v>
      </c>
      <c r="B2266" t="s">
        <v>60</v>
      </c>
      <c r="C2266" t="s">
        <v>40</v>
      </c>
      <c r="D2266" s="1">
        <v>391.01</v>
      </c>
      <c r="E2266" t="str">
        <f>VLOOKUP(A2266,HOP!A:L,12,0)</f>
        <v>391.00</v>
      </c>
      <c r="F2266" t="str">
        <f>VLOOKUP(A2266,HOP!A:C,3,0)</f>
        <v>3207952</v>
      </c>
      <c r="G2266">
        <f t="shared" si="70"/>
        <v>0.00999999999999091</v>
      </c>
      <c r="H2266" t="str">
        <f t="shared" si="71"/>
        <v>，3207952</v>
      </c>
      <c r="I2266" t="str">
        <f>VLOOKUP(A2266,HOP!A:U,21,0)</f>
        <v>直连</v>
      </c>
    </row>
    <row r="2267" hidden="1" spans="1:9">
      <c r="A2267" s="1">
        <v>929850717</v>
      </c>
      <c r="B2267" t="s">
        <v>60</v>
      </c>
      <c r="C2267" t="s">
        <v>40</v>
      </c>
      <c r="D2267" s="1">
        <v>370.01</v>
      </c>
      <c r="E2267" t="str">
        <f>VLOOKUP(A2267,HOP!A:L,12,0)</f>
        <v>370.00</v>
      </c>
      <c r="F2267" t="str">
        <f>VLOOKUP(A2267,HOP!A:C,3,0)</f>
        <v>3207958</v>
      </c>
      <c r="G2267">
        <f t="shared" si="70"/>
        <v>0.00999999999999091</v>
      </c>
      <c r="H2267" t="str">
        <f t="shared" si="71"/>
        <v>，3207958</v>
      </c>
      <c r="I2267" t="str">
        <f>VLOOKUP(A2267,HOP!A:U,21,0)</f>
        <v>直采</v>
      </c>
    </row>
    <row r="2268" hidden="1" spans="1:9">
      <c r="A2268" s="1">
        <v>929856213</v>
      </c>
      <c r="B2268" t="s">
        <v>60</v>
      </c>
      <c r="C2268" t="s">
        <v>40</v>
      </c>
      <c r="D2268" s="1">
        <v>171</v>
      </c>
      <c r="E2268" t="str">
        <f>VLOOKUP(A2268,HOP!A:L,12,0)</f>
        <v>171.00</v>
      </c>
      <c r="F2268" t="str">
        <f>VLOOKUP(A2268,HOP!A:C,3,0)</f>
        <v>3207986</v>
      </c>
      <c r="G2268">
        <f t="shared" si="70"/>
        <v>0</v>
      </c>
      <c r="H2268" t="str">
        <f t="shared" si="71"/>
        <v>，3207986</v>
      </c>
      <c r="I2268" t="str">
        <f>VLOOKUP(A2268,HOP!A:U,21,0)</f>
        <v>直连</v>
      </c>
    </row>
    <row r="2269" hidden="1" spans="1:9">
      <c r="A2269" s="1">
        <v>929857745</v>
      </c>
      <c r="B2269" t="s">
        <v>60</v>
      </c>
      <c r="C2269" t="s">
        <v>40</v>
      </c>
      <c r="D2269" s="1">
        <v>525</v>
      </c>
      <c r="E2269" t="str">
        <f>VLOOKUP(A2269,HOP!A:L,12,0)</f>
        <v>525.00</v>
      </c>
      <c r="F2269" t="str">
        <f>VLOOKUP(A2269,HOP!A:C,3,0)</f>
        <v>3207994</v>
      </c>
      <c r="G2269">
        <f t="shared" si="70"/>
        <v>0</v>
      </c>
      <c r="H2269" t="str">
        <f t="shared" si="71"/>
        <v>，3207994</v>
      </c>
      <c r="I2269" t="str">
        <f>VLOOKUP(A2269,HOP!A:U,21,0)</f>
        <v>直连</v>
      </c>
    </row>
    <row r="2270" hidden="1" spans="1:9">
      <c r="A2270" s="1">
        <v>929863265</v>
      </c>
      <c r="B2270" t="s">
        <v>60</v>
      </c>
      <c r="C2270" t="s">
        <v>40</v>
      </c>
      <c r="D2270" s="1">
        <v>101.01</v>
      </c>
      <c r="E2270" t="str">
        <f>VLOOKUP(A2270,HOP!A:L,12,0)</f>
        <v>101.00</v>
      </c>
      <c r="F2270" t="str">
        <f>VLOOKUP(A2270,HOP!A:C,3,0)</f>
        <v>3208012</v>
      </c>
      <c r="G2270">
        <f t="shared" si="70"/>
        <v>0.0100000000000051</v>
      </c>
      <c r="H2270" t="str">
        <f t="shared" si="71"/>
        <v>，3208012</v>
      </c>
      <c r="I2270" t="str">
        <f>VLOOKUP(A2270,HOP!A:U,21,0)</f>
        <v>直连</v>
      </c>
    </row>
    <row r="2271" hidden="1" spans="1:9">
      <c r="A2271" s="1">
        <v>929864161</v>
      </c>
      <c r="B2271" t="s">
        <v>60</v>
      </c>
      <c r="C2271" t="s">
        <v>40</v>
      </c>
      <c r="D2271" s="1">
        <v>187</v>
      </c>
      <c r="E2271" t="str">
        <f>VLOOKUP(A2271,HOP!A:L,12,0)</f>
        <v>187.00</v>
      </c>
      <c r="F2271" t="str">
        <f>VLOOKUP(A2271,HOP!A:C,3,0)</f>
        <v>3208014</v>
      </c>
      <c r="G2271">
        <f t="shared" si="70"/>
        <v>0</v>
      </c>
      <c r="H2271" t="str">
        <f t="shared" si="71"/>
        <v>，3208014</v>
      </c>
      <c r="I2271" t="str">
        <f>VLOOKUP(A2271,HOP!A:U,21,0)</f>
        <v>直连</v>
      </c>
    </row>
    <row r="2272" hidden="1" spans="1:9">
      <c r="A2272" s="1">
        <v>929866045</v>
      </c>
      <c r="B2272" t="s">
        <v>60</v>
      </c>
      <c r="C2272" t="s">
        <v>40</v>
      </c>
      <c r="D2272" s="1">
        <v>241</v>
      </c>
      <c r="E2272" t="str">
        <f>VLOOKUP(A2272,HOP!A:L,12,0)</f>
        <v>241.00</v>
      </c>
      <c r="F2272" t="str">
        <f>VLOOKUP(A2272,HOP!A:C,3,0)</f>
        <v>3208022</v>
      </c>
      <c r="G2272">
        <f t="shared" si="70"/>
        <v>0</v>
      </c>
      <c r="H2272" t="str">
        <f t="shared" si="71"/>
        <v>，3208022</v>
      </c>
      <c r="I2272" t="str">
        <f>VLOOKUP(A2272,HOP!A:U,21,0)</f>
        <v>直采</v>
      </c>
    </row>
    <row r="2273" hidden="1" spans="1:9">
      <c r="A2273" s="1">
        <v>929868033</v>
      </c>
      <c r="B2273" t="s">
        <v>60</v>
      </c>
      <c r="C2273" t="s">
        <v>40</v>
      </c>
      <c r="D2273" s="1">
        <v>309</v>
      </c>
      <c r="E2273" t="str">
        <f>VLOOKUP(A2273,HOP!A:L,12,0)</f>
        <v>309.00</v>
      </c>
      <c r="F2273" t="str">
        <f>VLOOKUP(A2273,HOP!A:C,3,0)</f>
        <v>3208033</v>
      </c>
      <c r="G2273">
        <f t="shared" si="70"/>
        <v>0</v>
      </c>
      <c r="H2273" t="str">
        <f t="shared" si="71"/>
        <v>，3208033</v>
      </c>
      <c r="I2273" t="str">
        <f>VLOOKUP(A2273,HOP!A:U,21,0)</f>
        <v>直连</v>
      </c>
    </row>
    <row r="2274" hidden="1" spans="1:9">
      <c r="A2274" s="1">
        <v>929871357</v>
      </c>
      <c r="B2274" t="s">
        <v>60</v>
      </c>
      <c r="C2274" t="s">
        <v>40</v>
      </c>
      <c r="D2274" s="1">
        <v>246.01</v>
      </c>
      <c r="E2274" t="str">
        <f>VLOOKUP(A2274,HOP!A:L,12,0)</f>
        <v>246.00</v>
      </c>
      <c r="F2274" t="str">
        <f>VLOOKUP(A2274,HOP!A:C,3,0)</f>
        <v>3208059</v>
      </c>
      <c r="G2274">
        <f t="shared" si="70"/>
        <v>0.00999999999999091</v>
      </c>
      <c r="H2274" t="str">
        <f t="shared" si="71"/>
        <v>，3208059</v>
      </c>
      <c r="I2274" t="str">
        <f>VLOOKUP(A2274,HOP!A:U,21,0)</f>
        <v>直连</v>
      </c>
    </row>
    <row r="2275" hidden="1" spans="1:9">
      <c r="A2275" s="1">
        <v>929873101</v>
      </c>
      <c r="B2275" t="s">
        <v>60</v>
      </c>
      <c r="C2275" t="s">
        <v>40</v>
      </c>
      <c r="D2275" s="1">
        <v>343</v>
      </c>
      <c r="E2275" t="str">
        <f>VLOOKUP(A2275,HOP!A:L,12,0)</f>
        <v>343.00</v>
      </c>
      <c r="F2275" t="str">
        <f>VLOOKUP(A2275,HOP!A:C,3,0)</f>
        <v>3208065</v>
      </c>
      <c r="G2275">
        <f t="shared" si="70"/>
        <v>0</v>
      </c>
      <c r="H2275" t="str">
        <f t="shared" si="71"/>
        <v>，3208065</v>
      </c>
      <c r="I2275" t="str">
        <f>VLOOKUP(A2275,HOP!A:U,21,0)</f>
        <v>直连</v>
      </c>
    </row>
    <row r="2276" hidden="1" spans="1:9">
      <c r="A2276" s="1">
        <v>929874657</v>
      </c>
      <c r="B2276" t="s">
        <v>60</v>
      </c>
      <c r="C2276" t="s">
        <v>40</v>
      </c>
      <c r="D2276" s="1">
        <v>77</v>
      </c>
      <c r="E2276" t="str">
        <f>VLOOKUP(A2276,HOP!A:L,12,0)</f>
        <v>77.00</v>
      </c>
      <c r="F2276" t="str">
        <f>VLOOKUP(A2276,HOP!A:C,3,0)</f>
        <v>3208073</v>
      </c>
      <c r="G2276">
        <f t="shared" si="70"/>
        <v>0</v>
      </c>
      <c r="H2276" t="str">
        <f t="shared" si="71"/>
        <v>，3208073</v>
      </c>
      <c r="I2276" t="str">
        <f>VLOOKUP(A2276,HOP!A:U,21,0)</f>
        <v>直连</v>
      </c>
    </row>
    <row r="2277" hidden="1" spans="1:9">
      <c r="A2277" s="1">
        <v>929875185</v>
      </c>
      <c r="B2277" t="s">
        <v>60</v>
      </c>
      <c r="C2277" t="s">
        <v>40</v>
      </c>
      <c r="D2277" s="1">
        <v>167.01</v>
      </c>
      <c r="E2277" t="str">
        <f>VLOOKUP(A2277,HOP!A:L,12,0)</f>
        <v>167.00</v>
      </c>
      <c r="F2277" t="str">
        <f>VLOOKUP(A2277,HOP!A:C,3,0)</f>
        <v>3208076</v>
      </c>
      <c r="G2277">
        <f t="shared" si="70"/>
        <v>0.00999999999999091</v>
      </c>
      <c r="H2277" t="str">
        <f t="shared" si="71"/>
        <v>，3208076</v>
      </c>
      <c r="I2277" t="str">
        <f>VLOOKUP(A2277,HOP!A:U,21,0)</f>
        <v>直连</v>
      </c>
    </row>
    <row r="2278" hidden="1" spans="1:9">
      <c r="A2278" s="1">
        <v>929875997</v>
      </c>
      <c r="B2278" t="s">
        <v>60</v>
      </c>
      <c r="C2278" t="s">
        <v>40</v>
      </c>
      <c r="D2278" s="1">
        <v>652</v>
      </c>
      <c r="E2278" t="str">
        <f>VLOOKUP(A2278,HOP!A:L,12,0)</f>
        <v>652.00</v>
      </c>
      <c r="F2278" t="str">
        <f>VLOOKUP(A2278,HOP!A:C,3,0)</f>
        <v>3208080</v>
      </c>
      <c r="G2278">
        <f t="shared" si="70"/>
        <v>0</v>
      </c>
      <c r="H2278" t="str">
        <f t="shared" si="71"/>
        <v>，3208080</v>
      </c>
      <c r="I2278" t="str">
        <f>VLOOKUP(A2278,HOP!A:U,21,0)</f>
        <v>直连</v>
      </c>
    </row>
    <row r="2279" hidden="1" spans="1:9">
      <c r="A2279" s="1">
        <v>929878329</v>
      </c>
      <c r="B2279" t="s">
        <v>60</v>
      </c>
      <c r="C2279" t="s">
        <v>40</v>
      </c>
      <c r="D2279" s="1">
        <v>158</v>
      </c>
      <c r="E2279" t="str">
        <f>VLOOKUP(A2279,HOP!A:L,12,0)</f>
        <v>158.00</v>
      </c>
      <c r="F2279" t="str">
        <f>VLOOKUP(A2279,HOP!A:C,3,0)</f>
        <v>3208096</v>
      </c>
      <c r="G2279">
        <f t="shared" si="70"/>
        <v>0</v>
      </c>
      <c r="H2279" t="str">
        <f t="shared" si="71"/>
        <v>，3208096</v>
      </c>
      <c r="I2279" t="str">
        <f>VLOOKUP(A2279,HOP!A:U,21,0)</f>
        <v>直连</v>
      </c>
    </row>
    <row r="2280" hidden="1" spans="1:9">
      <c r="A2280" s="1">
        <v>929879013</v>
      </c>
      <c r="B2280" t="s">
        <v>60</v>
      </c>
      <c r="C2280" t="s">
        <v>40</v>
      </c>
      <c r="D2280" s="1">
        <v>102</v>
      </c>
      <c r="E2280" t="str">
        <f>VLOOKUP(A2280,HOP!A:L,12,0)</f>
        <v>102.00</v>
      </c>
      <c r="F2280" t="str">
        <f>VLOOKUP(A2280,HOP!A:C,3,0)</f>
        <v>3208099</v>
      </c>
      <c r="G2280">
        <f t="shared" si="70"/>
        <v>0</v>
      </c>
      <c r="H2280" t="str">
        <f t="shared" si="71"/>
        <v>，3208099</v>
      </c>
      <c r="I2280" t="str">
        <f>VLOOKUP(A2280,HOP!A:U,21,0)</f>
        <v>直连</v>
      </c>
    </row>
    <row r="2281" hidden="1" spans="1:9">
      <c r="A2281" s="1">
        <v>929880109</v>
      </c>
      <c r="B2281" t="s">
        <v>60</v>
      </c>
      <c r="C2281" t="s">
        <v>40</v>
      </c>
      <c r="D2281" s="1">
        <v>392</v>
      </c>
      <c r="E2281" t="str">
        <f>VLOOKUP(A2281,HOP!A:L,12,0)</f>
        <v>392.00</v>
      </c>
      <c r="F2281" t="str">
        <f>VLOOKUP(A2281,HOP!A:C,3,0)</f>
        <v>3208104</v>
      </c>
      <c r="G2281">
        <f t="shared" si="70"/>
        <v>0</v>
      </c>
      <c r="H2281" t="str">
        <f t="shared" si="71"/>
        <v>，3208104</v>
      </c>
      <c r="I2281" t="str">
        <f>VLOOKUP(A2281,HOP!A:U,21,0)</f>
        <v>直连</v>
      </c>
    </row>
    <row r="2282" hidden="1" spans="1:9">
      <c r="A2282" s="1">
        <v>929880949</v>
      </c>
      <c r="B2282" t="s">
        <v>60</v>
      </c>
      <c r="C2282" t="s">
        <v>40</v>
      </c>
      <c r="D2282" s="1">
        <v>480</v>
      </c>
      <c r="E2282" t="str">
        <f>VLOOKUP(A2282,HOP!A:L,12,0)</f>
        <v>480.00</v>
      </c>
      <c r="F2282" t="str">
        <f>VLOOKUP(A2282,HOP!A:C,3,0)</f>
        <v>3208106</v>
      </c>
      <c r="G2282">
        <f t="shared" si="70"/>
        <v>0</v>
      </c>
      <c r="H2282" t="str">
        <f t="shared" si="71"/>
        <v>，3208106</v>
      </c>
      <c r="I2282" t="str">
        <f>VLOOKUP(A2282,HOP!A:U,21,0)</f>
        <v>直连</v>
      </c>
    </row>
    <row r="2283" hidden="1" spans="1:9">
      <c r="A2283" s="1">
        <v>929881465</v>
      </c>
      <c r="B2283" t="s">
        <v>60</v>
      </c>
      <c r="C2283" t="s">
        <v>40</v>
      </c>
      <c r="D2283" s="1">
        <v>89</v>
      </c>
      <c r="E2283" t="str">
        <f>VLOOKUP(A2283,HOP!A:L,12,0)</f>
        <v>89.00</v>
      </c>
      <c r="F2283" t="str">
        <f>VLOOKUP(A2283,HOP!A:C,3,0)</f>
        <v>3208110</v>
      </c>
      <c r="G2283">
        <f t="shared" si="70"/>
        <v>0</v>
      </c>
      <c r="H2283" t="str">
        <f t="shared" si="71"/>
        <v>，3208110</v>
      </c>
      <c r="I2283" t="str">
        <f>VLOOKUP(A2283,HOP!A:U,21,0)</f>
        <v>直连</v>
      </c>
    </row>
    <row r="2284" hidden="1" spans="1:9">
      <c r="A2284" s="1">
        <v>929882953</v>
      </c>
      <c r="B2284" t="s">
        <v>60</v>
      </c>
      <c r="C2284" t="s">
        <v>40</v>
      </c>
      <c r="D2284" s="1">
        <v>65</v>
      </c>
      <c r="E2284" t="str">
        <f>VLOOKUP(A2284,HOP!A:L,12,0)</f>
        <v>65.00</v>
      </c>
      <c r="F2284" t="str">
        <f>VLOOKUP(A2284,HOP!A:C,3,0)</f>
        <v>3208115</v>
      </c>
      <c r="G2284">
        <f t="shared" si="70"/>
        <v>0</v>
      </c>
      <c r="H2284" t="str">
        <f t="shared" si="71"/>
        <v>，3208115</v>
      </c>
      <c r="I2284" t="str">
        <f>VLOOKUP(A2284,HOP!A:U,21,0)</f>
        <v>直连</v>
      </c>
    </row>
    <row r="2285" hidden="1" spans="1:9">
      <c r="A2285" s="1">
        <v>929883625</v>
      </c>
      <c r="B2285" t="s">
        <v>60</v>
      </c>
      <c r="C2285" t="s">
        <v>40</v>
      </c>
      <c r="D2285" s="1">
        <v>146</v>
      </c>
      <c r="E2285" t="str">
        <f>VLOOKUP(A2285,HOP!A:L,12,0)</f>
        <v>146.00</v>
      </c>
      <c r="F2285" t="str">
        <f>VLOOKUP(A2285,HOP!A:C,3,0)</f>
        <v>3208123</v>
      </c>
      <c r="G2285">
        <f t="shared" si="70"/>
        <v>0</v>
      </c>
      <c r="H2285" t="str">
        <f t="shared" si="71"/>
        <v>，3208123</v>
      </c>
      <c r="I2285" t="str">
        <f>VLOOKUP(A2285,HOP!A:U,21,0)</f>
        <v>直连</v>
      </c>
    </row>
    <row r="2286" hidden="1" spans="1:9">
      <c r="A2286" s="1">
        <v>929884025</v>
      </c>
      <c r="B2286" t="s">
        <v>60</v>
      </c>
      <c r="C2286" t="s">
        <v>40</v>
      </c>
      <c r="D2286" s="1">
        <v>279</v>
      </c>
      <c r="E2286" t="str">
        <f>VLOOKUP(A2286,HOP!A:L,12,0)</f>
        <v>279.00</v>
      </c>
      <c r="F2286" t="str">
        <f>VLOOKUP(A2286,HOP!A:C,3,0)</f>
        <v>3208119</v>
      </c>
      <c r="G2286">
        <f t="shared" si="70"/>
        <v>0</v>
      </c>
      <c r="H2286" t="str">
        <f t="shared" si="71"/>
        <v>，3208119</v>
      </c>
      <c r="I2286" t="str">
        <f>VLOOKUP(A2286,HOP!A:U,21,0)</f>
        <v>直连</v>
      </c>
    </row>
    <row r="2287" hidden="1" spans="1:9">
      <c r="A2287" s="1">
        <v>929887041</v>
      </c>
      <c r="B2287" t="s">
        <v>60</v>
      </c>
      <c r="C2287" t="s">
        <v>40</v>
      </c>
      <c r="D2287" s="1">
        <v>68</v>
      </c>
      <c r="E2287" t="str">
        <f>VLOOKUP(A2287,HOP!A:L,12,0)</f>
        <v>68.00</v>
      </c>
      <c r="F2287" t="str">
        <f>VLOOKUP(A2287,HOP!A:C,3,0)</f>
        <v>3208137</v>
      </c>
      <c r="G2287">
        <f t="shared" si="70"/>
        <v>0</v>
      </c>
      <c r="H2287" t="str">
        <f t="shared" si="71"/>
        <v>，3208137</v>
      </c>
      <c r="I2287" t="str">
        <f>VLOOKUP(A2287,HOP!A:U,21,0)</f>
        <v>直连</v>
      </c>
    </row>
    <row r="2288" hidden="1" spans="1:9">
      <c r="A2288" s="1">
        <v>929889541</v>
      </c>
      <c r="B2288" t="s">
        <v>60</v>
      </c>
      <c r="C2288" t="s">
        <v>40</v>
      </c>
      <c r="D2288" s="1">
        <v>151</v>
      </c>
      <c r="E2288" t="str">
        <f>VLOOKUP(A2288,HOP!A:L,12,0)</f>
        <v>151.00</v>
      </c>
      <c r="F2288" t="str">
        <f>VLOOKUP(A2288,HOP!A:C,3,0)</f>
        <v>3208711</v>
      </c>
      <c r="G2288">
        <f t="shared" si="70"/>
        <v>0</v>
      </c>
      <c r="H2288" t="str">
        <f t="shared" si="71"/>
        <v>，3208711</v>
      </c>
      <c r="I2288" t="str">
        <f>VLOOKUP(A2288,HOP!A:U,21,0)</f>
        <v>直连</v>
      </c>
    </row>
    <row r="2289" hidden="1" spans="1:9">
      <c r="A2289" s="1">
        <v>929895373</v>
      </c>
      <c r="B2289" t="s">
        <v>60</v>
      </c>
      <c r="C2289" t="s">
        <v>40</v>
      </c>
      <c r="D2289" s="1">
        <v>624</v>
      </c>
      <c r="E2289" t="str">
        <f>VLOOKUP(A2289,HOP!A:L,12,0)</f>
        <v>624.00</v>
      </c>
      <c r="F2289" t="str">
        <f>VLOOKUP(A2289,HOP!A:C,3,0)</f>
        <v>3208156</v>
      </c>
      <c r="G2289">
        <f t="shared" si="70"/>
        <v>0</v>
      </c>
      <c r="H2289" t="str">
        <f t="shared" si="71"/>
        <v>，3208156</v>
      </c>
      <c r="I2289" t="str">
        <f>VLOOKUP(A2289,HOP!A:U,21,0)</f>
        <v>直连</v>
      </c>
    </row>
    <row r="2290" hidden="1" spans="1:9">
      <c r="A2290" s="1">
        <v>929895949</v>
      </c>
      <c r="B2290" t="s">
        <v>60</v>
      </c>
      <c r="C2290" t="s">
        <v>40</v>
      </c>
      <c r="D2290" s="1">
        <v>265</v>
      </c>
      <c r="E2290" t="str">
        <f>VLOOKUP(A2290,HOP!A:L,12,0)</f>
        <v>265.00</v>
      </c>
      <c r="F2290" t="str">
        <f>VLOOKUP(A2290,HOP!A:C,3,0)</f>
        <v>3208157</v>
      </c>
      <c r="G2290">
        <f t="shared" si="70"/>
        <v>0</v>
      </c>
      <c r="H2290" t="str">
        <f t="shared" si="71"/>
        <v>，3208157</v>
      </c>
      <c r="I2290" t="str">
        <f>VLOOKUP(A2290,HOP!A:U,21,0)</f>
        <v>直连</v>
      </c>
    </row>
    <row r="2291" hidden="1" spans="1:9">
      <c r="A2291" s="1">
        <v>929897509</v>
      </c>
      <c r="B2291" t="s">
        <v>60</v>
      </c>
      <c r="C2291" t="s">
        <v>40</v>
      </c>
      <c r="D2291" s="1">
        <v>309</v>
      </c>
      <c r="E2291" t="str">
        <f>VLOOKUP(A2291,HOP!A:L,12,0)</f>
        <v>309.00</v>
      </c>
      <c r="F2291" t="str">
        <f>VLOOKUP(A2291,HOP!A:C,3,0)</f>
        <v>3208167</v>
      </c>
      <c r="G2291">
        <f t="shared" si="70"/>
        <v>0</v>
      </c>
      <c r="H2291" t="str">
        <f t="shared" si="71"/>
        <v>，3208167</v>
      </c>
      <c r="I2291" t="str">
        <f>VLOOKUP(A2291,HOP!A:U,21,0)</f>
        <v>直连</v>
      </c>
    </row>
    <row r="2292" hidden="1" spans="1:9">
      <c r="A2292" s="1">
        <v>929898369</v>
      </c>
      <c r="B2292" t="s">
        <v>60</v>
      </c>
      <c r="C2292" t="s">
        <v>40</v>
      </c>
      <c r="D2292" s="1">
        <v>170</v>
      </c>
      <c r="E2292" t="str">
        <f>VLOOKUP(A2292,HOP!A:L,12,0)</f>
        <v>170.00</v>
      </c>
      <c r="F2292" t="str">
        <f>VLOOKUP(A2292,HOP!A:C,3,0)</f>
        <v>3208174</v>
      </c>
      <c r="G2292">
        <f t="shared" si="70"/>
        <v>0</v>
      </c>
      <c r="H2292" t="str">
        <f t="shared" si="71"/>
        <v>，3208174</v>
      </c>
      <c r="I2292" t="str">
        <f>VLOOKUP(A2292,HOP!A:U,21,0)</f>
        <v>直连</v>
      </c>
    </row>
    <row r="2293" hidden="1" spans="1:9">
      <c r="A2293" s="1">
        <v>929898633</v>
      </c>
      <c r="B2293" t="s">
        <v>60</v>
      </c>
      <c r="C2293" t="s">
        <v>40</v>
      </c>
      <c r="D2293" s="1">
        <v>251</v>
      </c>
      <c r="E2293" t="str">
        <f>VLOOKUP(A2293,HOP!A:L,12,0)</f>
        <v>251.00</v>
      </c>
      <c r="F2293" t="str">
        <f>VLOOKUP(A2293,HOP!A:C,3,0)</f>
        <v>3208175</v>
      </c>
      <c r="G2293">
        <f t="shared" si="70"/>
        <v>0</v>
      </c>
      <c r="H2293" t="str">
        <f t="shared" si="71"/>
        <v>，3208175</v>
      </c>
      <c r="I2293" t="str">
        <f>VLOOKUP(A2293,HOP!A:U,21,0)</f>
        <v>直连</v>
      </c>
    </row>
    <row r="2294" hidden="1" spans="1:9">
      <c r="A2294" s="1">
        <v>929899941</v>
      </c>
      <c r="B2294" t="s">
        <v>60</v>
      </c>
      <c r="C2294" t="s">
        <v>40</v>
      </c>
      <c r="D2294" s="1">
        <v>275</v>
      </c>
      <c r="E2294" t="str">
        <f>VLOOKUP(A2294,HOP!A:L,12,0)</f>
        <v>275.00</v>
      </c>
      <c r="F2294" t="str">
        <f>VLOOKUP(A2294,HOP!A:C,3,0)</f>
        <v>3208275</v>
      </c>
      <c r="G2294">
        <f t="shared" si="70"/>
        <v>0</v>
      </c>
      <c r="H2294" t="str">
        <f t="shared" si="71"/>
        <v>，3208275</v>
      </c>
      <c r="I2294" t="str">
        <f>VLOOKUP(A2294,HOP!A:U,21,0)</f>
        <v>直连</v>
      </c>
    </row>
    <row r="2295" hidden="1" spans="1:9">
      <c r="A2295" s="1">
        <v>929900157</v>
      </c>
      <c r="B2295" t="s">
        <v>60</v>
      </c>
      <c r="C2295" t="s">
        <v>40</v>
      </c>
      <c r="D2295" s="1">
        <v>177</v>
      </c>
      <c r="E2295" t="str">
        <f>VLOOKUP(A2295,HOP!A:L,12,0)</f>
        <v>177.00</v>
      </c>
      <c r="F2295" t="str">
        <f>VLOOKUP(A2295,HOP!A:C,3,0)</f>
        <v>3208186</v>
      </c>
      <c r="G2295">
        <f t="shared" si="70"/>
        <v>0</v>
      </c>
      <c r="H2295" t="str">
        <f t="shared" si="71"/>
        <v>，3208186</v>
      </c>
      <c r="I2295" t="str">
        <f>VLOOKUP(A2295,HOP!A:U,21,0)</f>
        <v>直连</v>
      </c>
    </row>
    <row r="2296" hidden="1" spans="1:9">
      <c r="A2296" s="1">
        <v>929903205</v>
      </c>
      <c r="B2296" t="s">
        <v>60</v>
      </c>
      <c r="C2296" t="s">
        <v>40</v>
      </c>
      <c r="D2296" s="1">
        <v>118</v>
      </c>
      <c r="E2296" t="str">
        <f>VLOOKUP(A2296,HOP!A:L,12,0)</f>
        <v>118.00</v>
      </c>
      <c r="F2296" t="str">
        <f>VLOOKUP(A2296,HOP!A:C,3,0)</f>
        <v>3208199</v>
      </c>
      <c r="G2296">
        <f t="shared" si="70"/>
        <v>0</v>
      </c>
      <c r="H2296" t="str">
        <f t="shared" si="71"/>
        <v>，3208199</v>
      </c>
      <c r="I2296" t="str">
        <f>VLOOKUP(A2296,HOP!A:U,21,0)</f>
        <v>直连</v>
      </c>
    </row>
    <row r="2297" hidden="1" spans="1:9">
      <c r="A2297" s="1">
        <v>929904613</v>
      </c>
      <c r="B2297" t="s">
        <v>60</v>
      </c>
      <c r="C2297" t="s">
        <v>40</v>
      </c>
      <c r="D2297" s="1">
        <v>199</v>
      </c>
      <c r="E2297" t="str">
        <f>VLOOKUP(A2297,HOP!A:L,12,0)</f>
        <v>199.00</v>
      </c>
      <c r="F2297" t="str">
        <f>VLOOKUP(A2297,HOP!A:C,3,0)</f>
        <v>3208204</v>
      </c>
      <c r="G2297">
        <f t="shared" si="70"/>
        <v>0</v>
      </c>
      <c r="H2297" t="str">
        <f t="shared" si="71"/>
        <v>，3208204</v>
      </c>
      <c r="I2297" t="str">
        <f>VLOOKUP(A2297,HOP!A:U,21,0)</f>
        <v>直连</v>
      </c>
    </row>
    <row r="2298" hidden="1" spans="1:9">
      <c r="A2298" s="1">
        <v>929905353</v>
      </c>
      <c r="B2298" t="s">
        <v>60</v>
      </c>
      <c r="C2298" t="s">
        <v>40</v>
      </c>
      <c r="D2298" s="1">
        <v>248</v>
      </c>
      <c r="E2298" t="str">
        <f>VLOOKUP(A2298,HOP!A:L,12,0)</f>
        <v>248.00</v>
      </c>
      <c r="F2298" t="str">
        <f>VLOOKUP(A2298,HOP!A:C,3,0)</f>
        <v>3208210</v>
      </c>
      <c r="G2298">
        <f t="shared" si="70"/>
        <v>0</v>
      </c>
      <c r="H2298" t="str">
        <f t="shared" si="71"/>
        <v>，3208210</v>
      </c>
      <c r="I2298" t="str">
        <f>VLOOKUP(A2298,HOP!A:U,21,0)</f>
        <v>直连</v>
      </c>
    </row>
    <row r="2299" hidden="1" spans="1:9">
      <c r="A2299" s="1">
        <v>929908125</v>
      </c>
      <c r="B2299" t="s">
        <v>60</v>
      </c>
      <c r="C2299" t="s">
        <v>40</v>
      </c>
      <c r="D2299" s="1">
        <v>246</v>
      </c>
      <c r="E2299" t="str">
        <f>VLOOKUP(A2299,HOP!A:L,12,0)</f>
        <v>246.00</v>
      </c>
      <c r="F2299" t="str">
        <f>VLOOKUP(A2299,HOP!A:C,3,0)</f>
        <v>3208226</v>
      </c>
      <c r="G2299">
        <f t="shared" si="70"/>
        <v>0</v>
      </c>
      <c r="H2299" t="str">
        <f t="shared" si="71"/>
        <v>，3208226</v>
      </c>
      <c r="I2299" t="str">
        <f>VLOOKUP(A2299,HOP!A:U,21,0)</f>
        <v>直连</v>
      </c>
    </row>
    <row r="2300" hidden="1" spans="1:9">
      <c r="A2300" s="1">
        <v>929911329</v>
      </c>
      <c r="B2300" t="s">
        <v>60</v>
      </c>
      <c r="C2300" t="s">
        <v>40</v>
      </c>
      <c r="D2300" s="1">
        <v>118</v>
      </c>
      <c r="E2300" t="str">
        <f>VLOOKUP(A2300,HOP!A:L,12,0)</f>
        <v>118.00</v>
      </c>
      <c r="F2300" t="str">
        <f>VLOOKUP(A2300,HOP!A:C,3,0)</f>
        <v>3208248</v>
      </c>
      <c r="G2300">
        <f t="shared" si="70"/>
        <v>0</v>
      </c>
      <c r="H2300" t="str">
        <f t="shared" si="71"/>
        <v>，3208248</v>
      </c>
      <c r="I2300" t="str">
        <f>VLOOKUP(A2300,HOP!A:U,21,0)</f>
        <v>直连</v>
      </c>
    </row>
    <row r="2301" hidden="1" spans="1:9">
      <c r="A2301" s="1">
        <v>929913589</v>
      </c>
      <c r="B2301" t="s">
        <v>60</v>
      </c>
      <c r="C2301" t="s">
        <v>40</v>
      </c>
      <c r="D2301" s="1">
        <v>59</v>
      </c>
      <c r="E2301" t="str">
        <f>VLOOKUP(A2301,HOP!A:L,12,0)</f>
        <v>59.00</v>
      </c>
      <c r="F2301" t="str">
        <f>VLOOKUP(A2301,HOP!A:C,3,0)</f>
        <v>3208257</v>
      </c>
      <c r="G2301">
        <f t="shared" si="70"/>
        <v>0</v>
      </c>
      <c r="H2301" t="str">
        <f t="shared" si="71"/>
        <v>，3208257</v>
      </c>
      <c r="I2301" t="str">
        <f>VLOOKUP(A2301,HOP!A:U,21,0)</f>
        <v>直连</v>
      </c>
    </row>
    <row r="2302" hidden="1" spans="1:9">
      <c r="A2302" s="1">
        <v>929918517</v>
      </c>
      <c r="B2302" t="s">
        <v>60</v>
      </c>
      <c r="C2302" t="s">
        <v>40</v>
      </c>
      <c r="D2302" s="1">
        <v>204</v>
      </c>
      <c r="E2302" t="str">
        <f>VLOOKUP(A2302,HOP!A:L,12,0)</f>
        <v>204.00</v>
      </c>
      <c r="F2302" t="str">
        <f>VLOOKUP(A2302,HOP!A:C,3,0)</f>
        <v>3208281</v>
      </c>
      <c r="G2302">
        <f t="shared" si="70"/>
        <v>0</v>
      </c>
      <c r="H2302" t="str">
        <f t="shared" si="71"/>
        <v>，3208281</v>
      </c>
      <c r="I2302" t="str">
        <f>VLOOKUP(A2302,HOP!A:U,21,0)</f>
        <v>直连</v>
      </c>
    </row>
    <row r="2303" hidden="1" spans="1:9">
      <c r="A2303" s="1">
        <v>929919857</v>
      </c>
      <c r="B2303" t="s">
        <v>60</v>
      </c>
      <c r="C2303" t="s">
        <v>40</v>
      </c>
      <c r="D2303" s="1">
        <v>229</v>
      </c>
      <c r="E2303" t="str">
        <f>VLOOKUP(A2303,HOP!A:L,12,0)</f>
        <v>229.00</v>
      </c>
      <c r="F2303" t="str">
        <f>VLOOKUP(A2303,HOP!A:C,3,0)</f>
        <v>3208290</v>
      </c>
      <c r="G2303">
        <f t="shared" si="70"/>
        <v>0</v>
      </c>
      <c r="H2303" t="str">
        <f t="shared" si="71"/>
        <v>，3208290</v>
      </c>
      <c r="I2303" t="str">
        <f>VLOOKUP(A2303,HOP!A:U,21,0)</f>
        <v>直连</v>
      </c>
    </row>
    <row r="2304" hidden="1" spans="1:9">
      <c r="A2304" s="1">
        <v>929922497</v>
      </c>
      <c r="B2304" t="s">
        <v>60</v>
      </c>
      <c r="C2304" t="s">
        <v>40</v>
      </c>
      <c r="D2304" s="1">
        <v>222.01</v>
      </c>
      <c r="E2304" t="str">
        <f>VLOOKUP(A2304,HOP!A:L,12,0)</f>
        <v>222.00</v>
      </c>
      <c r="F2304" t="str">
        <f>VLOOKUP(A2304,HOP!A:C,3,0)</f>
        <v>3208304</v>
      </c>
      <c r="G2304">
        <f t="shared" si="70"/>
        <v>0.00999999999999091</v>
      </c>
      <c r="H2304" t="str">
        <f t="shared" si="71"/>
        <v>，3208304</v>
      </c>
      <c r="I2304" t="str">
        <f>VLOOKUP(A2304,HOP!A:U,21,0)</f>
        <v>直连</v>
      </c>
    </row>
    <row r="2305" hidden="1" spans="1:9">
      <c r="A2305" s="1">
        <v>929923709</v>
      </c>
      <c r="B2305" t="s">
        <v>60</v>
      </c>
      <c r="C2305" t="s">
        <v>40</v>
      </c>
      <c r="D2305" s="1">
        <v>181</v>
      </c>
      <c r="E2305" t="str">
        <f>VLOOKUP(A2305,HOP!A:L,12,0)</f>
        <v>181.00</v>
      </c>
      <c r="F2305" t="str">
        <f>VLOOKUP(A2305,HOP!A:C,3,0)</f>
        <v>3208310</v>
      </c>
      <c r="G2305">
        <f t="shared" si="70"/>
        <v>0</v>
      </c>
      <c r="H2305" t="str">
        <f t="shared" si="71"/>
        <v>，3208310</v>
      </c>
      <c r="I2305" t="str">
        <f>VLOOKUP(A2305,HOP!A:U,21,0)</f>
        <v>直连</v>
      </c>
    </row>
    <row r="2306" hidden="1" spans="1:9">
      <c r="A2306" s="1">
        <v>929924545</v>
      </c>
      <c r="B2306" t="s">
        <v>60</v>
      </c>
      <c r="C2306" t="s">
        <v>40</v>
      </c>
      <c r="D2306" s="1">
        <v>250</v>
      </c>
      <c r="E2306" t="str">
        <f>VLOOKUP(A2306,HOP!A:L,12,0)</f>
        <v>250.00</v>
      </c>
      <c r="F2306" t="str">
        <f>VLOOKUP(A2306,HOP!A:C,3,0)</f>
        <v>3208316</v>
      </c>
      <c r="G2306">
        <f t="shared" ref="G2306:G2369" si="72">D2306-E2306</f>
        <v>0</v>
      </c>
      <c r="H2306" t="str">
        <f t="shared" ref="H2306:H2369" si="73">$H$1&amp;F2306</f>
        <v>，3208316</v>
      </c>
      <c r="I2306" t="str">
        <f>VLOOKUP(A2306,HOP!A:U,21,0)</f>
        <v>直连</v>
      </c>
    </row>
    <row r="2307" hidden="1" spans="1:9">
      <c r="A2307" s="1">
        <v>929927269</v>
      </c>
      <c r="B2307" t="s">
        <v>60</v>
      </c>
      <c r="C2307" t="s">
        <v>40</v>
      </c>
      <c r="D2307" s="1">
        <v>276</v>
      </c>
      <c r="E2307" t="str">
        <f>VLOOKUP(A2307,HOP!A:L,12,0)</f>
        <v>276.00</v>
      </c>
      <c r="F2307" t="str">
        <f>VLOOKUP(A2307,HOP!A:C,3,0)</f>
        <v>3208322</v>
      </c>
      <c r="G2307">
        <f t="shared" si="72"/>
        <v>0</v>
      </c>
      <c r="H2307" t="str">
        <f t="shared" si="73"/>
        <v>，3208322</v>
      </c>
      <c r="I2307" t="str">
        <f>VLOOKUP(A2307,HOP!A:U,21,0)</f>
        <v>直采</v>
      </c>
    </row>
    <row r="2308" hidden="1" spans="1:9">
      <c r="A2308" s="1">
        <v>929931821</v>
      </c>
      <c r="B2308" t="s">
        <v>60</v>
      </c>
      <c r="C2308" t="s">
        <v>40</v>
      </c>
      <c r="D2308" s="1">
        <v>119</v>
      </c>
      <c r="E2308" t="str">
        <f>VLOOKUP(A2308,HOP!A:L,12,0)</f>
        <v>119.00</v>
      </c>
      <c r="F2308" t="str">
        <f>VLOOKUP(A2308,HOP!A:C,3,0)</f>
        <v>3208341</v>
      </c>
      <c r="G2308">
        <f t="shared" si="72"/>
        <v>0</v>
      </c>
      <c r="H2308" t="str">
        <f t="shared" si="73"/>
        <v>，3208341</v>
      </c>
      <c r="I2308" t="str">
        <f>VLOOKUP(A2308,HOP!A:U,21,0)</f>
        <v>直连</v>
      </c>
    </row>
    <row r="2309" hidden="1" spans="1:9">
      <c r="A2309" s="1">
        <v>929937373</v>
      </c>
      <c r="B2309" t="s">
        <v>60</v>
      </c>
      <c r="C2309" t="s">
        <v>40</v>
      </c>
      <c r="D2309" s="1">
        <v>246.01</v>
      </c>
      <c r="E2309" t="str">
        <f>VLOOKUP(A2309,HOP!A:L,12,0)</f>
        <v>246.00</v>
      </c>
      <c r="F2309" t="str">
        <f>VLOOKUP(A2309,HOP!A:C,3,0)</f>
        <v>3208357</v>
      </c>
      <c r="G2309">
        <f t="shared" si="72"/>
        <v>0.00999999999999091</v>
      </c>
      <c r="H2309" t="str">
        <f t="shared" si="73"/>
        <v>，3208357</v>
      </c>
      <c r="I2309" t="str">
        <f>VLOOKUP(A2309,HOP!A:U,21,0)</f>
        <v>直连</v>
      </c>
    </row>
    <row r="2310" hidden="1" spans="1:9">
      <c r="A2310" s="1">
        <v>929937969</v>
      </c>
      <c r="B2310" t="s">
        <v>60</v>
      </c>
      <c r="C2310" t="s">
        <v>40</v>
      </c>
      <c r="D2310" s="1">
        <v>303</v>
      </c>
      <c r="E2310" t="str">
        <f>VLOOKUP(A2310,HOP!A:L,12,0)</f>
        <v>303.00</v>
      </c>
      <c r="F2310" t="str">
        <f>VLOOKUP(A2310,HOP!A:C,3,0)</f>
        <v>3208360</v>
      </c>
      <c r="G2310">
        <f t="shared" si="72"/>
        <v>0</v>
      </c>
      <c r="H2310" t="str">
        <f t="shared" si="73"/>
        <v>，3208360</v>
      </c>
      <c r="I2310" t="str">
        <f>VLOOKUP(A2310,HOP!A:U,21,0)</f>
        <v>直连</v>
      </c>
    </row>
    <row r="2311" hidden="1" spans="1:9">
      <c r="A2311" s="1">
        <v>929938361</v>
      </c>
      <c r="B2311" t="s">
        <v>60</v>
      </c>
      <c r="C2311" t="s">
        <v>40</v>
      </c>
      <c r="D2311" s="1">
        <v>357.99</v>
      </c>
      <c r="E2311" t="str">
        <f>VLOOKUP(A2311,HOP!A:L,12,0)</f>
        <v>358.00</v>
      </c>
      <c r="F2311" t="str">
        <f>VLOOKUP(A2311,HOP!A:C,3,0)</f>
        <v>3208363</v>
      </c>
      <c r="G2311">
        <f t="shared" si="72"/>
        <v>-0.00999999999999091</v>
      </c>
      <c r="H2311" t="str">
        <f t="shared" si="73"/>
        <v>，3208363</v>
      </c>
      <c r="I2311" t="str">
        <f>VLOOKUP(A2311,HOP!A:U,21,0)</f>
        <v>直采</v>
      </c>
    </row>
    <row r="2312" hidden="1" spans="1:9">
      <c r="A2312" s="1">
        <v>929946041</v>
      </c>
      <c r="B2312" t="s">
        <v>60</v>
      </c>
      <c r="C2312" t="s">
        <v>40</v>
      </c>
      <c r="D2312" s="1">
        <v>172</v>
      </c>
      <c r="E2312" t="str">
        <f>VLOOKUP(A2312,HOP!A:L,12,0)</f>
        <v>172.00</v>
      </c>
      <c r="F2312" t="str">
        <f>VLOOKUP(A2312,HOP!A:C,3,0)</f>
        <v>3208389</v>
      </c>
      <c r="G2312">
        <f t="shared" si="72"/>
        <v>0</v>
      </c>
      <c r="H2312" t="str">
        <f t="shared" si="73"/>
        <v>，3208389</v>
      </c>
      <c r="I2312" t="str">
        <f>VLOOKUP(A2312,HOP!A:U,21,0)</f>
        <v>直连</v>
      </c>
    </row>
    <row r="2313" hidden="1" spans="1:9">
      <c r="A2313" s="1">
        <v>929948241</v>
      </c>
      <c r="B2313" t="s">
        <v>60</v>
      </c>
      <c r="C2313" t="s">
        <v>40</v>
      </c>
      <c r="D2313" s="1">
        <v>456</v>
      </c>
      <c r="E2313" t="str">
        <f>VLOOKUP(A2313,HOP!A:L,12,0)</f>
        <v>456.00</v>
      </c>
      <c r="F2313" t="str">
        <f>VLOOKUP(A2313,HOP!A:C,3,0)</f>
        <v>3208402</v>
      </c>
      <c r="G2313">
        <f t="shared" si="72"/>
        <v>0</v>
      </c>
      <c r="H2313" t="str">
        <f t="shared" si="73"/>
        <v>，3208402</v>
      </c>
      <c r="I2313" t="str">
        <f>VLOOKUP(A2313,HOP!A:U,21,0)</f>
        <v>直连</v>
      </c>
    </row>
    <row r="2314" hidden="1" spans="1:9">
      <c r="A2314" s="1">
        <v>929957589</v>
      </c>
      <c r="B2314" t="s">
        <v>60</v>
      </c>
      <c r="C2314" t="s">
        <v>40</v>
      </c>
      <c r="D2314" s="1">
        <v>128</v>
      </c>
      <c r="E2314" t="str">
        <f>VLOOKUP(A2314,HOP!A:L,12,0)</f>
        <v>128.00</v>
      </c>
      <c r="F2314" t="str">
        <f>VLOOKUP(A2314,HOP!A:C,3,0)</f>
        <v>3208430</v>
      </c>
      <c r="G2314">
        <f t="shared" si="72"/>
        <v>0</v>
      </c>
      <c r="H2314" t="str">
        <f t="shared" si="73"/>
        <v>，3208430</v>
      </c>
      <c r="I2314" t="str">
        <f>VLOOKUP(A2314,HOP!A:U,21,0)</f>
        <v>直连</v>
      </c>
    </row>
    <row r="2315" hidden="1" spans="1:9">
      <c r="A2315" s="1">
        <v>929966605</v>
      </c>
      <c r="B2315" t="s">
        <v>60</v>
      </c>
      <c r="C2315" t="s">
        <v>40</v>
      </c>
      <c r="D2315" s="1">
        <v>351</v>
      </c>
      <c r="E2315" t="str">
        <f>VLOOKUP(A2315,HOP!A:L,12,0)</f>
        <v>351.00</v>
      </c>
      <c r="F2315" t="str">
        <f>VLOOKUP(A2315,HOP!A:C,3,0)</f>
        <v>3208462</v>
      </c>
      <c r="G2315">
        <f t="shared" si="72"/>
        <v>0</v>
      </c>
      <c r="H2315" t="str">
        <f t="shared" si="73"/>
        <v>，3208462</v>
      </c>
      <c r="I2315" t="str">
        <f>VLOOKUP(A2315,HOP!A:U,21,0)</f>
        <v>直连</v>
      </c>
    </row>
    <row r="2316" hidden="1" spans="1:9">
      <c r="A2316" s="1">
        <v>929968073</v>
      </c>
      <c r="B2316" t="s">
        <v>60</v>
      </c>
      <c r="C2316" t="s">
        <v>40</v>
      </c>
      <c r="D2316" s="1">
        <v>134.01</v>
      </c>
      <c r="E2316" t="str">
        <f>VLOOKUP(A2316,HOP!A:L,12,0)</f>
        <v>134.00</v>
      </c>
      <c r="F2316" t="str">
        <f>VLOOKUP(A2316,HOP!A:C,3,0)</f>
        <v>3208471</v>
      </c>
      <c r="G2316">
        <f t="shared" si="72"/>
        <v>0.00999999999999091</v>
      </c>
      <c r="H2316" t="str">
        <f t="shared" si="73"/>
        <v>，3208471</v>
      </c>
      <c r="I2316" t="str">
        <f>VLOOKUP(A2316,HOP!A:U,21,0)</f>
        <v>直连</v>
      </c>
    </row>
    <row r="2317" hidden="1" spans="1:9">
      <c r="A2317" s="1">
        <v>929968093</v>
      </c>
      <c r="B2317" t="s">
        <v>60</v>
      </c>
      <c r="C2317" t="s">
        <v>40</v>
      </c>
      <c r="D2317" s="1">
        <v>71</v>
      </c>
      <c r="E2317" t="str">
        <f>VLOOKUP(A2317,HOP!A:L,12,0)</f>
        <v>71.00</v>
      </c>
      <c r="F2317" t="str">
        <f>VLOOKUP(A2317,HOP!A:C,3,0)</f>
        <v>3208470</v>
      </c>
      <c r="G2317">
        <f t="shared" si="72"/>
        <v>0</v>
      </c>
      <c r="H2317" t="str">
        <f t="shared" si="73"/>
        <v>，3208470</v>
      </c>
      <c r="I2317" t="str">
        <f>VLOOKUP(A2317,HOP!A:U,21,0)</f>
        <v>直连</v>
      </c>
    </row>
    <row r="2318" hidden="1" spans="1:9">
      <c r="A2318" s="1">
        <v>929970405</v>
      </c>
      <c r="B2318" t="s">
        <v>60</v>
      </c>
      <c r="C2318" t="s">
        <v>40</v>
      </c>
      <c r="D2318" s="1">
        <v>247</v>
      </c>
      <c r="E2318" t="str">
        <f>VLOOKUP(A2318,HOP!A:L,12,0)</f>
        <v>247.00</v>
      </c>
      <c r="F2318" t="str">
        <f>VLOOKUP(A2318,HOP!A:C,3,0)</f>
        <v>3208485</v>
      </c>
      <c r="G2318">
        <f t="shared" si="72"/>
        <v>0</v>
      </c>
      <c r="H2318" t="str">
        <f t="shared" si="73"/>
        <v>，3208485</v>
      </c>
      <c r="I2318" t="str">
        <f>VLOOKUP(A2318,HOP!A:U,21,0)</f>
        <v>直连</v>
      </c>
    </row>
    <row r="2319" hidden="1" spans="1:9">
      <c r="A2319" s="1">
        <v>929970857</v>
      </c>
      <c r="B2319" t="s">
        <v>60</v>
      </c>
      <c r="C2319" t="s">
        <v>40</v>
      </c>
      <c r="D2319" s="1">
        <v>223</v>
      </c>
      <c r="E2319" t="str">
        <f>VLOOKUP(A2319,HOP!A:L,12,0)</f>
        <v>223.00</v>
      </c>
      <c r="F2319" t="str">
        <f>VLOOKUP(A2319,HOP!A:C,3,0)</f>
        <v>3208476</v>
      </c>
      <c r="G2319">
        <f t="shared" si="72"/>
        <v>0</v>
      </c>
      <c r="H2319" t="str">
        <f t="shared" si="73"/>
        <v>，3208476</v>
      </c>
      <c r="I2319" t="str">
        <f>VLOOKUP(A2319,HOP!A:U,21,0)</f>
        <v>直连</v>
      </c>
    </row>
    <row r="2320" hidden="1" spans="1:9">
      <c r="A2320" s="1">
        <v>929972213</v>
      </c>
      <c r="B2320" t="s">
        <v>60</v>
      </c>
      <c r="C2320" t="s">
        <v>40</v>
      </c>
      <c r="D2320" s="1">
        <v>421</v>
      </c>
      <c r="E2320" t="str">
        <f>VLOOKUP(A2320,HOP!A:L,12,0)</f>
        <v>421.00</v>
      </c>
      <c r="F2320" t="str">
        <f>VLOOKUP(A2320,HOP!A:C,3,0)</f>
        <v>3208482</v>
      </c>
      <c r="G2320">
        <f t="shared" si="72"/>
        <v>0</v>
      </c>
      <c r="H2320" t="str">
        <f t="shared" si="73"/>
        <v>，3208482</v>
      </c>
      <c r="I2320" t="str">
        <f>VLOOKUP(A2320,HOP!A:U,21,0)</f>
        <v>直采</v>
      </c>
    </row>
    <row r="2321" hidden="1" spans="1:9">
      <c r="A2321" s="1">
        <v>929974137</v>
      </c>
      <c r="B2321" t="s">
        <v>60</v>
      </c>
      <c r="C2321" t="s">
        <v>40</v>
      </c>
      <c r="D2321" s="1">
        <v>497</v>
      </c>
      <c r="E2321" t="str">
        <f>VLOOKUP(A2321,HOP!A:L,12,0)</f>
        <v>497.00</v>
      </c>
      <c r="F2321" t="str">
        <f>VLOOKUP(A2321,HOP!A:C,3,0)</f>
        <v>3208487</v>
      </c>
      <c r="G2321">
        <f t="shared" si="72"/>
        <v>0</v>
      </c>
      <c r="H2321" t="str">
        <f t="shared" si="73"/>
        <v>，3208487</v>
      </c>
      <c r="I2321" t="str">
        <f>VLOOKUP(A2321,HOP!A:U,21,0)</f>
        <v>直连</v>
      </c>
    </row>
    <row r="2322" hidden="1" spans="1:9">
      <c r="A2322" s="1">
        <v>929974449</v>
      </c>
      <c r="B2322" t="s">
        <v>60</v>
      </c>
      <c r="C2322" t="s">
        <v>40</v>
      </c>
      <c r="D2322" s="1">
        <v>185</v>
      </c>
      <c r="E2322" t="str">
        <f>VLOOKUP(A2322,HOP!A:L,12,0)</f>
        <v>185.00</v>
      </c>
      <c r="F2322" t="str">
        <f>VLOOKUP(A2322,HOP!A:C,3,0)</f>
        <v>3208521</v>
      </c>
      <c r="G2322">
        <f t="shared" si="72"/>
        <v>0</v>
      </c>
      <c r="H2322" t="str">
        <f t="shared" si="73"/>
        <v>，3208521</v>
      </c>
      <c r="I2322" t="str">
        <f>VLOOKUP(A2322,HOP!A:U,21,0)</f>
        <v>直连</v>
      </c>
    </row>
    <row r="2323" hidden="1" spans="1:9">
      <c r="A2323" s="1">
        <v>929974713</v>
      </c>
      <c r="B2323" t="s">
        <v>60</v>
      </c>
      <c r="C2323" t="s">
        <v>40</v>
      </c>
      <c r="D2323" s="1">
        <v>502</v>
      </c>
      <c r="E2323" t="str">
        <f>VLOOKUP(A2323,HOP!A:L,12,0)</f>
        <v>502.00</v>
      </c>
      <c r="F2323" t="str">
        <f>VLOOKUP(A2323,HOP!A:C,3,0)</f>
        <v>3208490</v>
      </c>
      <c r="G2323">
        <f t="shared" si="72"/>
        <v>0</v>
      </c>
      <c r="H2323" t="str">
        <f t="shared" si="73"/>
        <v>，3208490</v>
      </c>
      <c r="I2323" t="str">
        <f>VLOOKUP(A2323,HOP!A:U,21,0)</f>
        <v>直采</v>
      </c>
    </row>
    <row r="2324" hidden="1" spans="1:9">
      <c r="A2324" s="1">
        <v>929975885</v>
      </c>
      <c r="B2324" t="s">
        <v>60</v>
      </c>
      <c r="C2324" t="s">
        <v>40</v>
      </c>
      <c r="D2324" s="1">
        <v>138</v>
      </c>
      <c r="E2324" t="str">
        <f>VLOOKUP(A2324,HOP!A:L,12,0)</f>
        <v>138.00</v>
      </c>
      <c r="F2324" t="str">
        <f>VLOOKUP(A2324,HOP!A:C,3,0)</f>
        <v>3208498</v>
      </c>
      <c r="G2324">
        <f t="shared" si="72"/>
        <v>0</v>
      </c>
      <c r="H2324" t="str">
        <f t="shared" si="73"/>
        <v>，3208498</v>
      </c>
      <c r="I2324" t="str">
        <f>VLOOKUP(A2324,HOP!A:U,21,0)</f>
        <v>直连</v>
      </c>
    </row>
    <row r="2325" hidden="1" spans="1:9">
      <c r="A2325" s="1">
        <v>929976241</v>
      </c>
      <c r="B2325" t="s">
        <v>60</v>
      </c>
      <c r="C2325" t="s">
        <v>40</v>
      </c>
      <c r="D2325" s="1">
        <v>104</v>
      </c>
      <c r="E2325" t="str">
        <f>VLOOKUP(A2325,HOP!A:L,12,0)</f>
        <v>104.00</v>
      </c>
      <c r="F2325" t="str">
        <f>VLOOKUP(A2325,HOP!A:C,3,0)</f>
        <v>3208499</v>
      </c>
      <c r="G2325">
        <f t="shared" si="72"/>
        <v>0</v>
      </c>
      <c r="H2325" t="str">
        <f t="shared" si="73"/>
        <v>，3208499</v>
      </c>
      <c r="I2325" t="str">
        <f>VLOOKUP(A2325,HOP!A:U,21,0)</f>
        <v>直连</v>
      </c>
    </row>
    <row r="2326" hidden="1" spans="1:9">
      <c r="A2326" s="1">
        <v>929980661</v>
      </c>
      <c r="B2326" t="s">
        <v>60</v>
      </c>
      <c r="C2326" t="s">
        <v>40</v>
      </c>
      <c r="D2326" s="1">
        <v>242</v>
      </c>
      <c r="E2326" t="str">
        <f>VLOOKUP(A2326,HOP!A:L,12,0)</f>
        <v>242.00</v>
      </c>
      <c r="F2326" t="str">
        <f>VLOOKUP(A2326,HOP!A:C,3,0)</f>
        <v>3208511</v>
      </c>
      <c r="G2326">
        <f t="shared" si="72"/>
        <v>0</v>
      </c>
      <c r="H2326" t="str">
        <f t="shared" si="73"/>
        <v>，3208511</v>
      </c>
      <c r="I2326" t="str">
        <f>VLOOKUP(A2326,HOP!A:U,21,0)</f>
        <v>直连</v>
      </c>
    </row>
    <row r="2327" hidden="1" spans="1:9">
      <c r="A2327" s="1">
        <v>929982097</v>
      </c>
      <c r="B2327" t="s">
        <v>60</v>
      </c>
      <c r="C2327" t="s">
        <v>40</v>
      </c>
      <c r="D2327" s="1">
        <v>254</v>
      </c>
      <c r="E2327" t="str">
        <f>VLOOKUP(A2327,HOP!A:L,12,0)</f>
        <v>254.00</v>
      </c>
      <c r="F2327" t="str">
        <f>VLOOKUP(A2327,HOP!A:C,3,0)</f>
        <v>3208517</v>
      </c>
      <c r="G2327">
        <f t="shared" si="72"/>
        <v>0</v>
      </c>
      <c r="H2327" t="str">
        <f t="shared" si="73"/>
        <v>，3208517</v>
      </c>
      <c r="I2327" t="str">
        <f>VLOOKUP(A2327,HOP!A:U,21,0)</f>
        <v>直连</v>
      </c>
    </row>
    <row r="2328" hidden="1" spans="1:9">
      <c r="A2328" s="1">
        <v>929982417</v>
      </c>
      <c r="B2328" t="s">
        <v>60</v>
      </c>
      <c r="C2328" t="s">
        <v>40</v>
      </c>
      <c r="D2328" s="1">
        <v>124</v>
      </c>
      <c r="E2328" t="str">
        <f>VLOOKUP(A2328,HOP!A:L,12,0)</f>
        <v>124.00</v>
      </c>
      <c r="F2328" t="str">
        <f>VLOOKUP(A2328,HOP!A:C,3,0)</f>
        <v>3208516</v>
      </c>
      <c r="G2328">
        <f t="shared" si="72"/>
        <v>0</v>
      </c>
      <c r="H2328" t="str">
        <f t="shared" si="73"/>
        <v>，3208516</v>
      </c>
      <c r="I2328" t="str">
        <f>VLOOKUP(A2328,HOP!A:U,21,0)</f>
        <v>直连</v>
      </c>
    </row>
    <row r="2329" hidden="1" spans="1:9">
      <c r="A2329" s="1">
        <v>929983125</v>
      </c>
      <c r="B2329" t="s">
        <v>60</v>
      </c>
      <c r="C2329" t="s">
        <v>40</v>
      </c>
      <c r="D2329" s="1">
        <v>242</v>
      </c>
      <c r="E2329" t="str">
        <f>VLOOKUP(A2329,HOP!A:L,12,0)</f>
        <v>242.00</v>
      </c>
      <c r="F2329" t="str">
        <f>VLOOKUP(A2329,HOP!A:C,3,0)</f>
        <v>3208520</v>
      </c>
      <c r="G2329">
        <f t="shared" si="72"/>
        <v>0</v>
      </c>
      <c r="H2329" t="str">
        <f t="shared" si="73"/>
        <v>，3208520</v>
      </c>
      <c r="I2329" t="str">
        <f>VLOOKUP(A2329,HOP!A:U,21,0)</f>
        <v>直连</v>
      </c>
    </row>
    <row r="2330" hidden="1" spans="1:9">
      <c r="A2330" s="1">
        <v>929983905</v>
      </c>
      <c r="B2330" t="s">
        <v>60</v>
      </c>
      <c r="C2330" t="s">
        <v>40</v>
      </c>
      <c r="D2330" s="1">
        <v>171</v>
      </c>
      <c r="E2330" t="str">
        <f>VLOOKUP(A2330,HOP!A:L,12,0)</f>
        <v>171.00</v>
      </c>
      <c r="F2330" t="str">
        <f>VLOOKUP(A2330,HOP!A:C,3,0)</f>
        <v>3208525</v>
      </c>
      <c r="G2330">
        <f t="shared" si="72"/>
        <v>0</v>
      </c>
      <c r="H2330" t="str">
        <f t="shared" si="73"/>
        <v>，3208525</v>
      </c>
      <c r="I2330" t="str">
        <f>VLOOKUP(A2330,HOP!A:U,21,0)</f>
        <v>直连</v>
      </c>
    </row>
    <row r="2331" hidden="1" spans="1:9">
      <c r="A2331" s="1">
        <v>929984097</v>
      </c>
      <c r="B2331" t="s">
        <v>60</v>
      </c>
      <c r="C2331" t="s">
        <v>40</v>
      </c>
      <c r="D2331" s="1">
        <v>297</v>
      </c>
      <c r="E2331" t="str">
        <f>VLOOKUP(A2331,HOP!A:L,12,0)</f>
        <v>297.00</v>
      </c>
      <c r="F2331" t="str">
        <f>VLOOKUP(A2331,HOP!A:C,3,0)</f>
        <v>3208526</v>
      </c>
      <c r="G2331">
        <f t="shared" si="72"/>
        <v>0</v>
      </c>
      <c r="H2331" t="str">
        <f t="shared" si="73"/>
        <v>，3208526</v>
      </c>
      <c r="I2331" t="str">
        <f>VLOOKUP(A2331,HOP!A:U,21,0)</f>
        <v>直连</v>
      </c>
    </row>
    <row r="2332" hidden="1" spans="1:9">
      <c r="A2332" s="1">
        <v>929985785</v>
      </c>
      <c r="B2332" t="s">
        <v>60</v>
      </c>
      <c r="C2332" t="s">
        <v>40</v>
      </c>
      <c r="D2332" s="1">
        <v>204</v>
      </c>
      <c r="E2332" t="str">
        <f>VLOOKUP(A2332,HOP!A:L,12,0)</f>
        <v>204.00</v>
      </c>
      <c r="F2332" t="str">
        <f>VLOOKUP(A2332,HOP!A:C,3,0)</f>
        <v>3208533</v>
      </c>
      <c r="G2332">
        <f t="shared" si="72"/>
        <v>0</v>
      </c>
      <c r="H2332" t="str">
        <f t="shared" si="73"/>
        <v>，3208533</v>
      </c>
      <c r="I2332" t="str">
        <f>VLOOKUP(A2332,HOP!A:U,21,0)</f>
        <v>直连</v>
      </c>
    </row>
    <row r="2333" hidden="1" spans="1:9">
      <c r="A2333" s="1">
        <v>929986277</v>
      </c>
      <c r="B2333" t="s">
        <v>60</v>
      </c>
      <c r="C2333" t="s">
        <v>40</v>
      </c>
      <c r="D2333" s="1">
        <v>167</v>
      </c>
      <c r="E2333" t="str">
        <f>VLOOKUP(A2333,HOP!A:L,12,0)</f>
        <v>167.00</v>
      </c>
      <c r="F2333" t="str">
        <f>VLOOKUP(A2333,HOP!A:C,3,0)</f>
        <v>3208537</v>
      </c>
      <c r="G2333">
        <f t="shared" si="72"/>
        <v>0</v>
      </c>
      <c r="H2333" t="str">
        <f t="shared" si="73"/>
        <v>，3208537</v>
      </c>
      <c r="I2333" t="str">
        <f>VLOOKUP(A2333,HOP!A:U,21,0)</f>
        <v>直连</v>
      </c>
    </row>
    <row r="2334" hidden="1" spans="1:9">
      <c r="A2334" s="1">
        <v>929986397</v>
      </c>
      <c r="B2334" t="s">
        <v>60</v>
      </c>
      <c r="C2334" t="s">
        <v>40</v>
      </c>
      <c r="D2334" s="1">
        <v>163</v>
      </c>
      <c r="E2334" t="str">
        <f>VLOOKUP(A2334,HOP!A:L,12,0)</f>
        <v>163.00</v>
      </c>
      <c r="F2334" t="str">
        <f>VLOOKUP(A2334,HOP!A:C,3,0)</f>
        <v>3208540</v>
      </c>
      <c r="G2334">
        <f t="shared" si="72"/>
        <v>0</v>
      </c>
      <c r="H2334" t="str">
        <f t="shared" si="73"/>
        <v>，3208540</v>
      </c>
      <c r="I2334" t="str">
        <f>VLOOKUP(A2334,HOP!A:U,21,0)</f>
        <v>直连</v>
      </c>
    </row>
    <row r="2335" hidden="1" spans="1:9">
      <c r="A2335" s="1">
        <v>929993145</v>
      </c>
      <c r="B2335" t="s">
        <v>60</v>
      </c>
      <c r="C2335" t="s">
        <v>40</v>
      </c>
      <c r="D2335" s="1">
        <v>146</v>
      </c>
      <c r="E2335" t="str">
        <f>VLOOKUP(A2335,HOP!A:L,12,0)</f>
        <v>146.00</v>
      </c>
      <c r="F2335" t="str">
        <f>VLOOKUP(A2335,HOP!A:C,3,0)</f>
        <v>3208556</v>
      </c>
      <c r="G2335">
        <f t="shared" si="72"/>
        <v>0</v>
      </c>
      <c r="H2335" t="str">
        <f t="shared" si="73"/>
        <v>，3208556</v>
      </c>
      <c r="I2335" t="str">
        <f>VLOOKUP(A2335,HOP!A:U,21,0)</f>
        <v>直连</v>
      </c>
    </row>
    <row r="2336" hidden="1" spans="1:9">
      <c r="A2336" s="1">
        <v>930002589</v>
      </c>
      <c r="B2336" t="s">
        <v>60</v>
      </c>
      <c r="C2336" t="s">
        <v>40</v>
      </c>
      <c r="D2336" s="1">
        <v>142</v>
      </c>
      <c r="E2336" t="str">
        <f>VLOOKUP(A2336,HOP!A:L,12,0)</f>
        <v>142.00</v>
      </c>
      <c r="F2336" t="str">
        <f>VLOOKUP(A2336,HOP!A:C,3,0)</f>
        <v>3208615</v>
      </c>
      <c r="G2336">
        <f t="shared" si="72"/>
        <v>0</v>
      </c>
      <c r="H2336" t="str">
        <f t="shared" si="73"/>
        <v>，3208615</v>
      </c>
      <c r="I2336" t="str">
        <f>VLOOKUP(A2336,HOP!A:U,21,0)</f>
        <v>直连</v>
      </c>
    </row>
    <row r="2337" hidden="1" spans="1:9">
      <c r="A2337" s="1">
        <v>930005901</v>
      </c>
      <c r="B2337" t="s">
        <v>60</v>
      </c>
      <c r="C2337" t="s">
        <v>40</v>
      </c>
      <c r="D2337" s="1">
        <v>126</v>
      </c>
      <c r="E2337" t="str">
        <f>VLOOKUP(A2337,HOP!A:L,12,0)</f>
        <v>126.00</v>
      </c>
      <c r="F2337" t="str">
        <f>VLOOKUP(A2337,HOP!A:C,3,0)</f>
        <v>3208592</v>
      </c>
      <c r="G2337">
        <f t="shared" si="72"/>
        <v>0</v>
      </c>
      <c r="H2337" t="str">
        <f t="shared" si="73"/>
        <v>，3208592</v>
      </c>
      <c r="I2337" t="str">
        <f>VLOOKUP(A2337,HOP!A:U,21,0)</f>
        <v>直连</v>
      </c>
    </row>
    <row r="2338" hidden="1" spans="1:9">
      <c r="A2338" s="1">
        <v>930006061</v>
      </c>
      <c r="B2338" t="s">
        <v>60</v>
      </c>
      <c r="C2338" t="s">
        <v>40</v>
      </c>
      <c r="D2338" s="1">
        <v>119</v>
      </c>
      <c r="E2338" t="str">
        <f>VLOOKUP(A2338,HOP!A:L,12,0)</f>
        <v>119.00</v>
      </c>
      <c r="F2338" t="str">
        <f>VLOOKUP(A2338,HOP!A:C,3,0)</f>
        <v>3208591</v>
      </c>
      <c r="G2338">
        <f t="shared" si="72"/>
        <v>0</v>
      </c>
      <c r="H2338" t="str">
        <f t="shared" si="73"/>
        <v>，3208591</v>
      </c>
      <c r="I2338" t="str">
        <f>VLOOKUP(A2338,HOP!A:U,21,0)</f>
        <v>直连</v>
      </c>
    </row>
    <row r="2339" hidden="1" spans="1:9">
      <c r="A2339" s="1">
        <v>930010557</v>
      </c>
      <c r="B2339" t="s">
        <v>60</v>
      </c>
      <c r="C2339" t="s">
        <v>40</v>
      </c>
      <c r="D2339" s="1">
        <v>148</v>
      </c>
      <c r="E2339" t="str">
        <f>VLOOKUP(A2339,HOP!A:L,12,0)</f>
        <v>148.00</v>
      </c>
      <c r="F2339" t="str">
        <f>VLOOKUP(A2339,HOP!A:C,3,0)</f>
        <v>3208606</v>
      </c>
      <c r="G2339">
        <f t="shared" si="72"/>
        <v>0</v>
      </c>
      <c r="H2339" t="str">
        <f t="shared" si="73"/>
        <v>，3208606</v>
      </c>
      <c r="I2339" t="str">
        <f>VLOOKUP(A2339,HOP!A:U,21,0)</f>
        <v>直连</v>
      </c>
    </row>
    <row r="2340" hidden="1" spans="1:9">
      <c r="A2340" s="1">
        <v>930017325</v>
      </c>
      <c r="B2340" t="s">
        <v>60</v>
      </c>
      <c r="C2340" t="s">
        <v>40</v>
      </c>
      <c r="D2340" s="1">
        <v>121</v>
      </c>
      <c r="E2340" t="str">
        <f>VLOOKUP(A2340,HOP!A:L,12,0)</f>
        <v>121.00</v>
      </c>
      <c r="F2340" t="str">
        <f>VLOOKUP(A2340,HOP!A:C,3,0)</f>
        <v>3208629</v>
      </c>
      <c r="G2340">
        <f t="shared" si="72"/>
        <v>0</v>
      </c>
      <c r="H2340" t="str">
        <f t="shared" si="73"/>
        <v>，3208629</v>
      </c>
      <c r="I2340" t="str">
        <f>VLOOKUP(A2340,HOP!A:U,21,0)</f>
        <v>直连</v>
      </c>
    </row>
    <row r="2341" hidden="1" spans="1:9">
      <c r="A2341" s="1">
        <v>930022649</v>
      </c>
      <c r="B2341" t="s">
        <v>60</v>
      </c>
      <c r="C2341" t="s">
        <v>40</v>
      </c>
      <c r="D2341" s="1">
        <v>108</v>
      </c>
      <c r="E2341" t="str">
        <f>VLOOKUP(A2341,HOP!A:L,12,0)</f>
        <v>108.00</v>
      </c>
      <c r="F2341" t="str">
        <f>VLOOKUP(A2341,HOP!A:C,3,0)</f>
        <v>3208646</v>
      </c>
      <c r="G2341">
        <f t="shared" si="72"/>
        <v>0</v>
      </c>
      <c r="H2341" t="str">
        <f t="shared" si="73"/>
        <v>，3208646</v>
      </c>
      <c r="I2341" t="str">
        <f>VLOOKUP(A2341,HOP!A:U,21,0)</f>
        <v>直连</v>
      </c>
    </row>
    <row r="2342" hidden="1" spans="1:9">
      <c r="A2342" s="1">
        <v>930022933</v>
      </c>
      <c r="B2342" t="s">
        <v>60</v>
      </c>
      <c r="C2342" t="s">
        <v>40</v>
      </c>
      <c r="D2342" s="1">
        <v>225</v>
      </c>
      <c r="E2342" t="str">
        <f>VLOOKUP(A2342,HOP!A:L,12,0)</f>
        <v>225.00</v>
      </c>
      <c r="F2342" t="str">
        <f>VLOOKUP(A2342,HOP!A:C,3,0)</f>
        <v>3208648</v>
      </c>
      <c r="G2342">
        <f t="shared" si="72"/>
        <v>0</v>
      </c>
      <c r="H2342" t="str">
        <f t="shared" si="73"/>
        <v>，3208648</v>
      </c>
      <c r="I2342" t="str">
        <f>VLOOKUP(A2342,HOP!A:U,21,0)</f>
        <v>直连</v>
      </c>
    </row>
    <row r="2343" hidden="1" spans="1:9">
      <c r="A2343" s="1">
        <v>930024065</v>
      </c>
      <c r="B2343" t="s">
        <v>60</v>
      </c>
      <c r="C2343" t="s">
        <v>40</v>
      </c>
      <c r="D2343" s="1">
        <v>225.01</v>
      </c>
      <c r="E2343" t="str">
        <f>VLOOKUP(A2343,HOP!A:L,12,0)</f>
        <v>225.00</v>
      </c>
      <c r="F2343" t="str">
        <f>VLOOKUP(A2343,HOP!A:C,3,0)</f>
        <v>3208651</v>
      </c>
      <c r="G2343">
        <f t="shared" si="72"/>
        <v>0.00999999999999091</v>
      </c>
      <c r="H2343" t="str">
        <f t="shared" si="73"/>
        <v>，3208651</v>
      </c>
      <c r="I2343" t="str">
        <f>VLOOKUP(A2343,HOP!A:U,21,0)</f>
        <v>直连</v>
      </c>
    </row>
    <row r="2344" hidden="1" spans="1:9">
      <c r="A2344" s="1">
        <v>930027873</v>
      </c>
      <c r="B2344" t="s">
        <v>60</v>
      </c>
      <c r="C2344" t="s">
        <v>40</v>
      </c>
      <c r="D2344" s="1">
        <v>102</v>
      </c>
      <c r="E2344" t="str">
        <f>VLOOKUP(A2344,HOP!A:L,12,0)</f>
        <v>102.00</v>
      </c>
      <c r="F2344" t="str">
        <f>VLOOKUP(A2344,HOP!A:C,3,0)</f>
        <v>3208660</v>
      </c>
      <c r="G2344">
        <f t="shared" si="72"/>
        <v>0</v>
      </c>
      <c r="H2344" t="str">
        <f t="shared" si="73"/>
        <v>，3208660</v>
      </c>
      <c r="I2344" t="str">
        <f>VLOOKUP(A2344,HOP!A:U,21,0)</f>
        <v>直连</v>
      </c>
    </row>
    <row r="2345" hidden="1" spans="1:9">
      <c r="A2345" s="1">
        <v>930029561</v>
      </c>
      <c r="B2345" t="s">
        <v>60</v>
      </c>
      <c r="C2345" t="s">
        <v>40</v>
      </c>
      <c r="D2345" s="1">
        <v>125</v>
      </c>
      <c r="E2345" t="str">
        <f>VLOOKUP(A2345,HOP!A:L,12,0)</f>
        <v>125.00</v>
      </c>
      <c r="F2345" t="str">
        <f>VLOOKUP(A2345,HOP!A:C,3,0)</f>
        <v>3208669</v>
      </c>
      <c r="G2345">
        <f t="shared" si="72"/>
        <v>0</v>
      </c>
      <c r="H2345" t="str">
        <f t="shared" si="73"/>
        <v>，3208669</v>
      </c>
      <c r="I2345" t="str">
        <f>VLOOKUP(A2345,HOP!A:U,21,0)</f>
        <v>直连</v>
      </c>
    </row>
    <row r="2346" hidden="1" spans="1:9">
      <c r="A2346" s="1">
        <v>930033065</v>
      </c>
      <c r="B2346" t="s">
        <v>60</v>
      </c>
      <c r="C2346" t="s">
        <v>40</v>
      </c>
      <c r="D2346" s="1">
        <v>272</v>
      </c>
      <c r="E2346" t="str">
        <f>VLOOKUP(A2346,HOP!A:L,12,0)</f>
        <v>272.00</v>
      </c>
      <c r="F2346" t="str">
        <f>VLOOKUP(A2346,HOP!A:C,3,0)</f>
        <v>3208690</v>
      </c>
      <c r="G2346">
        <f t="shared" si="72"/>
        <v>0</v>
      </c>
      <c r="H2346" t="str">
        <f t="shared" si="73"/>
        <v>，3208690</v>
      </c>
      <c r="I2346" t="str">
        <f>VLOOKUP(A2346,HOP!A:U,21,0)</f>
        <v>直连</v>
      </c>
    </row>
    <row r="2347" hidden="1" spans="1:9">
      <c r="A2347" s="1">
        <v>930053241</v>
      </c>
      <c r="B2347" t="s">
        <v>60</v>
      </c>
      <c r="C2347" t="s">
        <v>40</v>
      </c>
      <c r="D2347" s="1">
        <v>278</v>
      </c>
      <c r="E2347" t="str">
        <f>VLOOKUP(A2347,HOP!A:L,12,0)</f>
        <v>278.00</v>
      </c>
      <c r="F2347" t="str">
        <f>VLOOKUP(A2347,HOP!A:C,3,0)</f>
        <v>3208745</v>
      </c>
      <c r="G2347">
        <f t="shared" si="72"/>
        <v>0</v>
      </c>
      <c r="H2347" t="str">
        <f t="shared" si="73"/>
        <v>，3208745</v>
      </c>
      <c r="I2347" t="str">
        <f>VLOOKUP(A2347,HOP!A:U,21,0)</f>
        <v>直连</v>
      </c>
    </row>
    <row r="2348" hidden="1" spans="1:9">
      <c r="A2348" s="1">
        <v>930055113</v>
      </c>
      <c r="B2348" t="s">
        <v>60</v>
      </c>
      <c r="C2348" t="s">
        <v>40</v>
      </c>
      <c r="D2348" s="1">
        <v>158.01</v>
      </c>
      <c r="E2348" t="str">
        <f>VLOOKUP(A2348,HOP!A:L,12,0)</f>
        <v>158.00</v>
      </c>
      <c r="F2348" t="str">
        <f>VLOOKUP(A2348,HOP!A:C,3,0)</f>
        <v>3208753</v>
      </c>
      <c r="G2348">
        <f t="shared" si="72"/>
        <v>0.00999999999999091</v>
      </c>
      <c r="H2348" t="str">
        <f t="shared" si="73"/>
        <v>，3208753</v>
      </c>
      <c r="I2348" t="str">
        <f>VLOOKUP(A2348,HOP!A:U,21,0)</f>
        <v>直连</v>
      </c>
    </row>
    <row r="2349" hidden="1" spans="1:9">
      <c r="A2349" s="1">
        <v>930059709</v>
      </c>
      <c r="B2349" t="s">
        <v>60</v>
      </c>
      <c r="C2349" t="s">
        <v>40</v>
      </c>
      <c r="D2349" s="1">
        <v>193</v>
      </c>
      <c r="E2349" t="str">
        <f>VLOOKUP(A2349,HOP!A:L,12,0)</f>
        <v>193.00</v>
      </c>
      <c r="F2349" t="str">
        <f>VLOOKUP(A2349,HOP!A:C,3,0)</f>
        <v>3208763</v>
      </c>
      <c r="G2349">
        <f t="shared" si="72"/>
        <v>0</v>
      </c>
      <c r="H2349" t="str">
        <f t="shared" si="73"/>
        <v>，3208763</v>
      </c>
      <c r="I2349" t="str">
        <f>VLOOKUP(A2349,HOP!A:U,21,0)</f>
        <v>直连</v>
      </c>
    </row>
    <row r="2350" hidden="1" spans="1:9">
      <c r="A2350" s="1">
        <v>930060465</v>
      </c>
      <c r="B2350" t="s">
        <v>60</v>
      </c>
      <c r="C2350" t="s">
        <v>40</v>
      </c>
      <c r="D2350" s="1">
        <v>107.01</v>
      </c>
      <c r="E2350" t="str">
        <f>VLOOKUP(A2350,HOP!A:L,12,0)</f>
        <v>107.00</v>
      </c>
      <c r="F2350" t="str">
        <f>VLOOKUP(A2350,HOP!A:C,3,0)</f>
        <v>3208765</v>
      </c>
      <c r="G2350">
        <f t="shared" si="72"/>
        <v>0.0100000000000051</v>
      </c>
      <c r="H2350" t="str">
        <f t="shared" si="73"/>
        <v>，3208765</v>
      </c>
      <c r="I2350" t="str">
        <f>VLOOKUP(A2350,HOP!A:U,21,0)</f>
        <v>直连</v>
      </c>
    </row>
    <row r="2351" hidden="1" spans="1:9">
      <c r="A2351" s="1">
        <v>930060741</v>
      </c>
      <c r="B2351" t="s">
        <v>60</v>
      </c>
      <c r="C2351" t="s">
        <v>40</v>
      </c>
      <c r="D2351" s="1">
        <v>364.01</v>
      </c>
      <c r="E2351" t="str">
        <f>VLOOKUP(A2351,HOP!A:L,12,0)</f>
        <v>364.00</v>
      </c>
      <c r="F2351" t="str">
        <f>VLOOKUP(A2351,HOP!A:C,3,0)</f>
        <v>3208776</v>
      </c>
      <c r="G2351">
        <f t="shared" si="72"/>
        <v>0.00999999999999091</v>
      </c>
      <c r="H2351" t="str">
        <f t="shared" si="73"/>
        <v>，3208776</v>
      </c>
      <c r="I2351" t="str">
        <f>VLOOKUP(A2351,HOP!A:U,21,0)</f>
        <v>直连</v>
      </c>
    </row>
    <row r="2352" hidden="1" spans="1:9">
      <c r="A2352" s="1">
        <v>930073069</v>
      </c>
      <c r="B2352" t="s">
        <v>60</v>
      </c>
      <c r="C2352" t="s">
        <v>40</v>
      </c>
      <c r="D2352" s="1">
        <v>214</v>
      </c>
      <c r="E2352" t="str">
        <f>VLOOKUP(A2352,HOP!A:L,12,0)</f>
        <v>214.00</v>
      </c>
      <c r="F2352" t="str">
        <f>VLOOKUP(A2352,HOP!A:C,3,0)</f>
        <v>3208813</v>
      </c>
      <c r="G2352">
        <f t="shared" si="72"/>
        <v>0</v>
      </c>
      <c r="H2352" t="str">
        <f t="shared" si="73"/>
        <v>，3208813</v>
      </c>
      <c r="I2352" t="str">
        <f>VLOOKUP(A2352,HOP!A:U,21,0)</f>
        <v>直连</v>
      </c>
    </row>
    <row r="2353" hidden="1" spans="1:9">
      <c r="A2353" s="1">
        <v>930077833</v>
      </c>
      <c r="B2353" t="s">
        <v>60</v>
      </c>
      <c r="C2353" t="s">
        <v>40</v>
      </c>
      <c r="D2353" s="1">
        <v>78.01</v>
      </c>
      <c r="E2353" t="str">
        <f>VLOOKUP(A2353,HOP!A:L,12,0)</f>
        <v>78.00</v>
      </c>
      <c r="F2353" t="str">
        <f>VLOOKUP(A2353,HOP!A:C,3,0)</f>
        <v>3208821</v>
      </c>
      <c r="G2353">
        <f t="shared" si="72"/>
        <v>0.0100000000000051</v>
      </c>
      <c r="H2353" t="str">
        <f t="shared" si="73"/>
        <v>，3208821</v>
      </c>
      <c r="I2353" t="str">
        <f>VLOOKUP(A2353,HOP!A:U,21,0)</f>
        <v>直连</v>
      </c>
    </row>
    <row r="2354" hidden="1" spans="1:9">
      <c r="A2354" s="1">
        <v>930078549</v>
      </c>
      <c r="B2354" t="s">
        <v>60</v>
      </c>
      <c r="C2354" t="s">
        <v>40</v>
      </c>
      <c r="D2354" s="1">
        <v>142</v>
      </c>
      <c r="E2354" t="str">
        <f>VLOOKUP(A2354,HOP!A:L,12,0)</f>
        <v>142.00</v>
      </c>
      <c r="F2354" t="str">
        <f>VLOOKUP(A2354,HOP!A:C,3,0)</f>
        <v>3208831</v>
      </c>
      <c r="G2354">
        <f t="shared" si="72"/>
        <v>0</v>
      </c>
      <c r="H2354" t="str">
        <f t="shared" si="73"/>
        <v>，3208831</v>
      </c>
      <c r="I2354" t="str">
        <f>VLOOKUP(A2354,HOP!A:U,21,0)</f>
        <v>直连</v>
      </c>
    </row>
    <row r="2355" hidden="1" spans="1:9">
      <c r="A2355" s="1">
        <v>930078889</v>
      </c>
      <c r="B2355" t="s">
        <v>60</v>
      </c>
      <c r="C2355" t="s">
        <v>40</v>
      </c>
      <c r="D2355" s="1">
        <v>136</v>
      </c>
      <c r="E2355" t="str">
        <f>VLOOKUP(A2355,HOP!A:L,12,0)</f>
        <v>136.00</v>
      </c>
      <c r="F2355" t="str">
        <f>VLOOKUP(A2355,HOP!A:C,3,0)</f>
        <v>3208827</v>
      </c>
      <c r="G2355">
        <f t="shared" si="72"/>
        <v>0</v>
      </c>
      <c r="H2355" t="str">
        <f t="shared" si="73"/>
        <v>，3208827</v>
      </c>
      <c r="I2355" t="str">
        <f>VLOOKUP(A2355,HOP!A:U,21,0)</f>
        <v>直连</v>
      </c>
    </row>
    <row r="2356" hidden="1" spans="1:9">
      <c r="A2356" s="1">
        <v>930082049</v>
      </c>
      <c r="B2356" t="s">
        <v>60</v>
      </c>
      <c r="C2356" t="s">
        <v>40</v>
      </c>
      <c r="D2356" s="1">
        <v>165</v>
      </c>
      <c r="E2356" t="str">
        <f>VLOOKUP(A2356,HOP!A:L,12,0)</f>
        <v>165.00</v>
      </c>
      <c r="F2356" t="str">
        <f>VLOOKUP(A2356,HOP!A:C,3,0)</f>
        <v>3208839</v>
      </c>
      <c r="G2356">
        <f t="shared" si="72"/>
        <v>0</v>
      </c>
      <c r="H2356" t="str">
        <f t="shared" si="73"/>
        <v>，3208839</v>
      </c>
      <c r="I2356" t="str">
        <f>VLOOKUP(A2356,HOP!A:U,21,0)</f>
        <v>直连</v>
      </c>
    </row>
    <row r="2357" hidden="1" spans="1:9">
      <c r="A2357" s="1">
        <v>930087021</v>
      </c>
      <c r="B2357" t="s">
        <v>60</v>
      </c>
      <c r="C2357" t="s">
        <v>40</v>
      </c>
      <c r="D2357" s="1">
        <v>413</v>
      </c>
      <c r="E2357" t="str">
        <f>VLOOKUP(A2357,HOP!A:L,12,0)</f>
        <v>413.00</v>
      </c>
      <c r="F2357" t="str">
        <f>VLOOKUP(A2357,HOP!A:C,3,0)</f>
        <v>3208859</v>
      </c>
      <c r="G2357">
        <f t="shared" si="72"/>
        <v>0</v>
      </c>
      <c r="H2357" t="str">
        <f t="shared" si="73"/>
        <v>，3208859</v>
      </c>
      <c r="I2357" t="str">
        <f>VLOOKUP(A2357,HOP!A:U,21,0)</f>
        <v>直连</v>
      </c>
    </row>
    <row r="2358" hidden="1" spans="1:9">
      <c r="A2358" s="1">
        <v>930088989</v>
      </c>
      <c r="B2358" t="s">
        <v>60</v>
      </c>
      <c r="C2358" t="s">
        <v>40</v>
      </c>
      <c r="D2358" s="1">
        <v>61</v>
      </c>
      <c r="E2358" t="str">
        <f>VLOOKUP(A2358,HOP!A:L,12,0)</f>
        <v>61.00</v>
      </c>
      <c r="F2358" t="str">
        <f>VLOOKUP(A2358,HOP!A:C,3,0)</f>
        <v>3208875</v>
      </c>
      <c r="G2358">
        <f t="shared" si="72"/>
        <v>0</v>
      </c>
      <c r="H2358" t="str">
        <f t="shared" si="73"/>
        <v>，3208875</v>
      </c>
      <c r="I2358" t="str">
        <f>VLOOKUP(A2358,HOP!A:U,21,0)</f>
        <v>直连</v>
      </c>
    </row>
    <row r="2359" hidden="1" spans="1:9">
      <c r="A2359" s="1">
        <v>930089841</v>
      </c>
      <c r="B2359" t="s">
        <v>60</v>
      </c>
      <c r="C2359" t="s">
        <v>40</v>
      </c>
      <c r="D2359" s="1">
        <v>53</v>
      </c>
      <c r="E2359" t="str">
        <f>VLOOKUP(A2359,HOP!A:L,12,0)</f>
        <v>53.00</v>
      </c>
      <c r="F2359" t="str">
        <f>VLOOKUP(A2359,HOP!A:C,3,0)</f>
        <v>3208884</v>
      </c>
      <c r="G2359">
        <f t="shared" si="72"/>
        <v>0</v>
      </c>
      <c r="H2359" t="str">
        <f t="shared" si="73"/>
        <v>，3208884</v>
      </c>
      <c r="I2359" t="str">
        <f>VLOOKUP(A2359,HOP!A:U,21,0)</f>
        <v>直连</v>
      </c>
    </row>
    <row r="2360" hidden="1" spans="1:9">
      <c r="A2360" s="1">
        <v>930091653</v>
      </c>
      <c r="B2360" t="s">
        <v>60</v>
      </c>
      <c r="C2360" t="s">
        <v>40</v>
      </c>
      <c r="D2360" s="1">
        <v>542</v>
      </c>
      <c r="E2360" t="str">
        <f>VLOOKUP(A2360,HOP!A:L,12,0)</f>
        <v>542.00</v>
      </c>
      <c r="F2360" t="str">
        <f>VLOOKUP(A2360,HOP!A:C,3,0)</f>
        <v>3208876</v>
      </c>
      <c r="G2360">
        <f t="shared" si="72"/>
        <v>0</v>
      </c>
      <c r="H2360" t="str">
        <f t="shared" si="73"/>
        <v>，3208876</v>
      </c>
      <c r="I2360" t="str">
        <f>VLOOKUP(A2360,HOP!A:U,21,0)</f>
        <v>直采</v>
      </c>
    </row>
    <row r="2361" hidden="1" spans="1:9">
      <c r="A2361" s="1">
        <v>930091965</v>
      </c>
      <c r="B2361" t="s">
        <v>60</v>
      </c>
      <c r="C2361" t="s">
        <v>40</v>
      </c>
      <c r="D2361" s="1">
        <v>247</v>
      </c>
      <c r="E2361" t="str">
        <f>VLOOKUP(A2361,HOP!A:L,12,0)</f>
        <v>247.00</v>
      </c>
      <c r="F2361" t="str">
        <f>VLOOKUP(A2361,HOP!A:C,3,0)</f>
        <v>3208877</v>
      </c>
      <c r="G2361">
        <f t="shared" si="72"/>
        <v>0</v>
      </c>
      <c r="H2361" t="str">
        <f t="shared" si="73"/>
        <v>，3208877</v>
      </c>
      <c r="I2361" t="str">
        <f>VLOOKUP(A2361,HOP!A:U,21,0)</f>
        <v>直连</v>
      </c>
    </row>
    <row r="2362" hidden="1" spans="1:9">
      <c r="A2362" s="1">
        <v>930093333</v>
      </c>
      <c r="B2362" t="s">
        <v>60</v>
      </c>
      <c r="C2362" t="s">
        <v>40</v>
      </c>
      <c r="D2362" s="1">
        <v>142</v>
      </c>
      <c r="E2362" t="str">
        <f>VLOOKUP(A2362,HOP!A:L,12,0)</f>
        <v>142.00</v>
      </c>
      <c r="F2362" t="str">
        <f>VLOOKUP(A2362,HOP!A:C,3,0)</f>
        <v>3208892</v>
      </c>
      <c r="G2362">
        <f t="shared" si="72"/>
        <v>0</v>
      </c>
      <c r="H2362" t="str">
        <f t="shared" si="73"/>
        <v>，3208892</v>
      </c>
      <c r="I2362" t="str">
        <f>VLOOKUP(A2362,HOP!A:U,21,0)</f>
        <v>直连</v>
      </c>
    </row>
    <row r="2363" hidden="1" spans="1:9">
      <c r="A2363" s="1">
        <v>930100225</v>
      </c>
      <c r="B2363" t="s">
        <v>60</v>
      </c>
      <c r="C2363" t="s">
        <v>40</v>
      </c>
      <c r="D2363" s="1">
        <v>423.01</v>
      </c>
      <c r="E2363" t="str">
        <f>VLOOKUP(A2363,HOP!A:L,12,0)</f>
        <v>423.00</v>
      </c>
      <c r="F2363" t="str">
        <f>VLOOKUP(A2363,HOP!A:C,3,0)</f>
        <v>3208907</v>
      </c>
      <c r="G2363">
        <f t="shared" si="72"/>
        <v>0.00999999999999091</v>
      </c>
      <c r="H2363" t="str">
        <f t="shared" si="73"/>
        <v>，3208907</v>
      </c>
      <c r="I2363" t="str">
        <f>VLOOKUP(A2363,HOP!A:U,21,0)</f>
        <v>直连</v>
      </c>
    </row>
    <row r="2364" hidden="1" spans="1:9">
      <c r="A2364" s="1">
        <v>930103021</v>
      </c>
      <c r="B2364" t="s">
        <v>60</v>
      </c>
      <c r="C2364" t="s">
        <v>40</v>
      </c>
      <c r="D2364" s="1">
        <v>502</v>
      </c>
      <c r="E2364" t="str">
        <f>VLOOKUP(A2364,HOP!A:L,12,0)</f>
        <v>502.00</v>
      </c>
      <c r="F2364" t="str">
        <f>VLOOKUP(A2364,HOP!A:C,3,0)</f>
        <v>3208908</v>
      </c>
      <c r="G2364">
        <f t="shared" si="72"/>
        <v>0</v>
      </c>
      <c r="H2364" t="str">
        <f t="shared" si="73"/>
        <v>，3208908</v>
      </c>
      <c r="I2364" t="str">
        <f>VLOOKUP(A2364,HOP!A:U,21,0)</f>
        <v>直采</v>
      </c>
    </row>
    <row r="2365" hidden="1" spans="1:9">
      <c r="A2365" s="1">
        <v>930103101</v>
      </c>
      <c r="B2365" t="s">
        <v>60</v>
      </c>
      <c r="C2365" t="s">
        <v>40</v>
      </c>
      <c r="D2365" s="1">
        <v>181</v>
      </c>
      <c r="E2365" t="str">
        <f>VLOOKUP(A2365,HOP!A:L,12,0)</f>
        <v>181.00</v>
      </c>
      <c r="F2365" t="str">
        <f>VLOOKUP(A2365,HOP!A:C,3,0)</f>
        <v>3208911</v>
      </c>
      <c r="G2365">
        <f t="shared" si="72"/>
        <v>0</v>
      </c>
      <c r="H2365" t="str">
        <f t="shared" si="73"/>
        <v>，3208911</v>
      </c>
      <c r="I2365" t="str">
        <f>VLOOKUP(A2365,HOP!A:U,21,0)</f>
        <v>直连</v>
      </c>
    </row>
    <row r="2366" hidden="1" spans="1:9">
      <c r="A2366" s="1">
        <v>930105133</v>
      </c>
      <c r="B2366" t="s">
        <v>60</v>
      </c>
      <c r="C2366" t="s">
        <v>40</v>
      </c>
      <c r="D2366" s="1">
        <v>198</v>
      </c>
      <c r="E2366" t="str">
        <f>VLOOKUP(A2366,HOP!A:L,12,0)</f>
        <v>198.00</v>
      </c>
      <c r="F2366" t="str">
        <f>VLOOKUP(A2366,HOP!A:C,3,0)</f>
        <v>3208916</v>
      </c>
      <c r="G2366">
        <f t="shared" si="72"/>
        <v>0</v>
      </c>
      <c r="H2366" t="str">
        <f t="shared" si="73"/>
        <v>，3208916</v>
      </c>
      <c r="I2366" t="str">
        <f>VLOOKUP(A2366,HOP!A:U,21,0)</f>
        <v>直连</v>
      </c>
    </row>
    <row r="2367" hidden="1" spans="1:9">
      <c r="A2367" s="1">
        <v>930106009</v>
      </c>
      <c r="B2367" t="s">
        <v>60</v>
      </c>
      <c r="C2367" t="s">
        <v>40</v>
      </c>
      <c r="D2367" s="1">
        <v>382</v>
      </c>
      <c r="E2367" t="str">
        <f>VLOOKUP(A2367,HOP!A:L,12,0)</f>
        <v>382.00</v>
      </c>
      <c r="F2367" t="str">
        <f>VLOOKUP(A2367,HOP!A:C,3,0)</f>
        <v>3208921</v>
      </c>
      <c r="G2367">
        <f t="shared" si="72"/>
        <v>0</v>
      </c>
      <c r="H2367" t="str">
        <f t="shared" si="73"/>
        <v>，3208921</v>
      </c>
      <c r="I2367" t="str">
        <f>VLOOKUP(A2367,HOP!A:U,21,0)</f>
        <v>直连</v>
      </c>
    </row>
    <row r="2368" hidden="1" spans="1:9">
      <c r="A2368" s="1">
        <v>930120985</v>
      </c>
      <c r="B2368" t="s">
        <v>60</v>
      </c>
      <c r="C2368" t="s">
        <v>40</v>
      </c>
      <c r="D2368" s="1">
        <v>297</v>
      </c>
      <c r="E2368" t="str">
        <f>VLOOKUP(A2368,HOP!A:L,12,0)</f>
        <v>297.00</v>
      </c>
      <c r="F2368" t="str">
        <f>VLOOKUP(A2368,HOP!A:C,3,0)</f>
        <v>3208970</v>
      </c>
      <c r="G2368">
        <f t="shared" si="72"/>
        <v>0</v>
      </c>
      <c r="H2368" t="str">
        <f t="shared" si="73"/>
        <v>，3208970</v>
      </c>
      <c r="I2368" t="str">
        <f>VLOOKUP(A2368,HOP!A:U,21,0)</f>
        <v>直连</v>
      </c>
    </row>
    <row r="2369" hidden="1" spans="1:9">
      <c r="A2369" s="1">
        <v>930126849</v>
      </c>
      <c r="B2369" t="s">
        <v>60</v>
      </c>
      <c r="C2369" t="s">
        <v>40</v>
      </c>
      <c r="D2369" s="1">
        <v>153</v>
      </c>
      <c r="E2369" t="str">
        <f>VLOOKUP(A2369,HOP!A:L,12,0)</f>
        <v>153.00</v>
      </c>
      <c r="F2369" t="str">
        <f>VLOOKUP(A2369,HOP!A:C,3,0)</f>
        <v>3208981</v>
      </c>
      <c r="G2369">
        <f t="shared" si="72"/>
        <v>0</v>
      </c>
      <c r="H2369" t="str">
        <f t="shared" si="73"/>
        <v>，3208981</v>
      </c>
      <c r="I2369" t="str">
        <f>VLOOKUP(A2369,HOP!A:U,21,0)</f>
        <v>直连</v>
      </c>
    </row>
    <row r="2370" hidden="1" spans="1:9">
      <c r="A2370" s="1">
        <v>930129221</v>
      </c>
      <c r="B2370" t="s">
        <v>60</v>
      </c>
      <c r="C2370" t="s">
        <v>40</v>
      </c>
      <c r="D2370" s="1">
        <v>327</v>
      </c>
      <c r="E2370" t="str">
        <f>VLOOKUP(A2370,HOP!A:L,12,0)</f>
        <v>327.00</v>
      </c>
      <c r="F2370" t="str">
        <f>VLOOKUP(A2370,HOP!A:C,3,0)</f>
        <v>3208992</v>
      </c>
      <c r="G2370">
        <f t="shared" ref="G2370:G2433" si="74">D2370-E2370</f>
        <v>0</v>
      </c>
      <c r="H2370" t="str">
        <f t="shared" ref="H2370:H2433" si="75">$H$1&amp;F2370</f>
        <v>，3208992</v>
      </c>
      <c r="I2370" t="str">
        <f>VLOOKUP(A2370,HOP!A:U,21,0)</f>
        <v>直连</v>
      </c>
    </row>
    <row r="2371" hidden="1" spans="1:9">
      <c r="A2371" s="1">
        <v>930130877</v>
      </c>
      <c r="B2371" t="s">
        <v>60</v>
      </c>
      <c r="C2371" t="s">
        <v>40</v>
      </c>
      <c r="D2371" s="1">
        <v>134</v>
      </c>
      <c r="E2371" t="str">
        <f>VLOOKUP(A2371,HOP!A:L,12,0)</f>
        <v>134.00</v>
      </c>
      <c r="F2371" t="str">
        <f>VLOOKUP(A2371,HOP!A:C,3,0)</f>
        <v>3209004</v>
      </c>
      <c r="G2371">
        <f t="shared" si="74"/>
        <v>0</v>
      </c>
      <c r="H2371" t="str">
        <f t="shared" si="75"/>
        <v>，3209004</v>
      </c>
      <c r="I2371" t="str">
        <f>VLOOKUP(A2371,HOP!A:U,21,0)</f>
        <v>直连</v>
      </c>
    </row>
    <row r="2372" hidden="1" spans="1:9">
      <c r="A2372" s="1">
        <v>930131237</v>
      </c>
      <c r="B2372" t="s">
        <v>60</v>
      </c>
      <c r="C2372" t="s">
        <v>40</v>
      </c>
      <c r="D2372" s="1">
        <v>311</v>
      </c>
      <c r="E2372" t="str">
        <f>VLOOKUP(A2372,HOP!A:L,12,0)</f>
        <v>311.00</v>
      </c>
      <c r="F2372" t="str">
        <f>VLOOKUP(A2372,HOP!A:C,3,0)</f>
        <v>3209005</v>
      </c>
      <c r="G2372">
        <f t="shared" si="74"/>
        <v>0</v>
      </c>
      <c r="H2372" t="str">
        <f t="shared" si="75"/>
        <v>，3209005</v>
      </c>
      <c r="I2372" t="str">
        <f>VLOOKUP(A2372,HOP!A:U,21,0)</f>
        <v>直连</v>
      </c>
    </row>
    <row r="2373" hidden="1" spans="1:9">
      <c r="A2373" s="1">
        <v>930132865</v>
      </c>
      <c r="B2373" t="s">
        <v>60</v>
      </c>
      <c r="C2373" t="s">
        <v>40</v>
      </c>
      <c r="D2373" s="1">
        <v>492</v>
      </c>
      <c r="E2373" t="str">
        <f>VLOOKUP(A2373,HOP!A:L,12,0)</f>
        <v>492.00</v>
      </c>
      <c r="F2373" t="str">
        <f>VLOOKUP(A2373,HOP!A:C,3,0)</f>
        <v>3209016</v>
      </c>
      <c r="G2373">
        <f t="shared" si="74"/>
        <v>0</v>
      </c>
      <c r="H2373" t="str">
        <f t="shared" si="75"/>
        <v>，3209016</v>
      </c>
      <c r="I2373" t="str">
        <f>VLOOKUP(A2373,HOP!A:U,21,0)</f>
        <v>直连</v>
      </c>
    </row>
    <row r="2374" hidden="1" spans="1:9">
      <c r="A2374" s="1">
        <v>930133733</v>
      </c>
      <c r="B2374" t="s">
        <v>60</v>
      </c>
      <c r="C2374" t="s">
        <v>40</v>
      </c>
      <c r="D2374" s="1">
        <v>197</v>
      </c>
      <c r="E2374" t="str">
        <f>VLOOKUP(A2374,HOP!A:L,12,0)</f>
        <v>197.00</v>
      </c>
      <c r="F2374" t="str">
        <f>VLOOKUP(A2374,HOP!A:C,3,0)</f>
        <v>3209020</v>
      </c>
      <c r="G2374">
        <f t="shared" si="74"/>
        <v>0</v>
      </c>
      <c r="H2374" t="str">
        <f t="shared" si="75"/>
        <v>，3209020</v>
      </c>
      <c r="I2374" t="str">
        <f>VLOOKUP(A2374,HOP!A:U,21,0)</f>
        <v>直连</v>
      </c>
    </row>
    <row r="2375" hidden="1" spans="1:9">
      <c r="A2375" s="1">
        <v>930134721</v>
      </c>
      <c r="B2375" t="s">
        <v>60</v>
      </c>
      <c r="C2375" t="s">
        <v>40</v>
      </c>
      <c r="D2375" s="1">
        <v>332.01</v>
      </c>
      <c r="E2375" t="str">
        <f>VLOOKUP(A2375,HOP!A:L,12,0)</f>
        <v>332.00</v>
      </c>
      <c r="F2375" t="str">
        <f>VLOOKUP(A2375,HOP!A:C,3,0)</f>
        <v>3209023</v>
      </c>
      <c r="G2375">
        <f t="shared" si="74"/>
        <v>0.00999999999999091</v>
      </c>
      <c r="H2375" t="str">
        <f t="shared" si="75"/>
        <v>，3209023</v>
      </c>
      <c r="I2375" t="str">
        <f>VLOOKUP(A2375,HOP!A:U,21,0)</f>
        <v>直连</v>
      </c>
    </row>
    <row r="2376" hidden="1" spans="1:9">
      <c r="A2376" s="1">
        <v>930135101</v>
      </c>
      <c r="B2376" t="s">
        <v>60</v>
      </c>
      <c r="C2376" t="s">
        <v>40</v>
      </c>
      <c r="D2376" s="1">
        <v>104</v>
      </c>
      <c r="E2376" t="str">
        <f>VLOOKUP(A2376,HOP!A:L,12,0)</f>
        <v>104.00</v>
      </c>
      <c r="F2376" t="str">
        <f>VLOOKUP(A2376,HOP!A:C,3,0)</f>
        <v>3209029</v>
      </c>
      <c r="G2376">
        <f t="shared" si="74"/>
        <v>0</v>
      </c>
      <c r="H2376" t="str">
        <f t="shared" si="75"/>
        <v>，3209029</v>
      </c>
      <c r="I2376" t="str">
        <f>VLOOKUP(A2376,HOP!A:U,21,0)</f>
        <v>直连</v>
      </c>
    </row>
    <row r="2377" hidden="1" spans="1:9">
      <c r="A2377" s="1">
        <v>930135237</v>
      </c>
      <c r="B2377" t="s">
        <v>60</v>
      </c>
      <c r="C2377" t="s">
        <v>40</v>
      </c>
      <c r="D2377" s="1">
        <v>188</v>
      </c>
      <c r="E2377" t="str">
        <f>VLOOKUP(A2377,HOP!A:L,12,0)</f>
        <v>188.00</v>
      </c>
      <c r="F2377" t="str">
        <f>VLOOKUP(A2377,HOP!A:C,3,0)</f>
        <v>3209027</v>
      </c>
      <c r="G2377">
        <f t="shared" si="74"/>
        <v>0</v>
      </c>
      <c r="H2377" t="str">
        <f t="shared" si="75"/>
        <v>，3209027</v>
      </c>
      <c r="I2377" t="str">
        <f>VLOOKUP(A2377,HOP!A:U,21,0)</f>
        <v>直连</v>
      </c>
    </row>
    <row r="2378" hidden="1" spans="1:9">
      <c r="A2378" s="1">
        <v>930141721</v>
      </c>
      <c r="B2378" t="s">
        <v>60</v>
      </c>
      <c r="C2378" t="s">
        <v>40</v>
      </c>
      <c r="D2378" s="1">
        <v>73.01</v>
      </c>
      <c r="E2378" t="str">
        <f>VLOOKUP(A2378,HOP!A:L,12,0)</f>
        <v>73.00</v>
      </c>
      <c r="F2378" t="str">
        <f>VLOOKUP(A2378,HOP!A:C,3,0)</f>
        <v>3209044</v>
      </c>
      <c r="G2378">
        <f t="shared" si="74"/>
        <v>0.0100000000000051</v>
      </c>
      <c r="H2378" t="str">
        <f t="shared" si="75"/>
        <v>，3209044</v>
      </c>
      <c r="I2378" t="str">
        <f>VLOOKUP(A2378,HOP!A:U,21,0)</f>
        <v>直连</v>
      </c>
    </row>
    <row r="2379" hidden="1" spans="1:9">
      <c r="A2379" s="1">
        <v>930141885</v>
      </c>
      <c r="B2379" t="s">
        <v>60</v>
      </c>
      <c r="C2379" t="s">
        <v>40</v>
      </c>
      <c r="D2379" s="1">
        <v>271</v>
      </c>
      <c r="E2379" t="str">
        <f>VLOOKUP(A2379,HOP!A:L,12,0)</f>
        <v>271.00</v>
      </c>
      <c r="F2379" t="str">
        <f>VLOOKUP(A2379,HOP!A:C,3,0)</f>
        <v>3209048</v>
      </c>
      <c r="G2379">
        <f t="shared" si="74"/>
        <v>0</v>
      </c>
      <c r="H2379" t="str">
        <f t="shared" si="75"/>
        <v>，3209048</v>
      </c>
      <c r="I2379" t="str">
        <f>VLOOKUP(A2379,HOP!A:U,21,0)</f>
        <v>直连</v>
      </c>
    </row>
    <row r="2380" hidden="1" spans="1:9">
      <c r="A2380" s="1">
        <v>930149421</v>
      </c>
      <c r="B2380" t="s">
        <v>60</v>
      </c>
      <c r="C2380" t="s">
        <v>40</v>
      </c>
      <c r="D2380" s="1">
        <v>160</v>
      </c>
      <c r="E2380" t="str">
        <f>VLOOKUP(A2380,HOP!A:L,12,0)</f>
        <v>160.00</v>
      </c>
      <c r="F2380" t="str">
        <f>VLOOKUP(A2380,HOP!A:C,3,0)</f>
        <v>3209074</v>
      </c>
      <c r="G2380">
        <f t="shared" si="74"/>
        <v>0</v>
      </c>
      <c r="H2380" t="str">
        <f t="shared" si="75"/>
        <v>，3209074</v>
      </c>
      <c r="I2380" t="str">
        <f>VLOOKUP(A2380,HOP!A:U,21,0)</f>
        <v>直连</v>
      </c>
    </row>
    <row r="2381" hidden="1" spans="1:9">
      <c r="A2381" s="1">
        <v>930154517</v>
      </c>
      <c r="B2381" t="s">
        <v>60</v>
      </c>
      <c r="C2381" t="s">
        <v>40</v>
      </c>
      <c r="D2381" s="1">
        <v>298</v>
      </c>
      <c r="E2381" t="str">
        <f>VLOOKUP(A2381,HOP!A:L,12,0)</f>
        <v>298.00</v>
      </c>
      <c r="F2381" t="str">
        <f>VLOOKUP(A2381,HOP!A:C,3,0)</f>
        <v>3209090</v>
      </c>
      <c r="G2381">
        <f t="shared" si="74"/>
        <v>0</v>
      </c>
      <c r="H2381" t="str">
        <f t="shared" si="75"/>
        <v>，3209090</v>
      </c>
      <c r="I2381" t="str">
        <f>VLOOKUP(A2381,HOP!A:U,21,0)</f>
        <v>直连</v>
      </c>
    </row>
    <row r="2382" hidden="1" spans="1:9">
      <c r="A2382" s="1">
        <v>930155845</v>
      </c>
      <c r="B2382" t="s">
        <v>60</v>
      </c>
      <c r="C2382" t="s">
        <v>40</v>
      </c>
      <c r="D2382" s="1">
        <v>165</v>
      </c>
      <c r="E2382" t="str">
        <f>VLOOKUP(A2382,HOP!A:L,12,0)</f>
        <v>165.00</v>
      </c>
      <c r="F2382" t="str">
        <f>VLOOKUP(A2382,HOP!A:C,3,0)</f>
        <v>3209094</v>
      </c>
      <c r="G2382">
        <f t="shared" si="74"/>
        <v>0</v>
      </c>
      <c r="H2382" t="str">
        <f t="shared" si="75"/>
        <v>，3209094</v>
      </c>
      <c r="I2382" t="str">
        <f>VLOOKUP(A2382,HOP!A:U,21,0)</f>
        <v>直连</v>
      </c>
    </row>
    <row r="2383" hidden="1" spans="1:9">
      <c r="A2383" s="1">
        <v>930159029</v>
      </c>
      <c r="B2383" t="s">
        <v>60</v>
      </c>
      <c r="C2383" t="s">
        <v>40</v>
      </c>
      <c r="D2383" s="1">
        <v>113</v>
      </c>
      <c r="E2383" t="str">
        <f>VLOOKUP(A2383,HOP!A:L,12,0)</f>
        <v>113.00</v>
      </c>
      <c r="F2383" t="str">
        <f>VLOOKUP(A2383,HOP!A:C,3,0)</f>
        <v>3209106</v>
      </c>
      <c r="G2383">
        <f t="shared" si="74"/>
        <v>0</v>
      </c>
      <c r="H2383" t="str">
        <f t="shared" si="75"/>
        <v>，3209106</v>
      </c>
      <c r="I2383" t="str">
        <f>VLOOKUP(A2383,HOP!A:U,21,0)</f>
        <v>直连</v>
      </c>
    </row>
    <row r="2384" hidden="1" spans="1:9">
      <c r="A2384" s="1">
        <v>930163713</v>
      </c>
      <c r="B2384" t="s">
        <v>60</v>
      </c>
      <c r="C2384" t="s">
        <v>40</v>
      </c>
      <c r="D2384" s="1">
        <v>186</v>
      </c>
      <c r="E2384" t="str">
        <f>VLOOKUP(A2384,HOP!A:L,12,0)</f>
        <v>186.00</v>
      </c>
      <c r="F2384" t="str">
        <f>VLOOKUP(A2384,HOP!A:C,3,0)</f>
        <v>3209122</v>
      </c>
      <c r="G2384">
        <f t="shared" si="74"/>
        <v>0</v>
      </c>
      <c r="H2384" t="str">
        <f t="shared" si="75"/>
        <v>，3209122</v>
      </c>
      <c r="I2384" t="str">
        <f>VLOOKUP(A2384,HOP!A:U,21,0)</f>
        <v>直连</v>
      </c>
    </row>
    <row r="2385" hidden="1" spans="1:9">
      <c r="A2385" s="1">
        <v>930164333</v>
      </c>
      <c r="B2385" t="s">
        <v>60</v>
      </c>
      <c r="C2385" t="s">
        <v>40</v>
      </c>
      <c r="D2385" s="1">
        <v>247</v>
      </c>
      <c r="E2385" t="str">
        <f>VLOOKUP(A2385,HOP!A:L,12,0)</f>
        <v>247.00</v>
      </c>
      <c r="F2385" t="str">
        <f>VLOOKUP(A2385,HOP!A:C,3,0)</f>
        <v>3209125</v>
      </c>
      <c r="G2385">
        <f t="shared" si="74"/>
        <v>0</v>
      </c>
      <c r="H2385" t="str">
        <f t="shared" si="75"/>
        <v>，3209125</v>
      </c>
      <c r="I2385" t="str">
        <f>VLOOKUP(A2385,HOP!A:U,21,0)</f>
        <v>直连</v>
      </c>
    </row>
    <row r="2386" hidden="1" spans="1:9">
      <c r="A2386" s="1">
        <v>930165733</v>
      </c>
      <c r="B2386" t="s">
        <v>60</v>
      </c>
      <c r="C2386" t="s">
        <v>40</v>
      </c>
      <c r="D2386" s="1">
        <v>118</v>
      </c>
      <c r="E2386" t="str">
        <f>VLOOKUP(A2386,HOP!A:L,12,0)</f>
        <v>118.00</v>
      </c>
      <c r="F2386" t="str">
        <f>VLOOKUP(A2386,HOP!A:C,3,0)</f>
        <v>3209132</v>
      </c>
      <c r="G2386">
        <f t="shared" si="74"/>
        <v>0</v>
      </c>
      <c r="H2386" t="str">
        <f t="shared" si="75"/>
        <v>，3209132</v>
      </c>
      <c r="I2386" t="str">
        <f>VLOOKUP(A2386,HOP!A:U,21,0)</f>
        <v>直连</v>
      </c>
    </row>
    <row r="2387" hidden="1" spans="1:9">
      <c r="A2387" s="1">
        <v>930173441</v>
      </c>
      <c r="B2387" t="s">
        <v>60</v>
      </c>
      <c r="C2387" t="s">
        <v>40</v>
      </c>
      <c r="D2387" s="1">
        <v>687</v>
      </c>
      <c r="E2387" t="str">
        <f>VLOOKUP(A2387,HOP!A:L,12,0)</f>
        <v>687.00</v>
      </c>
      <c r="F2387" t="str">
        <f>VLOOKUP(A2387,HOP!A:C,3,0)</f>
        <v>3209148</v>
      </c>
      <c r="G2387">
        <f t="shared" si="74"/>
        <v>0</v>
      </c>
      <c r="H2387" t="str">
        <f t="shared" si="75"/>
        <v>，3209148</v>
      </c>
      <c r="I2387" t="str">
        <f>VLOOKUP(A2387,HOP!A:U,21,0)</f>
        <v>直采</v>
      </c>
    </row>
    <row r="2388" hidden="1" spans="1:9">
      <c r="A2388" s="1">
        <v>930176277</v>
      </c>
      <c r="B2388" t="s">
        <v>60</v>
      </c>
      <c r="C2388" t="s">
        <v>40</v>
      </c>
      <c r="D2388" s="1">
        <v>161</v>
      </c>
      <c r="E2388" t="str">
        <f>VLOOKUP(A2388,HOP!A:L,12,0)</f>
        <v>161.00</v>
      </c>
      <c r="F2388" t="str">
        <f>VLOOKUP(A2388,HOP!A:C,3,0)</f>
        <v>3209156</v>
      </c>
      <c r="G2388">
        <f t="shared" si="74"/>
        <v>0</v>
      </c>
      <c r="H2388" t="str">
        <f t="shared" si="75"/>
        <v>，3209156</v>
      </c>
      <c r="I2388" t="str">
        <f>VLOOKUP(A2388,HOP!A:U,21,0)</f>
        <v>直连</v>
      </c>
    </row>
    <row r="2389" hidden="1" spans="1:9">
      <c r="A2389" s="1">
        <v>930176989</v>
      </c>
      <c r="B2389" t="s">
        <v>60</v>
      </c>
      <c r="C2389" t="s">
        <v>40</v>
      </c>
      <c r="D2389" s="1">
        <v>157</v>
      </c>
      <c r="E2389" t="str">
        <f>VLOOKUP(A2389,HOP!A:L,12,0)</f>
        <v>157.00</v>
      </c>
      <c r="F2389" t="str">
        <f>VLOOKUP(A2389,HOP!A:C,3,0)</f>
        <v>3209166</v>
      </c>
      <c r="G2389">
        <f t="shared" si="74"/>
        <v>0</v>
      </c>
      <c r="H2389" t="str">
        <f t="shared" si="75"/>
        <v>，3209166</v>
      </c>
      <c r="I2389" t="str">
        <f>VLOOKUP(A2389,HOP!A:U,21,0)</f>
        <v>直连</v>
      </c>
    </row>
    <row r="2390" hidden="1" spans="1:9">
      <c r="A2390" s="1">
        <v>930183873</v>
      </c>
      <c r="B2390" t="s">
        <v>60</v>
      </c>
      <c r="C2390" t="s">
        <v>40</v>
      </c>
      <c r="D2390" s="1">
        <v>223</v>
      </c>
      <c r="E2390" t="str">
        <f>VLOOKUP(A2390,HOP!A:L,12,0)</f>
        <v>223.00</v>
      </c>
      <c r="F2390" t="str">
        <f>VLOOKUP(A2390,HOP!A:C,3,0)</f>
        <v>3209175</v>
      </c>
      <c r="G2390">
        <f t="shared" si="74"/>
        <v>0</v>
      </c>
      <c r="H2390" t="str">
        <f t="shared" si="75"/>
        <v>，3209175</v>
      </c>
      <c r="I2390" t="str">
        <f>VLOOKUP(A2390,HOP!A:U,21,0)</f>
        <v>直连</v>
      </c>
    </row>
    <row r="2391" hidden="1" spans="1:9">
      <c r="A2391" s="1">
        <v>930188657</v>
      </c>
      <c r="B2391" t="s">
        <v>60</v>
      </c>
      <c r="C2391" t="s">
        <v>40</v>
      </c>
      <c r="D2391" s="1">
        <v>116</v>
      </c>
      <c r="E2391" t="str">
        <f>VLOOKUP(A2391,HOP!A:L,12,0)</f>
        <v>116.00</v>
      </c>
      <c r="F2391" t="str">
        <f>VLOOKUP(A2391,HOP!A:C,3,0)</f>
        <v>3209200</v>
      </c>
      <c r="G2391">
        <f t="shared" si="74"/>
        <v>0</v>
      </c>
      <c r="H2391" t="str">
        <f t="shared" si="75"/>
        <v>，3209200</v>
      </c>
      <c r="I2391" t="str">
        <f>VLOOKUP(A2391,HOP!A:U,21,0)</f>
        <v>直连</v>
      </c>
    </row>
    <row r="2392" hidden="1" spans="1:9">
      <c r="A2392" s="1">
        <v>930188849</v>
      </c>
      <c r="B2392" t="s">
        <v>60</v>
      </c>
      <c r="C2392" t="s">
        <v>40</v>
      </c>
      <c r="D2392" s="1">
        <v>163</v>
      </c>
      <c r="E2392" t="str">
        <f>VLOOKUP(A2392,HOP!A:L,12,0)</f>
        <v>163.00</v>
      </c>
      <c r="F2392" t="str">
        <f>VLOOKUP(A2392,HOP!A:C,3,0)</f>
        <v>3209198</v>
      </c>
      <c r="G2392">
        <f t="shared" si="74"/>
        <v>0</v>
      </c>
      <c r="H2392" t="str">
        <f t="shared" si="75"/>
        <v>，3209198</v>
      </c>
      <c r="I2392" t="str">
        <f>VLOOKUP(A2392,HOP!A:U,21,0)</f>
        <v>直连</v>
      </c>
    </row>
    <row r="2393" hidden="1" spans="1:9">
      <c r="A2393" s="1">
        <v>930194701</v>
      </c>
      <c r="B2393" t="s">
        <v>60</v>
      </c>
      <c r="C2393" t="s">
        <v>40</v>
      </c>
      <c r="D2393" s="1">
        <v>298</v>
      </c>
      <c r="E2393" t="str">
        <f>VLOOKUP(A2393,HOP!A:L,12,0)</f>
        <v>298.00</v>
      </c>
      <c r="F2393" t="str">
        <f>VLOOKUP(A2393,HOP!A:C,3,0)</f>
        <v>3209212</v>
      </c>
      <c r="G2393">
        <f t="shared" si="74"/>
        <v>0</v>
      </c>
      <c r="H2393" t="str">
        <f t="shared" si="75"/>
        <v>，3209212</v>
      </c>
      <c r="I2393" t="str">
        <f>VLOOKUP(A2393,HOP!A:U,21,0)</f>
        <v>直连</v>
      </c>
    </row>
    <row r="2394" hidden="1" spans="1:9">
      <c r="A2394" s="1">
        <v>930194801</v>
      </c>
      <c r="B2394" t="s">
        <v>60</v>
      </c>
      <c r="C2394" t="s">
        <v>40</v>
      </c>
      <c r="D2394" s="1">
        <v>175</v>
      </c>
      <c r="E2394" t="str">
        <f>VLOOKUP(A2394,HOP!A:L,12,0)</f>
        <v>175.00</v>
      </c>
      <c r="F2394" t="str">
        <f>VLOOKUP(A2394,HOP!A:C,3,0)</f>
        <v>3209213</v>
      </c>
      <c r="G2394">
        <f t="shared" si="74"/>
        <v>0</v>
      </c>
      <c r="H2394" t="str">
        <f t="shared" si="75"/>
        <v>，3209213</v>
      </c>
      <c r="I2394" t="str">
        <f>VLOOKUP(A2394,HOP!A:U,21,0)</f>
        <v>直连</v>
      </c>
    </row>
    <row r="2395" hidden="1" spans="1:9">
      <c r="A2395" s="1">
        <v>930194981</v>
      </c>
      <c r="B2395" t="s">
        <v>60</v>
      </c>
      <c r="C2395" t="s">
        <v>40</v>
      </c>
      <c r="D2395" s="1">
        <v>113</v>
      </c>
      <c r="E2395" t="str">
        <f>VLOOKUP(A2395,HOP!A:L,12,0)</f>
        <v>113.00</v>
      </c>
      <c r="F2395" t="str">
        <f>VLOOKUP(A2395,HOP!A:C,3,0)</f>
        <v>3209218</v>
      </c>
      <c r="G2395">
        <f t="shared" si="74"/>
        <v>0</v>
      </c>
      <c r="H2395" t="str">
        <f t="shared" si="75"/>
        <v>，3209218</v>
      </c>
      <c r="I2395" t="str">
        <f>VLOOKUP(A2395,HOP!A:U,21,0)</f>
        <v>直连</v>
      </c>
    </row>
    <row r="2396" hidden="1" spans="1:9">
      <c r="A2396" s="1">
        <v>930208937</v>
      </c>
      <c r="B2396" t="s">
        <v>60</v>
      </c>
      <c r="C2396" t="s">
        <v>40</v>
      </c>
      <c r="D2396" s="1">
        <v>182.01</v>
      </c>
      <c r="E2396" t="str">
        <f>VLOOKUP(A2396,HOP!A:L,12,0)</f>
        <v>182.00</v>
      </c>
      <c r="F2396" t="str">
        <f>VLOOKUP(A2396,HOP!A:C,3,0)</f>
        <v>3209251</v>
      </c>
      <c r="G2396">
        <f t="shared" si="74"/>
        <v>0.00999999999999091</v>
      </c>
      <c r="H2396" t="str">
        <f t="shared" si="75"/>
        <v>，3209251</v>
      </c>
      <c r="I2396" t="str">
        <f>VLOOKUP(A2396,HOP!A:U,21,0)</f>
        <v>直连</v>
      </c>
    </row>
    <row r="2397" hidden="1" spans="1:9">
      <c r="A2397" s="1">
        <v>930213533</v>
      </c>
      <c r="B2397" t="s">
        <v>60</v>
      </c>
      <c r="C2397" t="s">
        <v>40</v>
      </c>
      <c r="D2397" s="1">
        <v>99</v>
      </c>
      <c r="E2397" t="str">
        <f>VLOOKUP(A2397,HOP!A:L,12,0)</f>
        <v>99.00</v>
      </c>
      <c r="F2397" t="str">
        <f>VLOOKUP(A2397,HOP!A:C,3,0)</f>
        <v>3209263</v>
      </c>
      <c r="G2397">
        <f t="shared" si="74"/>
        <v>0</v>
      </c>
      <c r="H2397" t="str">
        <f t="shared" si="75"/>
        <v>，3209263</v>
      </c>
      <c r="I2397" t="str">
        <f>VLOOKUP(A2397,HOP!A:U,21,0)</f>
        <v>直连</v>
      </c>
    </row>
    <row r="2398" hidden="1" spans="1:9">
      <c r="A2398" s="1">
        <v>930215085</v>
      </c>
      <c r="B2398" t="s">
        <v>60</v>
      </c>
      <c r="C2398" t="s">
        <v>40</v>
      </c>
      <c r="D2398" s="1">
        <v>208</v>
      </c>
      <c r="E2398" t="str">
        <f>VLOOKUP(A2398,HOP!A:L,12,0)</f>
        <v>208.00</v>
      </c>
      <c r="F2398" t="str">
        <f>VLOOKUP(A2398,HOP!A:C,3,0)</f>
        <v>3209267</v>
      </c>
      <c r="G2398">
        <f t="shared" si="74"/>
        <v>0</v>
      </c>
      <c r="H2398" t="str">
        <f t="shared" si="75"/>
        <v>，3209267</v>
      </c>
      <c r="I2398" t="str">
        <f>VLOOKUP(A2398,HOP!A:U,21,0)</f>
        <v>直连</v>
      </c>
    </row>
    <row r="2399" hidden="1" spans="1:9">
      <c r="A2399" s="1">
        <v>930215545</v>
      </c>
      <c r="B2399" t="s">
        <v>60</v>
      </c>
      <c r="C2399" t="s">
        <v>40</v>
      </c>
      <c r="D2399" s="1">
        <v>59</v>
      </c>
      <c r="E2399" t="str">
        <f>VLOOKUP(A2399,HOP!A:L,12,0)</f>
        <v>59.00</v>
      </c>
      <c r="F2399" t="str">
        <f>VLOOKUP(A2399,HOP!A:C,3,0)</f>
        <v>3209271</v>
      </c>
      <c r="G2399">
        <f t="shared" si="74"/>
        <v>0</v>
      </c>
      <c r="H2399" t="str">
        <f t="shared" si="75"/>
        <v>，3209271</v>
      </c>
      <c r="I2399" t="str">
        <f>VLOOKUP(A2399,HOP!A:U,21,0)</f>
        <v>直连</v>
      </c>
    </row>
    <row r="2400" hidden="1" spans="1:9">
      <c r="A2400" s="1">
        <v>930216489</v>
      </c>
      <c r="B2400" t="s">
        <v>60</v>
      </c>
      <c r="C2400" t="s">
        <v>40</v>
      </c>
      <c r="D2400" s="1">
        <v>587</v>
      </c>
      <c r="E2400" t="str">
        <f>VLOOKUP(A2400,HOP!A:L,12,0)</f>
        <v>587.00</v>
      </c>
      <c r="F2400" t="str">
        <f>VLOOKUP(A2400,HOP!A:C,3,0)</f>
        <v>3209268</v>
      </c>
      <c r="G2400">
        <f t="shared" si="74"/>
        <v>0</v>
      </c>
      <c r="H2400" t="str">
        <f t="shared" si="75"/>
        <v>，3209268</v>
      </c>
      <c r="I2400" t="str">
        <f>VLOOKUP(A2400,HOP!A:U,21,0)</f>
        <v>直连</v>
      </c>
    </row>
    <row r="2401" hidden="1" spans="1:9">
      <c r="A2401" s="1">
        <v>930222717</v>
      </c>
      <c r="B2401" t="s">
        <v>60</v>
      </c>
      <c r="C2401" t="s">
        <v>40</v>
      </c>
      <c r="D2401" s="1">
        <v>107</v>
      </c>
      <c r="E2401" t="str">
        <f>VLOOKUP(A2401,HOP!A:L,12,0)</f>
        <v>107.00</v>
      </c>
      <c r="F2401" t="str">
        <f>VLOOKUP(A2401,HOP!A:C,3,0)</f>
        <v>3209281</v>
      </c>
      <c r="G2401">
        <f t="shared" si="74"/>
        <v>0</v>
      </c>
      <c r="H2401" t="str">
        <f t="shared" si="75"/>
        <v>，3209281</v>
      </c>
      <c r="I2401" t="str">
        <f>VLOOKUP(A2401,HOP!A:U,21,0)</f>
        <v>直连</v>
      </c>
    </row>
    <row r="2402" hidden="1" spans="1:9">
      <c r="A2402" s="1">
        <v>930227901</v>
      </c>
      <c r="B2402" t="s">
        <v>60</v>
      </c>
      <c r="C2402" t="s">
        <v>40</v>
      </c>
      <c r="D2402" s="1">
        <v>371</v>
      </c>
      <c r="E2402" t="str">
        <f>VLOOKUP(A2402,HOP!A:L,12,0)</f>
        <v>371.00</v>
      </c>
      <c r="F2402" t="str">
        <f>VLOOKUP(A2402,HOP!A:C,3,0)</f>
        <v>3209293</v>
      </c>
      <c r="G2402">
        <f t="shared" si="74"/>
        <v>0</v>
      </c>
      <c r="H2402" t="str">
        <f t="shared" si="75"/>
        <v>，3209293</v>
      </c>
      <c r="I2402" t="str">
        <f>VLOOKUP(A2402,HOP!A:U,21,0)</f>
        <v>直连</v>
      </c>
    </row>
    <row r="2403" hidden="1" spans="1:9">
      <c r="A2403" s="1">
        <v>930229449</v>
      </c>
      <c r="B2403" t="s">
        <v>60</v>
      </c>
      <c r="C2403" t="s">
        <v>40</v>
      </c>
      <c r="D2403" s="1">
        <v>361.01</v>
      </c>
      <c r="E2403" t="str">
        <f>VLOOKUP(A2403,HOP!A:L,12,0)</f>
        <v>361.00</v>
      </c>
      <c r="F2403" t="str">
        <f>VLOOKUP(A2403,HOP!A:C,3,0)</f>
        <v>3209303</v>
      </c>
      <c r="G2403">
        <f t="shared" si="74"/>
        <v>0.00999999999999091</v>
      </c>
      <c r="H2403" t="str">
        <f t="shared" si="75"/>
        <v>，3209303</v>
      </c>
      <c r="I2403" t="str">
        <f>VLOOKUP(A2403,HOP!A:U,21,0)</f>
        <v>直连</v>
      </c>
    </row>
    <row r="2404" hidden="1" spans="1:9">
      <c r="A2404" s="1">
        <v>930229857</v>
      </c>
      <c r="B2404" t="s">
        <v>60</v>
      </c>
      <c r="C2404" t="s">
        <v>40</v>
      </c>
      <c r="D2404" s="1">
        <v>195</v>
      </c>
      <c r="E2404" t="str">
        <f>VLOOKUP(A2404,HOP!A:L,12,0)</f>
        <v>195.00</v>
      </c>
      <c r="F2404" t="str">
        <f>VLOOKUP(A2404,HOP!A:C,3,0)</f>
        <v>3209318</v>
      </c>
      <c r="G2404">
        <f t="shared" si="74"/>
        <v>0</v>
      </c>
      <c r="H2404" t="str">
        <f t="shared" si="75"/>
        <v>，3209318</v>
      </c>
      <c r="I2404" t="str">
        <f>VLOOKUP(A2404,HOP!A:U,21,0)</f>
        <v>直连</v>
      </c>
    </row>
    <row r="2405" hidden="1" spans="1:9">
      <c r="A2405" s="1">
        <v>930230633</v>
      </c>
      <c r="B2405" t="s">
        <v>60</v>
      </c>
      <c r="C2405" t="s">
        <v>40</v>
      </c>
      <c r="D2405" s="1">
        <v>223</v>
      </c>
      <c r="E2405" t="str">
        <f>VLOOKUP(A2405,HOP!A:L,12,0)</f>
        <v>223.00</v>
      </c>
      <c r="F2405" t="str">
        <f>VLOOKUP(A2405,HOP!A:C,3,0)</f>
        <v>3209302</v>
      </c>
      <c r="G2405">
        <f t="shared" si="74"/>
        <v>0</v>
      </c>
      <c r="H2405" t="str">
        <f t="shared" si="75"/>
        <v>，3209302</v>
      </c>
      <c r="I2405" t="str">
        <f>VLOOKUP(A2405,HOP!A:U,21,0)</f>
        <v>直连</v>
      </c>
    </row>
    <row r="2406" hidden="1" spans="1:9">
      <c r="A2406" s="1">
        <v>930231605</v>
      </c>
      <c r="B2406" t="s">
        <v>60</v>
      </c>
      <c r="C2406" t="s">
        <v>40</v>
      </c>
      <c r="D2406" s="1">
        <v>120</v>
      </c>
      <c r="E2406" t="str">
        <f>VLOOKUP(A2406,HOP!A:L,12,0)</f>
        <v>120.00</v>
      </c>
      <c r="F2406" t="str">
        <f>VLOOKUP(A2406,HOP!A:C,3,0)</f>
        <v>3209309</v>
      </c>
      <c r="G2406">
        <f t="shared" si="74"/>
        <v>0</v>
      </c>
      <c r="H2406" t="str">
        <f t="shared" si="75"/>
        <v>，3209309</v>
      </c>
      <c r="I2406" t="str">
        <f>VLOOKUP(A2406,HOP!A:U,21,0)</f>
        <v>直连</v>
      </c>
    </row>
    <row r="2407" hidden="1" spans="1:9">
      <c r="A2407" s="1">
        <v>930231689</v>
      </c>
      <c r="B2407" t="s">
        <v>60</v>
      </c>
      <c r="C2407" t="s">
        <v>40</v>
      </c>
      <c r="D2407" s="1">
        <v>178</v>
      </c>
      <c r="E2407" t="str">
        <f>VLOOKUP(A2407,HOP!A:L,12,0)</f>
        <v>178.00</v>
      </c>
      <c r="F2407" t="str">
        <f>VLOOKUP(A2407,HOP!A:C,3,0)</f>
        <v>3209312</v>
      </c>
      <c r="G2407">
        <f t="shared" si="74"/>
        <v>0</v>
      </c>
      <c r="H2407" t="str">
        <f t="shared" si="75"/>
        <v>，3209312</v>
      </c>
      <c r="I2407" t="str">
        <f>VLOOKUP(A2407,HOP!A:U,21,0)</f>
        <v>直连</v>
      </c>
    </row>
    <row r="2408" hidden="1" spans="1:9">
      <c r="A2408" s="1">
        <v>930238081</v>
      </c>
      <c r="B2408" t="s">
        <v>60</v>
      </c>
      <c r="C2408" t="s">
        <v>40</v>
      </c>
      <c r="D2408" s="1">
        <v>139.01</v>
      </c>
      <c r="E2408" t="str">
        <f>VLOOKUP(A2408,HOP!A:L,12,0)</f>
        <v>139.00</v>
      </c>
      <c r="F2408" t="str">
        <f>VLOOKUP(A2408,HOP!A:C,3,0)</f>
        <v>3209319</v>
      </c>
      <c r="G2408">
        <f t="shared" si="74"/>
        <v>0.00999999999999091</v>
      </c>
      <c r="H2408" t="str">
        <f t="shared" si="75"/>
        <v>，3209319</v>
      </c>
      <c r="I2408" t="str">
        <f>VLOOKUP(A2408,HOP!A:U,21,0)</f>
        <v>直连</v>
      </c>
    </row>
    <row r="2409" hidden="1" spans="1:9">
      <c r="A2409" s="1">
        <v>930238977</v>
      </c>
      <c r="B2409" t="s">
        <v>60</v>
      </c>
      <c r="C2409" t="s">
        <v>40</v>
      </c>
      <c r="D2409" s="1">
        <v>221</v>
      </c>
      <c r="E2409" t="str">
        <f>VLOOKUP(A2409,HOP!A:L,12,0)</f>
        <v>221.00</v>
      </c>
      <c r="F2409" t="str">
        <f>VLOOKUP(A2409,HOP!A:C,3,0)</f>
        <v>3209320</v>
      </c>
      <c r="G2409">
        <f t="shared" si="74"/>
        <v>0</v>
      </c>
      <c r="H2409" t="str">
        <f t="shared" si="75"/>
        <v>，3209320</v>
      </c>
      <c r="I2409" t="str">
        <f>VLOOKUP(A2409,HOP!A:U,21,0)</f>
        <v>直连</v>
      </c>
    </row>
    <row r="2410" hidden="1" spans="1:9">
      <c r="A2410" s="1">
        <v>930241505</v>
      </c>
      <c r="B2410" t="s">
        <v>60</v>
      </c>
      <c r="C2410" t="s">
        <v>40</v>
      </c>
      <c r="D2410" s="1">
        <v>607</v>
      </c>
      <c r="E2410" t="str">
        <f>VLOOKUP(A2410,HOP!A:L,12,0)</f>
        <v>607.00</v>
      </c>
      <c r="F2410" t="str">
        <f>VLOOKUP(A2410,HOP!A:C,3,0)</f>
        <v>3209332</v>
      </c>
      <c r="G2410">
        <f t="shared" si="74"/>
        <v>0</v>
      </c>
      <c r="H2410" t="str">
        <f t="shared" si="75"/>
        <v>，3209332</v>
      </c>
      <c r="I2410" t="str">
        <f>VLOOKUP(A2410,HOP!A:U,21,0)</f>
        <v>直连</v>
      </c>
    </row>
    <row r="2411" hidden="1" spans="1:9">
      <c r="A2411" s="1">
        <v>930246049</v>
      </c>
      <c r="B2411" t="s">
        <v>60</v>
      </c>
      <c r="C2411" t="s">
        <v>40</v>
      </c>
      <c r="D2411" s="1">
        <v>221</v>
      </c>
      <c r="E2411" t="str">
        <f>VLOOKUP(A2411,HOP!A:L,12,0)</f>
        <v>221.00</v>
      </c>
      <c r="F2411" t="str">
        <f>VLOOKUP(A2411,HOP!A:C,3,0)</f>
        <v>3209355</v>
      </c>
      <c r="G2411">
        <f t="shared" si="74"/>
        <v>0</v>
      </c>
      <c r="H2411" t="str">
        <f t="shared" si="75"/>
        <v>，3209355</v>
      </c>
      <c r="I2411" t="str">
        <f>VLOOKUP(A2411,HOP!A:U,21,0)</f>
        <v>直连</v>
      </c>
    </row>
    <row r="2412" hidden="1" spans="1:9">
      <c r="A2412" s="1">
        <v>930249341</v>
      </c>
      <c r="B2412" t="s">
        <v>60</v>
      </c>
      <c r="C2412" t="s">
        <v>40</v>
      </c>
      <c r="D2412" s="1">
        <v>225.01</v>
      </c>
      <c r="E2412" t="str">
        <f>VLOOKUP(A2412,HOP!A:L,12,0)</f>
        <v>225.00</v>
      </c>
      <c r="F2412" t="str">
        <f>VLOOKUP(A2412,HOP!A:C,3,0)</f>
        <v>3209368</v>
      </c>
      <c r="G2412">
        <f t="shared" si="74"/>
        <v>0.00999999999999091</v>
      </c>
      <c r="H2412" t="str">
        <f t="shared" si="75"/>
        <v>，3209368</v>
      </c>
      <c r="I2412" t="str">
        <f>VLOOKUP(A2412,HOP!A:U,21,0)</f>
        <v>直连</v>
      </c>
    </row>
    <row r="2413" hidden="1" spans="1:9">
      <c r="A2413" s="1">
        <v>930256609</v>
      </c>
      <c r="B2413" t="s">
        <v>60</v>
      </c>
      <c r="C2413" t="s">
        <v>40</v>
      </c>
      <c r="D2413" s="1">
        <v>118</v>
      </c>
      <c r="E2413" t="str">
        <f>VLOOKUP(A2413,HOP!A:L,12,0)</f>
        <v>118.00</v>
      </c>
      <c r="F2413" t="str">
        <f>VLOOKUP(A2413,HOP!A:C,3,0)</f>
        <v>3209393</v>
      </c>
      <c r="G2413">
        <f t="shared" si="74"/>
        <v>0</v>
      </c>
      <c r="H2413" t="str">
        <f t="shared" si="75"/>
        <v>，3209393</v>
      </c>
      <c r="I2413" t="str">
        <f>VLOOKUP(A2413,HOP!A:U,21,0)</f>
        <v>直连</v>
      </c>
    </row>
    <row r="2414" hidden="1" spans="1:9">
      <c r="A2414" s="1">
        <v>930261445</v>
      </c>
      <c r="B2414" t="s">
        <v>60</v>
      </c>
      <c r="C2414" t="s">
        <v>40</v>
      </c>
      <c r="D2414" s="1">
        <v>126</v>
      </c>
      <c r="E2414" t="str">
        <f>VLOOKUP(A2414,HOP!A:L,12,0)</f>
        <v>126.00</v>
      </c>
      <c r="F2414" t="str">
        <f>VLOOKUP(A2414,HOP!A:C,3,0)</f>
        <v>3209404</v>
      </c>
      <c r="G2414">
        <f t="shared" si="74"/>
        <v>0</v>
      </c>
      <c r="H2414" t="str">
        <f t="shared" si="75"/>
        <v>，3209404</v>
      </c>
      <c r="I2414" t="str">
        <f>VLOOKUP(A2414,HOP!A:U,21,0)</f>
        <v>直连</v>
      </c>
    </row>
    <row r="2415" hidden="1" spans="1:9">
      <c r="A2415" s="1">
        <v>930261837</v>
      </c>
      <c r="B2415" t="s">
        <v>60</v>
      </c>
      <c r="C2415" t="s">
        <v>40</v>
      </c>
      <c r="D2415" s="1">
        <v>231</v>
      </c>
      <c r="E2415" t="str">
        <f>VLOOKUP(A2415,HOP!A:L,12,0)</f>
        <v>231.00</v>
      </c>
      <c r="F2415" t="str">
        <f>VLOOKUP(A2415,HOP!A:C,3,0)</f>
        <v>3209407</v>
      </c>
      <c r="G2415">
        <f t="shared" si="74"/>
        <v>0</v>
      </c>
      <c r="H2415" t="str">
        <f t="shared" si="75"/>
        <v>，3209407</v>
      </c>
      <c r="I2415" t="str">
        <f>VLOOKUP(A2415,HOP!A:U,21,0)</f>
        <v>直连</v>
      </c>
    </row>
    <row r="2416" hidden="1" spans="1:9">
      <c r="A2416" s="1">
        <v>930273937</v>
      </c>
      <c r="B2416" t="s">
        <v>60</v>
      </c>
      <c r="C2416" t="s">
        <v>40</v>
      </c>
      <c r="D2416" s="1">
        <v>223</v>
      </c>
      <c r="E2416" t="str">
        <f>VLOOKUP(A2416,HOP!A:L,12,0)</f>
        <v>223.00</v>
      </c>
      <c r="F2416" t="str">
        <f>VLOOKUP(A2416,HOP!A:C,3,0)</f>
        <v>3209463</v>
      </c>
      <c r="G2416">
        <f t="shared" si="74"/>
        <v>0</v>
      </c>
      <c r="H2416" t="str">
        <f t="shared" si="75"/>
        <v>，3209463</v>
      </c>
      <c r="I2416" t="str">
        <f>VLOOKUP(A2416,HOP!A:U,21,0)</f>
        <v>直连</v>
      </c>
    </row>
    <row r="2417" hidden="1" spans="1:9">
      <c r="A2417" s="1">
        <v>930281721</v>
      </c>
      <c r="B2417" t="s">
        <v>60</v>
      </c>
      <c r="C2417" t="s">
        <v>40</v>
      </c>
      <c r="D2417" s="1">
        <v>211</v>
      </c>
      <c r="E2417" t="str">
        <f>VLOOKUP(A2417,HOP!A:L,12,0)</f>
        <v>211.00</v>
      </c>
      <c r="F2417" t="str">
        <f>VLOOKUP(A2417,HOP!A:C,3,0)</f>
        <v>3209486</v>
      </c>
      <c r="G2417">
        <f t="shared" si="74"/>
        <v>0</v>
      </c>
      <c r="H2417" t="str">
        <f t="shared" si="75"/>
        <v>，3209486</v>
      </c>
      <c r="I2417" t="str">
        <f>VLOOKUP(A2417,HOP!A:U,21,0)</f>
        <v>直连</v>
      </c>
    </row>
    <row r="2418" hidden="1" spans="1:9">
      <c r="A2418" s="1">
        <v>930283265</v>
      </c>
      <c r="B2418" t="s">
        <v>60</v>
      </c>
      <c r="C2418" t="s">
        <v>40</v>
      </c>
      <c r="D2418" s="1">
        <v>289</v>
      </c>
      <c r="E2418" t="str">
        <f>VLOOKUP(A2418,HOP!A:L,12,0)</f>
        <v>289.00</v>
      </c>
      <c r="F2418" t="str">
        <f>VLOOKUP(A2418,HOP!A:C,3,0)</f>
        <v>3209487</v>
      </c>
      <c r="G2418">
        <f t="shared" si="74"/>
        <v>0</v>
      </c>
      <c r="H2418" t="str">
        <f t="shared" si="75"/>
        <v>，3209487</v>
      </c>
      <c r="I2418" t="str">
        <f>VLOOKUP(A2418,HOP!A:U,21,0)</f>
        <v>直连</v>
      </c>
    </row>
    <row r="2419" hidden="1" spans="1:9">
      <c r="A2419" s="1">
        <v>930289901</v>
      </c>
      <c r="B2419" t="s">
        <v>60</v>
      </c>
      <c r="C2419" t="s">
        <v>40</v>
      </c>
      <c r="D2419" s="1">
        <v>57</v>
      </c>
      <c r="E2419" t="str">
        <f>VLOOKUP(A2419,HOP!A:L,12,0)</f>
        <v>57.00</v>
      </c>
      <c r="F2419" t="str">
        <f>VLOOKUP(A2419,HOP!A:C,3,0)</f>
        <v>3209513</v>
      </c>
      <c r="G2419">
        <f t="shared" si="74"/>
        <v>0</v>
      </c>
      <c r="H2419" t="str">
        <f t="shared" si="75"/>
        <v>，3209513</v>
      </c>
      <c r="I2419" t="str">
        <f>VLOOKUP(A2419,HOP!A:U,21,0)</f>
        <v>直连</v>
      </c>
    </row>
    <row r="2420" hidden="1" spans="1:9">
      <c r="A2420" s="1">
        <v>930290557</v>
      </c>
      <c r="B2420" t="s">
        <v>60</v>
      </c>
      <c r="C2420" t="s">
        <v>40</v>
      </c>
      <c r="D2420" s="1">
        <v>173</v>
      </c>
      <c r="E2420" t="str">
        <f>VLOOKUP(A2420,HOP!A:L,12,0)</f>
        <v>173.00</v>
      </c>
      <c r="F2420" t="str">
        <f>VLOOKUP(A2420,HOP!A:C,3,0)</f>
        <v>3209511</v>
      </c>
      <c r="G2420">
        <f t="shared" si="74"/>
        <v>0</v>
      </c>
      <c r="H2420" t="str">
        <f t="shared" si="75"/>
        <v>，3209511</v>
      </c>
      <c r="I2420" t="str">
        <f>VLOOKUP(A2420,HOP!A:U,21,0)</f>
        <v>直连</v>
      </c>
    </row>
    <row r="2421" hidden="1" spans="1:9">
      <c r="A2421" s="1">
        <v>930292673</v>
      </c>
      <c r="B2421" t="s">
        <v>60</v>
      </c>
      <c r="C2421" t="s">
        <v>40</v>
      </c>
      <c r="D2421" s="1">
        <v>125</v>
      </c>
      <c r="E2421" t="str">
        <f>VLOOKUP(A2421,HOP!A:L,12,0)</f>
        <v>125.00</v>
      </c>
      <c r="F2421" t="str">
        <f>VLOOKUP(A2421,HOP!A:C,3,0)</f>
        <v>3209531</v>
      </c>
      <c r="G2421">
        <f t="shared" si="74"/>
        <v>0</v>
      </c>
      <c r="H2421" t="str">
        <f t="shared" si="75"/>
        <v>，3209531</v>
      </c>
      <c r="I2421" t="str">
        <f>VLOOKUP(A2421,HOP!A:U,21,0)</f>
        <v>直连</v>
      </c>
    </row>
    <row r="2422" hidden="1" spans="1:9">
      <c r="A2422" s="1">
        <v>930298901</v>
      </c>
      <c r="B2422" t="s">
        <v>60</v>
      </c>
      <c r="C2422" t="s">
        <v>40</v>
      </c>
      <c r="D2422" s="1">
        <v>86</v>
      </c>
      <c r="E2422" t="str">
        <f>VLOOKUP(A2422,HOP!A:L,12,0)</f>
        <v>86.00</v>
      </c>
      <c r="F2422" t="str">
        <f>VLOOKUP(A2422,HOP!A:C,3,0)</f>
        <v>3209546</v>
      </c>
      <c r="G2422">
        <f t="shared" si="74"/>
        <v>0</v>
      </c>
      <c r="H2422" t="str">
        <f t="shared" si="75"/>
        <v>，3209546</v>
      </c>
      <c r="I2422" t="str">
        <f>VLOOKUP(A2422,HOP!A:U,21,0)</f>
        <v>直连</v>
      </c>
    </row>
    <row r="2423" hidden="1" spans="1:9">
      <c r="A2423" s="1">
        <v>930301181</v>
      </c>
      <c r="B2423" t="s">
        <v>60</v>
      </c>
      <c r="C2423" t="s">
        <v>40</v>
      </c>
      <c r="D2423" s="1">
        <v>232</v>
      </c>
      <c r="E2423" t="str">
        <f>VLOOKUP(A2423,HOP!A:L,12,0)</f>
        <v>232.00</v>
      </c>
      <c r="F2423" t="str">
        <f>VLOOKUP(A2423,HOP!A:C,3,0)</f>
        <v>3209560</v>
      </c>
      <c r="G2423">
        <f t="shared" si="74"/>
        <v>0</v>
      </c>
      <c r="H2423" t="str">
        <f t="shared" si="75"/>
        <v>，3209560</v>
      </c>
      <c r="I2423" t="str">
        <f>VLOOKUP(A2423,HOP!A:U,21,0)</f>
        <v>直连</v>
      </c>
    </row>
    <row r="2424" hidden="1" spans="1:9">
      <c r="A2424" s="1">
        <v>930302885</v>
      </c>
      <c r="B2424" t="s">
        <v>60</v>
      </c>
      <c r="C2424" t="s">
        <v>40</v>
      </c>
      <c r="D2424" s="1">
        <v>271</v>
      </c>
      <c r="E2424" t="str">
        <f>VLOOKUP(A2424,HOP!A:L,12,0)</f>
        <v>271.00</v>
      </c>
      <c r="F2424" t="str">
        <f>VLOOKUP(A2424,HOP!A:C,3,0)</f>
        <v>3209559</v>
      </c>
      <c r="G2424">
        <f t="shared" si="74"/>
        <v>0</v>
      </c>
      <c r="H2424" t="str">
        <f t="shared" si="75"/>
        <v>，3209559</v>
      </c>
      <c r="I2424" t="str">
        <f>VLOOKUP(A2424,HOP!A:U,21,0)</f>
        <v>直连</v>
      </c>
    </row>
    <row r="2425" hidden="1" spans="1:9">
      <c r="A2425" s="1">
        <v>930304569</v>
      </c>
      <c r="B2425" t="s">
        <v>60</v>
      </c>
      <c r="C2425" t="s">
        <v>40</v>
      </c>
      <c r="D2425" s="1">
        <v>701</v>
      </c>
      <c r="E2425" t="str">
        <f>VLOOKUP(A2425,HOP!A:L,12,0)</f>
        <v>701.00</v>
      </c>
      <c r="F2425" t="str">
        <f>VLOOKUP(A2425,HOP!A:C,3,0)</f>
        <v>3209565</v>
      </c>
      <c r="G2425">
        <f t="shared" si="74"/>
        <v>0</v>
      </c>
      <c r="H2425" t="str">
        <f t="shared" si="75"/>
        <v>，3209565</v>
      </c>
      <c r="I2425" t="str">
        <f>VLOOKUP(A2425,HOP!A:U,21,0)</f>
        <v>直连</v>
      </c>
    </row>
    <row r="2426" hidden="1" spans="1:9">
      <c r="A2426" s="1">
        <v>930308101</v>
      </c>
      <c r="B2426" t="s">
        <v>60</v>
      </c>
      <c r="C2426" t="s">
        <v>40</v>
      </c>
      <c r="D2426" s="1">
        <v>119</v>
      </c>
      <c r="E2426" t="str">
        <f>VLOOKUP(A2426,HOP!A:L,12,0)</f>
        <v>119.00</v>
      </c>
      <c r="F2426" t="str">
        <f>VLOOKUP(A2426,HOP!A:C,3,0)</f>
        <v>3209579</v>
      </c>
      <c r="G2426">
        <f t="shared" si="74"/>
        <v>0</v>
      </c>
      <c r="H2426" t="str">
        <f t="shared" si="75"/>
        <v>，3209579</v>
      </c>
      <c r="I2426" t="str">
        <f>VLOOKUP(A2426,HOP!A:U,21,0)</f>
        <v>直连</v>
      </c>
    </row>
    <row r="2427" hidden="1" spans="1:9">
      <c r="A2427" s="1">
        <v>930313773</v>
      </c>
      <c r="B2427" t="s">
        <v>60</v>
      </c>
      <c r="C2427" t="s">
        <v>40</v>
      </c>
      <c r="D2427" s="1">
        <v>95</v>
      </c>
      <c r="E2427" t="str">
        <f>VLOOKUP(A2427,HOP!A:L,12,0)</f>
        <v>95.00</v>
      </c>
      <c r="F2427" t="str">
        <f>VLOOKUP(A2427,HOP!A:C,3,0)</f>
        <v>3209605</v>
      </c>
      <c r="G2427">
        <f t="shared" si="74"/>
        <v>0</v>
      </c>
      <c r="H2427" t="str">
        <f t="shared" si="75"/>
        <v>，3209605</v>
      </c>
      <c r="I2427" t="str">
        <f>VLOOKUP(A2427,HOP!A:U,21,0)</f>
        <v>直连</v>
      </c>
    </row>
    <row r="2428" hidden="1" spans="1:9">
      <c r="A2428" s="1">
        <v>930322717</v>
      </c>
      <c r="B2428" t="s">
        <v>60</v>
      </c>
      <c r="C2428" t="s">
        <v>40</v>
      </c>
      <c r="D2428" s="1">
        <v>168</v>
      </c>
      <c r="E2428" t="str">
        <f>VLOOKUP(A2428,HOP!A:L,12,0)</f>
        <v>168.00</v>
      </c>
      <c r="F2428" t="str">
        <f>VLOOKUP(A2428,HOP!A:C,3,0)</f>
        <v>3209629</v>
      </c>
      <c r="G2428">
        <f t="shared" si="74"/>
        <v>0</v>
      </c>
      <c r="H2428" t="str">
        <f t="shared" si="75"/>
        <v>，3209629</v>
      </c>
      <c r="I2428" t="str">
        <f>VLOOKUP(A2428,HOP!A:U,21,0)</f>
        <v>直连</v>
      </c>
    </row>
    <row r="2429" hidden="1" spans="1:9">
      <c r="A2429" s="1">
        <v>930323045</v>
      </c>
      <c r="B2429" t="s">
        <v>60</v>
      </c>
      <c r="C2429" t="s">
        <v>40</v>
      </c>
      <c r="D2429" s="1">
        <v>351</v>
      </c>
      <c r="E2429" t="str">
        <f>VLOOKUP(A2429,HOP!A:L,12,0)</f>
        <v>351.00</v>
      </c>
      <c r="F2429" t="str">
        <f>VLOOKUP(A2429,HOP!A:C,3,0)</f>
        <v>3209631</v>
      </c>
      <c r="G2429">
        <f t="shared" si="74"/>
        <v>0</v>
      </c>
      <c r="H2429" t="str">
        <f t="shared" si="75"/>
        <v>，3209631</v>
      </c>
      <c r="I2429" t="str">
        <f>VLOOKUP(A2429,HOP!A:U,21,0)</f>
        <v>直连</v>
      </c>
    </row>
    <row r="2430" hidden="1" spans="1:9">
      <c r="A2430" s="1">
        <v>930332105</v>
      </c>
      <c r="B2430" t="s">
        <v>60</v>
      </c>
      <c r="C2430" t="s">
        <v>40</v>
      </c>
      <c r="D2430" s="1">
        <v>81</v>
      </c>
      <c r="E2430" t="str">
        <f>VLOOKUP(A2430,HOP!A:L,12,0)</f>
        <v>81.00</v>
      </c>
      <c r="F2430" t="str">
        <f>VLOOKUP(A2430,HOP!A:C,3,0)</f>
        <v>3209666</v>
      </c>
      <c r="G2430">
        <f t="shared" si="74"/>
        <v>0</v>
      </c>
      <c r="H2430" t="str">
        <f t="shared" si="75"/>
        <v>，3209666</v>
      </c>
      <c r="I2430" t="str">
        <f>VLOOKUP(A2430,HOP!A:U,21,0)</f>
        <v>直连</v>
      </c>
    </row>
    <row r="2431" hidden="1" spans="1:9">
      <c r="A2431" s="1">
        <v>930334077</v>
      </c>
      <c r="B2431" t="s">
        <v>60</v>
      </c>
      <c r="C2431" t="s">
        <v>40</v>
      </c>
      <c r="D2431" s="1">
        <v>57</v>
      </c>
      <c r="E2431" t="str">
        <f>VLOOKUP(A2431,HOP!A:L,12,0)</f>
        <v>57.00</v>
      </c>
      <c r="F2431" t="str">
        <f>VLOOKUP(A2431,HOP!A:C,3,0)</f>
        <v>3209670</v>
      </c>
      <c r="G2431">
        <f t="shared" si="74"/>
        <v>0</v>
      </c>
      <c r="H2431" t="str">
        <f t="shared" si="75"/>
        <v>，3209670</v>
      </c>
      <c r="I2431" t="str">
        <f>VLOOKUP(A2431,HOP!A:U,21,0)</f>
        <v>直连</v>
      </c>
    </row>
    <row r="2432" hidden="1" spans="1:9">
      <c r="A2432" s="1">
        <v>930340789</v>
      </c>
      <c r="B2432" t="s">
        <v>60</v>
      </c>
      <c r="C2432" t="s">
        <v>40</v>
      </c>
      <c r="D2432" s="1">
        <v>512</v>
      </c>
      <c r="E2432" t="str">
        <f>VLOOKUP(A2432,HOP!A:L,12,0)</f>
        <v>512.00</v>
      </c>
      <c r="F2432" t="str">
        <f>VLOOKUP(A2432,HOP!A:C,3,0)</f>
        <v>3209706</v>
      </c>
      <c r="G2432">
        <f t="shared" si="74"/>
        <v>0</v>
      </c>
      <c r="H2432" t="str">
        <f t="shared" si="75"/>
        <v>，3209706</v>
      </c>
      <c r="I2432" t="str">
        <f>VLOOKUP(A2432,HOP!A:U,21,0)</f>
        <v>直连</v>
      </c>
    </row>
    <row r="2433" hidden="1" spans="1:9">
      <c r="A2433" s="1">
        <v>930341421</v>
      </c>
      <c r="B2433" t="s">
        <v>60</v>
      </c>
      <c r="C2433" t="s">
        <v>40</v>
      </c>
      <c r="D2433" s="1">
        <v>121</v>
      </c>
      <c r="E2433" t="str">
        <f>VLOOKUP(A2433,HOP!A:L,12,0)</f>
        <v>121.00</v>
      </c>
      <c r="F2433" t="str">
        <f>VLOOKUP(A2433,HOP!A:C,3,0)</f>
        <v>3209708</v>
      </c>
      <c r="G2433">
        <f t="shared" si="74"/>
        <v>0</v>
      </c>
      <c r="H2433" t="str">
        <f t="shared" si="75"/>
        <v>，3209708</v>
      </c>
      <c r="I2433" t="str">
        <f>VLOOKUP(A2433,HOP!A:U,21,0)</f>
        <v>直连</v>
      </c>
    </row>
    <row r="2434" hidden="1" spans="1:9">
      <c r="A2434" s="1">
        <v>930343809</v>
      </c>
      <c r="B2434" t="s">
        <v>60</v>
      </c>
      <c r="C2434" t="s">
        <v>40</v>
      </c>
      <c r="D2434" s="1">
        <v>109</v>
      </c>
      <c r="E2434" t="str">
        <f>VLOOKUP(A2434,HOP!A:L,12,0)</f>
        <v>109.00</v>
      </c>
      <c r="F2434" t="str">
        <f>VLOOKUP(A2434,HOP!A:C,3,0)</f>
        <v>3209721</v>
      </c>
      <c r="G2434">
        <f t="shared" ref="G2434:G2446" si="76">D2434-E2434</f>
        <v>0</v>
      </c>
      <c r="H2434" t="str">
        <f>$H$1&amp;F2434</f>
        <v>，3209721</v>
      </c>
      <c r="I2434" t="str">
        <f>VLOOKUP(A2434,HOP!A:U,21,0)</f>
        <v>直连</v>
      </c>
    </row>
    <row r="2435" hidden="1" spans="1:9">
      <c r="A2435" s="1">
        <v>930352813</v>
      </c>
      <c r="B2435" t="s">
        <v>60</v>
      </c>
      <c r="C2435" t="s">
        <v>40</v>
      </c>
      <c r="D2435" s="1">
        <v>243</v>
      </c>
      <c r="E2435" t="str">
        <f>VLOOKUP(A2435,HOP!A:L,12,0)</f>
        <v>243.00</v>
      </c>
      <c r="F2435" t="str">
        <f>VLOOKUP(A2435,HOP!A:C,3,0)</f>
        <v>3209761</v>
      </c>
      <c r="G2435">
        <f t="shared" si="76"/>
        <v>0</v>
      </c>
      <c r="H2435" t="str">
        <f>$H$1&amp;F2435</f>
        <v>，3209761</v>
      </c>
      <c r="I2435" t="str">
        <f>VLOOKUP(A2435,HOP!A:U,21,0)</f>
        <v>直连</v>
      </c>
    </row>
    <row r="2436" hidden="1" spans="1:9">
      <c r="A2436" s="1">
        <v>930354489</v>
      </c>
      <c r="B2436" t="s">
        <v>60</v>
      </c>
      <c r="C2436" t="s">
        <v>40</v>
      </c>
      <c r="D2436" s="1">
        <v>223</v>
      </c>
      <c r="E2436" t="str">
        <f>VLOOKUP(A2436,HOP!A:L,12,0)</f>
        <v>223.00</v>
      </c>
      <c r="F2436" t="str">
        <f>VLOOKUP(A2436,HOP!A:C,3,0)</f>
        <v>3209766</v>
      </c>
      <c r="G2436">
        <f t="shared" si="76"/>
        <v>0</v>
      </c>
      <c r="H2436" t="str">
        <f>$H$1&amp;F2436</f>
        <v>，3209766</v>
      </c>
      <c r="I2436" t="str">
        <f>VLOOKUP(A2436,HOP!A:U,21,0)</f>
        <v>直连</v>
      </c>
    </row>
    <row r="2437" hidden="1" spans="1:9">
      <c r="A2437" s="1">
        <v>930356869</v>
      </c>
      <c r="B2437" t="s">
        <v>60</v>
      </c>
      <c r="C2437" t="s">
        <v>40</v>
      </c>
      <c r="D2437" s="1">
        <v>532.01</v>
      </c>
      <c r="E2437" t="str">
        <f>VLOOKUP(A2437,HOP!A:L,12,0)</f>
        <v>532.00</v>
      </c>
      <c r="F2437" t="str">
        <f>VLOOKUP(A2437,HOP!A:C,3,0)</f>
        <v>3209780</v>
      </c>
      <c r="G2437">
        <f t="shared" si="76"/>
        <v>0.00999999999999091</v>
      </c>
      <c r="H2437" t="str">
        <f>$H$1&amp;F2437</f>
        <v>，3209780</v>
      </c>
      <c r="I2437" t="str">
        <f>VLOOKUP(A2437,HOP!A:U,21,0)</f>
        <v>直连</v>
      </c>
    </row>
    <row r="2438" hidden="1" spans="1:9">
      <c r="A2438" s="1">
        <v>930361957</v>
      </c>
      <c r="B2438" t="s">
        <v>60</v>
      </c>
      <c r="C2438" t="s">
        <v>40</v>
      </c>
      <c r="D2438" s="1">
        <v>288</v>
      </c>
      <c r="E2438" t="str">
        <f>VLOOKUP(A2438,HOP!A:L,12,0)</f>
        <v>288.00</v>
      </c>
      <c r="F2438" t="str">
        <f>VLOOKUP(A2438,HOP!A:C,3,0)</f>
        <v>3209802</v>
      </c>
      <c r="G2438">
        <f t="shared" si="76"/>
        <v>0</v>
      </c>
      <c r="H2438" t="str">
        <f>$H$1&amp;F2438</f>
        <v>，3209802</v>
      </c>
      <c r="I2438" t="str">
        <f>VLOOKUP(A2438,HOP!A:U,21,0)</f>
        <v>直连</v>
      </c>
    </row>
    <row r="2439" hidden="1" spans="1:9">
      <c r="A2439" s="1">
        <v>930365497</v>
      </c>
      <c r="B2439" t="s">
        <v>60</v>
      </c>
      <c r="C2439" t="s">
        <v>40</v>
      </c>
      <c r="D2439" s="1">
        <v>95</v>
      </c>
      <c r="E2439" t="str">
        <f>VLOOKUP(A2439,HOP!A:L,12,0)</f>
        <v>95.00</v>
      </c>
      <c r="F2439" t="str">
        <f>VLOOKUP(A2439,HOP!A:C,3,0)</f>
        <v>3209828</v>
      </c>
      <c r="G2439">
        <f t="shared" si="76"/>
        <v>0</v>
      </c>
      <c r="H2439" t="str">
        <f>$H$1&amp;F2439</f>
        <v>，3209828</v>
      </c>
      <c r="I2439" t="str">
        <f>VLOOKUP(A2439,HOP!A:U,21,0)</f>
        <v>直连</v>
      </c>
    </row>
    <row r="2440" hidden="1" spans="1:9">
      <c r="A2440" s="1">
        <v>930366137</v>
      </c>
      <c r="B2440" t="s">
        <v>60</v>
      </c>
      <c r="C2440" t="s">
        <v>40</v>
      </c>
      <c r="D2440" s="1">
        <v>139</v>
      </c>
      <c r="E2440" t="str">
        <f>VLOOKUP(A2440,HOP!A:L,12,0)</f>
        <v>139.00</v>
      </c>
      <c r="F2440" t="str">
        <f>VLOOKUP(A2440,HOP!A:C,3,0)</f>
        <v>3209820</v>
      </c>
      <c r="G2440">
        <f t="shared" si="76"/>
        <v>0</v>
      </c>
      <c r="H2440" t="str">
        <f>$H$1&amp;F2440</f>
        <v>，3209820</v>
      </c>
      <c r="I2440" t="str">
        <f>VLOOKUP(A2440,HOP!A:U,21,0)</f>
        <v>直连</v>
      </c>
    </row>
    <row r="2441" hidden="1" spans="1:9">
      <c r="A2441" s="1">
        <v>930379585</v>
      </c>
      <c r="B2441" t="s">
        <v>60</v>
      </c>
      <c r="C2441" t="s">
        <v>40</v>
      </c>
      <c r="D2441" s="1">
        <v>219</v>
      </c>
      <c r="E2441" t="str">
        <f>VLOOKUP(A2441,HOP!A:L,12,0)</f>
        <v>219.00</v>
      </c>
      <c r="F2441" t="str">
        <f>VLOOKUP(A2441,HOP!A:C,3,0)</f>
        <v>3209870</v>
      </c>
      <c r="G2441">
        <f t="shared" si="76"/>
        <v>0</v>
      </c>
      <c r="H2441" t="str">
        <f>$H$1&amp;F2441</f>
        <v>，3209870</v>
      </c>
      <c r="I2441" t="str">
        <f>VLOOKUP(A2441,HOP!A:U,21,0)</f>
        <v>直连</v>
      </c>
    </row>
    <row r="2442" hidden="1" spans="1:9">
      <c r="A2442" s="1">
        <v>930385093</v>
      </c>
      <c r="B2442" t="s">
        <v>60</v>
      </c>
      <c r="C2442" t="s">
        <v>40</v>
      </c>
      <c r="D2442" s="1">
        <v>181</v>
      </c>
      <c r="E2442" t="str">
        <f>VLOOKUP(A2442,HOP!A:L,12,0)</f>
        <v>181.00</v>
      </c>
      <c r="F2442" t="str">
        <f>VLOOKUP(A2442,HOP!A:C,3,0)</f>
        <v>3209890</v>
      </c>
      <c r="G2442">
        <f t="shared" si="76"/>
        <v>0</v>
      </c>
      <c r="H2442" t="str">
        <f>$H$1&amp;F2442</f>
        <v>，3209890</v>
      </c>
      <c r="I2442" t="str">
        <f>VLOOKUP(A2442,HOP!A:U,21,0)</f>
        <v>直连</v>
      </c>
    </row>
    <row r="2443" hidden="1" spans="1:9">
      <c r="A2443" s="1">
        <v>930393117</v>
      </c>
      <c r="B2443" t="s">
        <v>60</v>
      </c>
      <c r="C2443" t="s">
        <v>40</v>
      </c>
      <c r="D2443" s="1">
        <v>112</v>
      </c>
      <c r="E2443" t="str">
        <f>VLOOKUP(A2443,HOP!A:L,12,0)</f>
        <v>112.00</v>
      </c>
      <c r="F2443" t="str">
        <f>VLOOKUP(A2443,HOP!A:C,3,0)</f>
        <v>3209927</v>
      </c>
      <c r="G2443">
        <f t="shared" si="76"/>
        <v>0</v>
      </c>
      <c r="H2443" t="str">
        <f>$H$1&amp;F2443</f>
        <v>，3209927</v>
      </c>
      <c r="I2443" t="str">
        <f>VLOOKUP(A2443,HOP!A:U,21,0)</f>
        <v>直连</v>
      </c>
    </row>
    <row r="2444" hidden="1" spans="1:9">
      <c r="A2444" s="1">
        <v>930397485</v>
      </c>
      <c r="B2444" t="s">
        <v>60</v>
      </c>
      <c r="C2444" t="s">
        <v>40</v>
      </c>
      <c r="D2444" s="1">
        <v>62</v>
      </c>
      <c r="E2444" t="str">
        <f>VLOOKUP(A2444,HOP!A:L,12,0)</f>
        <v>62.00</v>
      </c>
      <c r="F2444" t="str">
        <f>VLOOKUP(A2444,HOP!A:C,3,0)</f>
        <v>3209946</v>
      </c>
      <c r="G2444">
        <f t="shared" si="76"/>
        <v>0</v>
      </c>
      <c r="H2444" t="str">
        <f>$H$1&amp;F2444</f>
        <v>，3209946</v>
      </c>
      <c r="I2444" t="str">
        <f>VLOOKUP(A2444,HOP!A:U,21,0)</f>
        <v>直连</v>
      </c>
    </row>
    <row r="2445" hidden="1" spans="1:9">
      <c r="A2445" s="1">
        <v>930415157</v>
      </c>
      <c r="B2445" t="s">
        <v>60</v>
      </c>
      <c r="C2445" t="s">
        <v>40</v>
      </c>
      <c r="D2445" s="1">
        <v>263</v>
      </c>
      <c r="E2445" t="str">
        <f>VLOOKUP(A2445,HOP!A:L,12,0)</f>
        <v>263.00</v>
      </c>
      <c r="F2445" t="str">
        <f>VLOOKUP(A2445,HOP!A:C,3,0)</f>
        <v>3210009</v>
      </c>
      <c r="G2445">
        <f t="shared" si="76"/>
        <v>0</v>
      </c>
      <c r="H2445" t="str">
        <f>$H$1&amp;F2445</f>
        <v>，3210009</v>
      </c>
      <c r="I2445" t="str">
        <f>VLOOKUP(A2445,HOP!A:U,21,0)</f>
        <v>直连</v>
      </c>
    </row>
    <row r="2446" hidden="1" spans="1:9">
      <c r="A2446" s="1">
        <v>930417829</v>
      </c>
      <c r="B2446" t="s">
        <v>60</v>
      </c>
      <c r="C2446" t="s">
        <v>40</v>
      </c>
      <c r="D2446" s="1">
        <v>374</v>
      </c>
      <c r="E2446" t="str">
        <f>VLOOKUP(A2446,HOP!A:L,12,0)</f>
        <v>374.00</v>
      </c>
      <c r="F2446" t="str">
        <f>VLOOKUP(A2446,HOP!A:C,3,0)</f>
        <v>3210021</v>
      </c>
      <c r="G2446">
        <f t="shared" si="76"/>
        <v>0</v>
      </c>
      <c r="H2446" t="str">
        <f>$H$1&amp;F2446</f>
        <v>，3210021</v>
      </c>
      <c r="I2446" t="str">
        <f>VLOOKUP(A2446,HOP!A:U,21,0)</f>
        <v>直连</v>
      </c>
    </row>
    <row r="2448" spans="4:4">
      <c r="D2448">
        <f>SUM(D2:D2447)</f>
        <v>2608799.99</v>
      </c>
    </row>
    <row r="2449" spans="4:4">
      <c r="D2449" s="8">
        <v>2608799.99</v>
      </c>
    </row>
    <row r="2450" spans="4:4">
      <c r="D2450" s="8">
        <v>2613365.99</v>
      </c>
    </row>
    <row r="2453" spans="1:2">
      <c r="A2453">
        <v>3106436</v>
      </c>
      <c r="B2453" t="s">
        <v>7859</v>
      </c>
    </row>
    <row r="2454" spans="1:2">
      <c r="A2454">
        <v>3189841</v>
      </c>
      <c r="B2454" t="s">
        <v>7860</v>
      </c>
    </row>
    <row r="2455" spans="1:2">
      <c r="A2455">
        <v>2996822</v>
      </c>
      <c r="B2455" t="s">
        <v>7861</v>
      </c>
    </row>
    <row r="2456" s="6" customFormat="1" spans="1:2">
      <c r="A2456" s="6">
        <v>3205742</v>
      </c>
      <c r="B2456" s="6" t="s">
        <v>7862</v>
      </c>
    </row>
    <row r="2461" spans="1:3">
      <c r="A2461" t="s">
        <v>7863</v>
      </c>
      <c r="C2461">
        <v>647763.91</v>
      </c>
    </row>
    <row r="2462" spans="1:3">
      <c r="A2462" t="s">
        <v>7864</v>
      </c>
      <c r="C2462">
        <v>1960146.08</v>
      </c>
    </row>
    <row r="2463" spans="1:3">
      <c r="A2463" t="s">
        <v>7865</v>
      </c>
      <c r="C2463">
        <v>-618</v>
      </c>
    </row>
    <row r="2464" spans="1:3">
      <c r="A2464" t="s">
        <v>7866</v>
      </c>
      <c r="C2464">
        <v>1508</v>
      </c>
    </row>
    <row r="2465" spans="1:3">
      <c r="A2465" t="s">
        <v>7867</v>
      </c>
      <c r="C2465">
        <f>SUBTOTAL(9,C2461:C2464)</f>
        <v>2608799.99</v>
      </c>
    </row>
  </sheetData>
  <autoFilter ref="A1:I2446">
    <filterColumn colId="3">
      <filters>
        <filter val="73.01"/>
        <filter val="78.01"/>
        <filter val="101.01"/>
        <filter val="107.01"/>
        <filter val="113.01"/>
        <filter val="134.01"/>
        <filter val="137.01"/>
        <filter val="139.01"/>
        <filter val="158.01"/>
        <filter val="167.01"/>
        <filter val="168.01"/>
        <filter val="179.01"/>
        <filter val="182.01"/>
        <filter val="222.01"/>
        <filter val="225.01"/>
        <filter val="246.01"/>
        <filter val="249.01"/>
        <filter val="269.01"/>
        <filter val="332.01"/>
        <filter val="361.01"/>
        <filter val="364.01"/>
        <filter val="370.01"/>
        <filter val="391.01"/>
        <filter val="423.01"/>
        <filter val="532.01"/>
        <filter val="585.01"/>
        <filter val="893.01"/>
        <filter val="614.02"/>
        <filter val="620.02"/>
        <filter val="984.02"/>
        <filter val="900.97"/>
        <filter val="319.98"/>
        <filter val="371.98"/>
        <filter val="403.98"/>
        <filter val="809.98"/>
        <filter val="833.98"/>
        <filter val="88.99"/>
        <filter val="127.99"/>
        <filter val="177.99"/>
        <filter val="209.99"/>
        <filter val="259.99"/>
        <filter val="262.99"/>
        <filter val="271.99"/>
        <filter val="286.99"/>
        <filter val="289.99"/>
        <filter val="324.99"/>
        <filter val="357.99"/>
        <filter val="383.99"/>
        <filter val="429.99"/>
        <filter val="554.99"/>
        <filter val="684.99"/>
        <filter val="914.99"/>
        <filter val="1151.97"/>
        <filter val="1279.98"/>
        <filter val="1000"/>
        <filter val="1002"/>
        <filter val="2010"/>
        <filter val="5010"/>
        <filter val="3012"/>
        <filter val="5013"/>
        <filter val="1014"/>
        <filter val="1015"/>
        <filter val="10015"/>
        <filter val="1016"/>
        <filter val="1017"/>
        <filter val="2018"/>
        <filter val="1019"/>
        <filter val="1022"/>
        <filter val="3022"/>
        <filter val="1024"/>
        <filter val="2026"/>
        <filter val="1027"/>
        <filter val="6027"/>
        <filter val="1028"/>
        <filter val="1030"/>
        <filter val="2030"/>
        <filter val="2031"/>
        <filter val="14031"/>
        <filter val="1032"/>
        <filter val="4032"/>
        <filter val="3033"/>
        <filter val="1034"/>
        <filter val="2034"/>
        <filter val="4035"/>
        <filter val="1036"/>
        <filter val="1037"/>
        <filter val="5040"/>
        <filter val="1044"/>
        <filter val="3044"/>
        <filter val="4044"/>
        <filter val="1045"/>
        <filter val="2045"/>
        <filter val="7045"/>
        <filter val="1046"/>
        <filter val="1047"/>
        <filter val="1048"/>
        <filter val="1050"/>
        <filter val="1051"/>
        <filter val="52"/>
        <filter val="1052"/>
        <filter val="53"/>
        <filter val="1054"/>
        <filter val="2054"/>
        <filter val="6054"/>
        <filter val="1055"/>
        <filter val="2056"/>
        <filter val="57"/>
        <filter val="3057"/>
        <filter val="1058"/>
        <filter val="2058"/>
        <filter val="59"/>
        <filter val="3060"/>
        <filter val="61"/>
        <filter val="1061"/>
        <filter val="2061"/>
        <filter val="62"/>
        <filter val="1062"/>
        <filter val="1063"/>
        <filter val="1064"/>
        <filter val="10064"/>
        <filter val="65"/>
        <filter val="1065"/>
        <filter val="67"/>
        <filter val="68"/>
        <filter val="1068"/>
        <filter val="3068"/>
        <filter val="69"/>
        <filter val="70"/>
        <filter val="2070"/>
        <filter val="71"/>
        <filter val="72"/>
        <filter val="3072"/>
        <filter val="1075"/>
        <filter val="3076"/>
        <filter val="77"/>
        <filter val="1077"/>
        <filter val="1078"/>
        <filter val="80"/>
        <filter val="2080"/>
        <filter val="6080"/>
        <filter val="81"/>
        <filter val="82"/>
        <filter val="2082"/>
        <filter val="84"/>
        <filter val="1085"/>
        <filter val="86"/>
        <filter val="4086"/>
        <filter val="1087"/>
        <filter val="89"/>
        <filter val="90"/>
        <filter val="2090"/>
        <filter val="6090"/>
        <filter val="7091"/>
        <filter val="93"/>
        <filter val="2093"/>
        <filter val="95"/>
        <filter val="96"/>
        <filter val="1096"/>
        <filter val="5096"/>
        <filter val="2097"/>
        <filter val="98"/>
        <filter val="2098"/>
        <filter val="99"/>
        <filter val="1100"/>
        <filter val="102"/>
        <filter val="1102"/>
        <filter val="2102"/>
        <filter val="3102"/>
        <filter val="1103"/>
        <filter val="104"/>
        <filter val="1104"/>
        <filter val="3104"/>
        <filter val="2106"/>
        <filter val="3106"/>
        <filter val="107"/>
        <filter val="108"/>
        <filter val="2108"/>
        <filter val="109"/>
        <filter val="2110"/>
        <filter val="112"/>
        <filter val="113"/>
        <filter val="1114"/>
        <filter val="116"/>
        <filter val="1116"/>
        <filter val="2116"/>
        <filter val="3116"/>
        <filter val="117"/>
        <filter val="2117"/>
        <filter val="3117"/>
        <filter val="118"/>
        <filter val="119"/>
        <filter val="120"/>
        <filter val="1120"/>
        <filter val="121"/>
        <filter val="1122"/>
        <filter val="123"/>
        <filter val="10123"/>
        <filter val="124"/>
        <filter val="125"/>
        <filter val="126"/>
        <filter val="3126"/>
        <filter val="127"/>
        <filter val="1127"/>
        <filter val="128"/>
        <filter val="129"/>
        <filter val="1129"/>
        <filter val="130"/>
        <filter val="2130"/>
        <filter val="3130"/>
        <filter val="5130"/>
        <filter val="1131"/>
        <filter val="13131"/>
        <filter val="1132"/>
        <filter val="134"/>
        <filter val="5134"/>
        <filter val="135"/>
        <filter val="1135"/>
        <filter val="136"/>
        <filter val="4136"/>
        <filter val="137"/>
        <filter val="1137"/>
        <filter val="138"/>
        <filter val="139"/>
        <filter val="140"/>
        <filter val="1140"/>
        <filter val="8140"/>
        <filter val="9140"/>
        <filter val="16141"/>
        <filter val="142"/>
        <filter val="1142"/>
        <filter val="144"/>
        <filter val="145"/>
        <filter val="7145"/>
        <filter val="146"/>
        <filter val="1146"/>
        <filter val="3146"/>
        <filter val="4146"/>
        <filter val="147"/>
        <filter val="2147"/>
        <filter val="148"/>
        <filter val="1149"/>
        <filter val="1150"/>
        <filter val="151"/>
        <filter val="1152"/>
        <filter val="153"/>
        <filter val="1154"/>
        <filter val="156"/>
        <filter val="1156"/>
        <filter val="2156"/>
        <filter val="157"/>
        <filter val="1157"/>
        <filter val="2157"/>
        <filter val="158"/>
        <filter val="4158"/>
        <filter val="5158"/>
        <filter val="159"/>
        <filter val="160"/>
        <filter val="5160"/>
        <filter val="161"/>
        <filter val="1161"/>
        <filter val="162"/>
        <filter val="1162"/>
        <filter val="163"/>
        <filter val="1163"/>
        <filter val="2164"/>
        <filter val="10164"/>
        <filter val="165"/>
        <filter val="2166"/>
        <filter val="167"/>
        <filter val="168"/>
        <filter val="1168"/>
        <filter val="169"/>
        <filter val="170"/>
        <filter val="171"/>
        <filter val="172"/>
        <filter val="2172"/>
        <filter val="26172"/>
        <filter val="173"/>
        <filter val="3173"/>
        <filter val="175"/>
        <filter val="2175"/>
        <filter val="177"/>
        <filter val="2177"/>
        <filter val="178"/>
        <filter val="179"/>
        <filter val="1179"/>
        <filter val="180"/>
        <filter val="3180"/>
        <filter val="181"/>
        <filter val="182"/>
        <filter val="3182"/>
        <filter val="4182"/>
        <filter val="5182"/>
        <filter val="1183"/>
        <filter val="184"/>
        <filter val="1184"/>
        <filter val="185"/>
        <filter val="186"/>
        <filter val="2186"/>
        <filter val="3186"/>
        <filter val="187"/>
        <filter val="3187"/>
        <filter val="188"/>
        <filter val="1188"/>
        <filter val="189"/>
        <filter val="190"/>
        <filter val="192"/>
        <filter val="193"/>
        <filter val="1193"/>
        <filter val="194"/>
        <filter val="195"/>
        <filter val="3195"/>
        <filter val="196"/>
        <filter val="2196"/>
        <filter val="197"/>
        <filter val="1197"/>
        <filter val="2197"/>
        <filter val="5197"/>
        <filter val="198"/>
        <filter val="199"/>
        <filter val="200"/>
        <filter val="3200"/>
        <filter val="20200"/>
        <filter val="1202"/>
        <filter val="2202"/>
        <filter val="203"/>
        <filter val="204"/>
        <filter val="205"/>
        <filter val="206"/>
        <filter val="1206"/>
        <filter val="2206"/>
        <filter val="208"/>
        <filter val="4208"/>
        <filter val="209"/>
        <filter val="210"/>
        <filter val="3210"/>
        <filter val="211"/>
        <filter val="1211"/>
        <filter val="212"/>
        <filter val="213"/>
        <filter val="214"/>
        <filter val="215"/>
        <filter val="216"/>
        <filter val="3216"/>
        <filter val="218"/>
        <filter val="219"/>
        <filter val="7219"/>
        <filter val="220"/>
        <filter val="4220"/>
        <filter val="221"/>
        <filter val="222"/>
        <filter val="223"/>
        <filter val="224"/>
        <filter val="225"/>
        <filter val="1226"/>
        <filter val="2226"/>
        <filter val="229"/>
        <filter val="230"/>
        <filter val="231"/>
        <filter val="232"/>
        <filter val="2232"/>
        <filter val="5232"/>
        <filter val="2233"/>
        <filter val="234"/>
        <filter val="1234"/>
        <filter val="2235"/>
        <filter val="236"/>
        <filter val="1236"/>
        <filter val="2236"/>
        <filter val="238"/>
        <filter val="240"/>
        <filter val="1240"/>
        <filter val="241"/>
        <filter val="1241"/>
        <filter val="2241"/>
        <filter val="242"/>
        <filter val="1242"/>
        <filter val="243"/>
        <filter val="1243"/>
        <filter val="6244"/>
        <filter val="246"/>
        <filter val="247"/>
        <filter val="1247"/>
        <filter val="2247"/>
        <filter val="248"/>
        <filter val="249"/>
        <filter val="1249"/>
        <filter val="250"/>
        <filter val="251"/>
        <filter val="253"/>
        <filter val="254"/>
        <filter val="1254"/>
        <filter val="255"/>
        <filter val="256"/>
        <filter val="1256"/>
        <filter val="3256"/>
        <filter val="258"/>
        <filter val="260"/>
        <filter val="1260"/>
        <filter val="261"/>
        <filter val="1261"/>
        <filter val="262"/>
        <filter val="263"/>
        <filter val="4263"/>
        <filter val="264"/>
        <filter val="2264"/>
        <filter val="265"/>
        <filter val="4265"/>
        <filter val="266"/>
        <filter val="1266"/>
        <filter val="268"/>
        <filter val="5268"/>
        <filter val="270"/>
        <filter val="1270"/>
        <filter val="11270"/>
        <filter val="271"/>
        <filter val="272"/>
        <filter val="2272"/>
        <filter val="273"/>
        <filter val="1273"/>
        <filter val="274"/>
        <filter val="2274"/>
        <filter val="3274"/>
        <filter val="275"/>
        <filter val="276"/>
        <filter val="2276"/>
        <filter val="278"/>
        <filter val="279"/>
        <filter val="1279"/>
        <filter val="280"/>
        <filter val="1280"/>
        <filter val="2280"/>
        <filter val="281"/>
        <filter val="1281"/>
        <filter val="282"/>
        <filter val="284"/>
        <filter val="1284"/>
        <filter val="285"/>
        <filter val="1285"/>
        <filter val="1286"/>
        <filter val="5286"/>
        <filter val="288"/>
        <filter val="1288"/>
        <filter val="289"/>
        <filter val="1289"/>
        <filter val="290"/>
        <filter val="1290"/>
        <filter val="1291"/>
        <filter val="3291"/>
        <filter val="292"/>
        <filter val="293"/>
        <filter val="294"/>
        <filter val="295"/>
        <filter val="296"/>
        <filter val="297"/>
        <filter val="298"/>
        <filter val="299"/>
        <filter val="300"/>
        <filter val="301"/>
        <filter val="4301"/>
        <filter val="1302"/>
        <filter val="303"/>
        <filter val="1303"/>
        <filter val="304"/>
        <filter val="2304"/>
        <filter val="305"/>
        <filter val="306"/>
        <filter val="1306"/>
        <filter val="307"/>
        <filter val="308"/>
        <filter val="309"/>
        <filter val="3309"/>
        <filter val="310"/>
        <filter val="1310"/>
        <filter val="2310"/>
        <filter val="311"/>
        <filter val="313"/>
        <filter val="314"/>
        <filter val="1314"/>
        <filter val="3314"/>
        <filter val="315"/>
        <filter val="316"/>
        <filter val="1317"/>
        <filter val="318"/>
        <filter val="3318"/>
        <filter val="7319"/>
        <filter val="320"/>
        <filter val="322"/>
        <filter val="2322"/>
        <filter val="4322"/>
        <filter val="323"/>
        <filter val="324"/>
        <filter val="1324"/>
        <filter val="2324"/>
        <filter val="1325"/>
        <filter val="326"/>
        <filter val="2326"/>
        <filter val="327"/>
        <filter val="4327"/>
        <filter val="1328"/>
        <filter val="2328"/>
        <filter val="330"/>
        <filter val="1330"/>
        <filter val="1331"/>
        <filter val="5331"/>
        <filter val="8331"/>
        <filter val="332"/>
        <filter val="333"/>
        <filter val="6333"/>
        <filter val="334"/>
        <filter val="1334"/>
        <filter val="335"/>
        <filter val="1335"/>
        <filter val="1336"/>
        <filter val="337"/>
        <filter val="338"/>
        <filter val="1338"/>
        <filter val="339"/>
        <filter val="3339"/>
        <filter val="340"/>
        <filter val="1340"/>
        <filter val="2340"/>
        <filter val="341"/>
        <filter val="342"/>
        <filter val="2342"/>
        <filter val="343"/>
        <filter val="1344"/>
        <filter val="345"/>
        <filter val="346"/>
        <filter val="347"/>
        <filter val="2347"/>
        <filter val="348"/>
        <filter val="1348"/>
        <filter val="3348"/>
        <filter val="2349"/>
        <filter val="350"/>
        <filter val="1350"/>
        <filter val="3350"/>
        <filter val="351"/>
        <filter val="1351"/>
        <filter val="352"/>
        <filter val="2352"/>
        <filter val="3352"/>
        <filter val="353"/>
        <filter val="354"/>
        <filter val="355"/>
        <filter val="1355"/>
        <filter val="2356"/>
        <filter val="357"/>
        <filter val="1357"/>
        <filter val="2358"/>
        <filter val="359"/>
        <filter val="1359"/>
        <filter val="360"/>
        <filter val="362"/>
        <filter val="2362"/>
        <filter val="363"/>
        <filter val="2363"/>
        <filter val="364"/>
        <filter val="2364"/>
        <filter val="365"/>
        <filter val="2365"/>
        <filter val="366"/>
        <filter val="2366"/>
        <filter val="367"/>
        <filter val="368"/>
        <filter val="4368"/>
        <filter val="1369"/>
        <filter val="370"/>
        <filter val="371"/>
        <filter val="3372"/>
        <filter val="373"/>
        <filter val="2373"/>
        <filter val="374"/>
        <filter val="375"/>
        <filter val="8375"/>
        <filter val="377"/>
        <filter val="1377"/>
        <filter val="378"/>
        <filter val="379"/>
        <filter val="382"/>
        <filter val="6383"/>
        <filter val="384"/>
        <filter val="4384"/>
        <filter val="385"/>
        <filter val="386"/>
        <filter val="1386"/>
        <filter val="5386"/>
        <filter val="387"/>
        <filter val="388"/>
        <filter val="1388"/>
        <filter val="389"/>
        <filter val="1390"/>
        <filter val="391"/>
        <filter val="2391"/>
        <filter val="392"/>
        <filter val="393"/>
        <filter val="1393"/>
        <filter val="6393"/>
        <filter val="394"/>
        <filter val="1395"/>
        <filter val="396"/>
        <filter val="1396"/>
        <filter val="398"/>
        <filter val="1398"/>
        <filter val="400"/>
        <filter val="1402"/>
        <filter val="2402"/>
        <filter val="403"/>
        <filter val="404"/>
        <filter val="1405"/>
        <filter val="406"/>
        <filter val="407"/>
        <filter val="1407"/>
        <filter val="410"/>
        <filter val="2410"/>
        <filter val="3410"/>
        <filter val="411"/>
        <filter val="412"/>
        <filter val="413"/>
        <filter val="415"/>
        <filter val="2415"/>
        <filter val="416"/>
        <filter val="4416"/>
        <filter val="5416"/>
        <filter val="417"/>
        <filter val="1417"/>
        <filter val="418"/>
        <filter val="420"/>
        <filter val="1420"/>
        <filter val="2420"/>
        <filter val="421"/>
        <filter val="422"/>
        <filter val="2422"/>
        <filter val="1423"/>
        <filter val="424"/>
        <filter val="426"/>
        <filter val="427"/>
        <filter val="428"/>
        <filter val="2428"/>
        <filter val="429"/>
        <filter val="3429"/>
        <filter val="430"/>
        <filter val="432"/>
        <filter val="1432"/>
        <filter val="435"/>
        <filter val="436"/>
        <filter val="1436"/>
        <filter val="437"/>
        <filter val="438"/>
        <filter val="6438"/>
        <filter val="439"/>
        <filter val="440"/>
        <filter val="1440"/>
        <filter val="441"/>
        <filter val="1444"/>
        <filter val="2444"/>
        <filter val="445"/>
        <filter val="2445"/>
        <filter val="446"/>
        <filter val="1446"/>
        <filter val="447"/>
        <filter val="1448"/>
        <filter val="3448"/>
        <filter val="449"/>
        <filter val="1449"/>
        <filter val="1450"/>
        <filter val="3450"/>
        <filter val="454"/>
        <filter val="1454"/>
        <filter val="455"/>
        <filter val="2455"/>
        <filter val="456"/>
        <filter val="458"/>
        <filter val="460"/>
        <filter val="2460"/>
        <filter val="3460"/>
        <filter val="461"/>
        <filter val="1461"/>
        <filter val="462"/>
        <filter val="463"/>
        <filter val="1463"/>
        <filter val="465"/>
        <filter val="4466"/>
        <filter val="467"/>
        <filter val="470"/>
        <filter val="1470"/>
        <filter val="471"/>
        <filter val="472"/>
        <filter val="1472"/>
        <filter val="5472"/>
        <filter val="473"/>
        <filter val="474"/>
        <filter val="2474"/>
        <filter val="476"/>
        <filter val="478"/>
        <filter val="479"/>
        <filter val="480"/>
        <filter val="481"/>
        <filter val="5481"/>
        <filter val="482"/>
        <filter val="1482"/>
        <filter val="1483"/>
        <filter val="2484"/>
        <filter val="4484"/>
        <filter val="485"/>
        <filter val="1485"/>
        <filter val="486"/>
        <filter val="487"/>
        <filter val="488"/>
        <filter val="3489"/>
        <filter val="490"/>
        <filter val="2490"/>
        <filter val="491"/>
        <filter val="492"/>
        <filter val="494"/>
        <filter val="495"/>
        <filter val="1495"/>
        <filter val="496"/>
        <filter val="1496"/>
        <filter val="497"/>
        <filter val="498"/>
        <filter val="1498"/>
        <filter val="2498"/>
        <filter val="500"/>
        <filter val="2500"/>
        <filter val="502"/>
        <filter val="503"/>
        <filter val="504"/>
        <filter val="506"/>
        <filter val="1506"/>
        <filter val="507"/>
        <filter val="508"/>
        <filter val="509"/>
        <filter val="1510"/>
        <filter val="3510"/>
        <filter val="511"/>
        <filter val="512"/>
        <filter val="3512"/>
        <filter val="22512"/>
        <filter val="513"/>
        <filter val="514"/>
        <filter val="2514"/>
        <filter val="516"/>
        <filter val="1516"/>
        <filter val="3516"/>
        <filter val="4516"/>
        <filter val="518"/>
        <filter val="1518"/>
        <filter val="519"/>
        <filter val="1519"/>
        <filter val="520"/>
        <filter val="1520"/>
        <filter val="2520"/>
        <filter val="1521"/>
        <filter val="522"/>
        <filter val="1522"/>
        <filter val="2522"/>
        <filter val="523"/>
        <filter val="524"/>
        <filter val="1524"/>
        <filter val="525"/>
        <filter val="526"/>
        <filter val="1526"/>
        <filter val="10526"/>
        <filter val="527"/>
        <filter val="528"/>
        <filter val="529"/>
        <filter val="530"/>
        <filter val="531"/>
        <filter val="1531"/>
        <filter val="4531"/>
        <filter val="532"/>
        <filter val="1532"/>
        <filter val="1535"/>
        <filter val="536"/>
        <filter val="3537"/>
        <filter val="538"/>
        <filter val="6538"/>
        <filter val="541"/>
        <filter val="3541"/>
        <filter val="542"/>
        <filter val="544"/>
        <filter val="1544"/>
        <filter val="545"/>
        <filter val="2546"/>
        <filter val="547"/>
        <filter val="548"/>
        <filter val="4548"/>
        <filter val="1549"/>
        <filter val="550"/>
        <filter val="1550"/>
        <filter val="552"/>
        <filter val="1552"/>
        <filter val="3552"/>
        <filter val="553"/>
        <filter val="554"/>
        <filter val="1554"/>
        <filter val="555"/>
        <filter val="556"/>
        <filter val="557"/>
        <filter val="558"/>
        <filter val="561"/>
        <filter val="562"/>
        <filter val="563"/>
        <filter val="2563"/>
        <filter val="564"/>
        <filter val="1564"/>
        <filter val="565"/>
        <filter val="4565"/>
        <filter val="4566"/>
        <filter val="1567"/>
        <filter val="1568"/>
        <filter val="2568"/>
        <filter val="3568"/>
        <filter val="570"/>
        <filter val="1570"/>
        <filter val="573"/>
        <filter val="574"/>
        <filter val="2574"/>
        <filter val="575"/>
        <filter val="576"/>
        <filter val="1576"/>
        <filter val="577"/>
        <filter val="1577"/>
        <filter val="578"/>
        <filter val="579"/>
        <filter val="1579"/>
        <filter val="1580"/>
        <filter val="582"/>
        <filter val="1582"/>
        <filter val="1584"/>
        <filter val="4584"/>
        <filter val="5584"/>
        <filter val="585"/>
        <filter val="3585"/>
        <filter val="587"/>
        <filter val="1588"/>
        <filter val="589"/>
        <filter val="590"/>
        <filter val="591"/>
        <filter val="2592"/>
        <filter val="594"/>
        <filter val="596"/>
        <filter val="1596"/>
        <filter val="3596"/>
        <filter val="597"/>
        <filter val="2597"/>
        <filter val="598"/>
        <filter val="600"/>
        <filter val="2600"/>
        <filter val="601"/>
        <filter val="1601"/>
        <filter val="602"/>
        <filter val="603"/>
        <filter val="3603"/>
        <filter val="1604"/>
        <filter val="2604"/>
        <filter val="605"/>
        <filter val="606"/>
        <filter val="1606"/>
        <filter val="3606"/>
        <filter val="607"/>
        <filter val="608"/>
        <filter val="1608"/>
        <filter val="610"/>
        <filter val="612"/>
        <filter val="613"/>
        <filter val="614"/>
        <filter val="3614"/>
        <filter val="615"/>
        <filter val="616"/>
        <filter val="1616"/>
        <filter val="2616"/>
        <filter val="617"/>
        <filter val="618"/>
        <filter val="-618"/>
        <filter val="619"/>
        <filter val="2619"/>
        <filter val="620"/>
        <filter val="621"/>
        <filter val="1621"/>
        <filter val="2621"/>
        <filter val="622"/>
        <filter val="624"/>
        <filter val="1624"/>
        <filter val="15625"/>
        <filter val="3626"/>
        <filter val="627"/>
        <filter val="628"/>
        <filter val="629"/>
        <filter val="1629"/>
        <filter val="630"/>
        <filter val="631"/>
        <filter val="633"/>
        <filter val="3634"/>
        <filter val="635"/>
        <filter val="1635"/>
        <filter val="637"/>
        <filter val="638"/>
        <filter val="639"/>
        <filter val="640"/>
        <filter val="1640"/>
        <filter val="642"/>
        <filter val="2642"/>
        <filter val="643"/>
        <filter val="1643"/>
        <filter val="8643"/>
        <filter val="1644"/>
        <filter val="645"/>
        <filter val="646"/>
        <filter val="2646"/>
        <filter val="647"/>
        <filter val="1648"/>
        <filter val="649"/>
        <filter val="650"/>
        <filter val="1650"/>
        <filter val="5650"/>
        <filter val="651"/>
        <filter val="652"/>
        <filter val="3652"/>
        <filter val="653"/>
        <filter val="1653"/>
        <filter val="1654"/>
        <filter val="655"/>
        <filter val="656"/>
        <filter val="657"/>
        <filter val="1657"/>
        <filter val="1658"/>
        <filter val="659"/>
        <filter val="1659"/>
        <filter val="1660"/>
        <filter val="661"/>
        <filter val="662"/>
        <filter val="1664"/>
        <filter val="665"/>
        <filter val="5665"/>
        <filter val="666"/>
        <filter val="667"/>
        <filter val="668"/>
        <filter val="2668"/>
        <filter val="669"/>
        <filter val="670"/>
        <filter val="1670"/>
        <filter val="671"/>
        <filter val="1671"/>
        <filter val="672"/>
        <filter val="2672"/>
        <filter val="11673"/>
        <filter val="674"/>
        <filter val="1674"/>
        <filter val="2674"/>
        <filter val="3674"/>
        <filter val="675"/>
        <filter val="8675"/>
        <filter val="676"/>
        <filter val="2676"/>
        <filter val="4676"/>
        <filter val="677"/>
        <filter val="1677"/>
        <filter val="678"/>
        <filter val="679"/>
        <filter val="680"/>
        <filter val="2680"/>
        <filter val="681"/>
        <filter val="682"/>
        <filter val="684"/>
        <filter val="686"/>
        <filter val="8686"/>
        <filter val="687"/>
        <filter val="688"/>
        <filter val="2688"/>
        <filter val="689"/>
        <filter val="1689"/>
        <filter val="690"/>
        <filter val="691"/>
        <filter val="692"/>
        <filter val="2692"/>
        <filter val="693"/>
        <filter val="1693"/>
        <filter val="694"/>
        <filter val="1695"/>
        <filter val="696"/>
        <filter val="2696"/>
        <filter val="697"/>
        <filter val="8697"/>
        <filter val="698"/>
        <filter val="1698"/>
        <filter val="699"/>
        <filter val="1699"/>
        <filter val="700"/>
        <filter val="701"/>
        <filter val="702"/>
        <filter val="1702"/>
        <filter val="703"/>
        <filter val="1703"/>
        <filter val="704"/>
        <filter val="1704"/>
        <filter val="2704"/>
        <filter val="706"/>
        <filter val="17708"/>
        <filter val="709"/>
        <filter val="710"/>
        <filter val="1710"/>
        <filter val="712"/>
        <filter val="714"/>
        <filter val="3714"/>
        <filter val="716"/>
        <filter val="717"/>
        <filter val="2717"/>
        <filter val="718"/>
        <filter val="1718"/>
        <filter val="720"/>
        <filter val="2720"/>
        <filter val="3720"/>
        <filter val="721"/>
        <filter val="722"/>
        <filter val="1722"/>
        <filter val="724"/>
        <filter val="725"/>
        <filter val="726"/>
        <filter val="727"/>
        <filter val="728"/>
        <filter val="729"/>
        <filter val="731"/>
        <filter val="732"/>
        <filter val="1732"/>
        <filter val="2732"/>
        <filter val="3732"/>
        <filter val="733"/>
        <filter val="735"/>
        <filter val="736"/>
        <filter val="737"/>
        <filter val="738"/>
        <filter val="740"/>
        <filter val="741"/>
        <filter val="3741"/>
        <filter val="743"/>
        <filter val="13744"/>
        <filter val="746"/>
        <filter val="1746"/>
        <filter val="1748"/>
        <filter val="749"/>
        <filter val="3751"/>
        <filter val="752"/>
        <filter val="1752"/>
        <filter val="4752"/>
        <filter val="753"/>
        <filter val="3756"/>
        <filter val="757"/>
        <filter val="759"/>
        <filter val="761"/>
        <filter val="763"/>
        <filter val="1764"/>
        <filter val="2764"/>
        <filter val="3766"/>
        <filter val="1767"/>
        <filter val="768"/>
        <filter val="4768"/>
        <filter val="1770"/>
        <filter val="771"/>
        <filter val="1772"/>
        <filter val="774"/>
        <filter val="1774"/>
        <filter val="3774"/>
        <filter val="12774"/>
        <filter val="776"/>
        <filter val="1776"/>
        <filter val="2776"/>
        <filter val="777"/>
        <filter val="4778"/>
        <filter val="780"/>
        <filter val="3780"/>
        <filter val="1782"/>
        <filter val="783"/>
        <filter val="784"/>
        <filter val="1784"/>
        <filter val="785"/>
        <filter val="1785"/>
        <filter val="786"/>
        <filter val="3786"/>
        <filter val="788"/>
        <filter val="4788"/>
        <filter val="789"/>
        <filter val="12789"/>
        <filter val="790"/>
        <filter val="5790"/>
        <filter val="794"/>
        <filter val="3794"/>
        <filter val="13795"/>
        <filter val="5796"/>
        <filter val="797"/>
        <filter val="798"/>
        <filter val="799"/>
        <filter val="1799"/>
        <filter val="4799"/>
        <filter val="801"/>
        <filter val="802"/>
        <filter val="2803"/>
        <filter val="804"/>
        <filter val="1804"/>
        <filter val="13804"/>
        <filter val="805"/>
        <filter val="807"/>
        <filter val="2808"/>
        <filter val="810"/>
        <filter val="812"/>
        <filter val="813"/>
        <filter val="2814"/>
        <filter val="815"/>
        <filter val="1816"/>
        <filter val="3816"/>
        <filter val="818"/>
        <filter val="819"/>
        <filter val="1819"/>
        <filter val="820"/>
        <filter val="821"/>
        <filter val="822"/>
        <filter val="2822"/>
        <filter val="824"/>
        <filter val="1824"/>
        <filter val="1826"/>
        <filter val="3826"/>
        <filter val="828"/>
        <filter val="2828"/>
        <filter val="6828"/>
        <filter val="829"/>
        <filter val="830"/>
        <filter val="1830"/>
        <filter val="831"/>
        <filter val="832"/>
        <filter val="1832"/>
        <filter val="3832"/>
        <filter val="834"/>
        <filter val="3834"/>
        <filter val="835"/>
        <filter val="838"/>
        <filter val="839"/>
        <filter val="840"/>
        <filter val="841"/>
        <filter val="842"/>
        <filter val="1842"/>
        <filter val="4842"/>
        <filter val="845"/>
        <filter val="846"/>
        <filter val="1848"/>
        <filter val="2849"/>
        <filter val="850"/>
        <filter val="1850"/>
        <filter val="851"/>
        <filter val="852"/>
        <filter val="3852"/>
        <filter val="854"/>
        <filter val="3855"/>
        <filter val="2856"/>
        <filter val="857"/>
        <filter val="1857"/>
        <filter val="858"/>
        <filter val="2858"/>
        <filter val="1859"/>
        <filter val="1860"/>
        <filter val="861"/>
        <filter val="1862"/>
        <filter val="6864"/>
        <filter val="865"/>
        <filter val="866"/>
        <filter val="867"/>
        <filter val="868"/>
        <filter val="1868"/>
        <filter val="2868"/>
        <filter val="869"/>
        <filter val="870"/>
        <filter val="871"/>
        <filter val="872"/>
        <filter val="1872"/>
        <filter val="873"/>
        <filter val="874"/>
        <filter val="875"/>
        <filter val="877"/>
        <filter val="2877"/>
        <filter val="880"/>
        <filter val="1881"/>
        <filter val="882"/>
        <filter val="883"/>
        <filter val="884"/>
        <filter val="1886"/>
        <filter val="2886"/>
        <filter val="887"/>
        <filter val="888"/>
        <filter val="889"/>
        <filter val="891"/>
        <filter val="892"/>
        <filter val="1892"/>
        <filter val="893"/>
        <filter val="1894"/>
        <filter val="896"/>
        <filter val="899"/>
        <filter val="4901"/>
        <filter val="902"/>
        <filter val="1904"/>
        <filter val="905"/>
        <filter val="2907"/>
        <filter val="908"/>
        <filter val="4908"/>
        <filter val="4909"/>
        <filter val="910"/>
        <filter val="3912"/>
        <filter val="913"/>
        <filter val="914"/>
        <filter val="915"/>
        <filter val="3915"/>
        <filter val="916"/>
        <filter val="2917"/>
        <filter val="3918"/>
        <filter val="919"/>
        <filter val="1919"/>
        <filter val="3919"/>
        <filter val="1920"/>
        <filter val="2921"/>
        <filter val="7922"/>
        <filter val="923"/>
        <filter val="2925"/>
        <filter val="927"/>
        <filter val="930"/>
        <filter val="1932"/>
        <filter val="2934"/>
        <filter val="1935"/>
        <filter val="936"/>
        <filter val="3936"/>
        <filter val="938"/>
        <filter val="939"/>
        <filter val="940"/>
        <filter val="942"/>
        <filter val="2943"/>
        <filter val="944"/>
        <filter val="2946"/>
        <filter val="947"/>
        <filter val="1947"/>
        <filter val="2947"/>
        <filter val="1950"/>
        <filter val="951"/>
        <filter val="6951"/>
        <filter val="9951"/>
        <filter val="953"/>
        <filter val="957"/>
        <filter val="9957"/>
        <filter val="958"/>
        <filter val="4958"/>
        <filter val="959"/>
        <filter val="2959"/>
        <filter val="960"/>
        <filter val="1960"/>
        <filter val="4960"/>
        <filter val="964"/>
        <filter val="2966"/>
        <filter val="1968"/>
        <filter val="969"/>
        <filter val="6969"/>
        <filter val="971"/>
        <filter val="4971"/>
        <filter val="972"/>
        <filter val="973"/>
        <filter val="976"/>
        <filter val="1980"/>
        <filter val="981"/>
        <filter val="1981"/>
        <filter val="3981"/>
        <filter val="982"/>
        <filter val="1982"/>
        <filter val="3984"/>
        <filter val="985"/>
        <filter val="2986"/>
        <filter val="3986"/>
        <filter val="4988"/>
        <filter val="1989"/>
        <filter val="992"/>
        <filter val="12992"/>
        <filter val="993"/>
        <filter val="3993"/>
        <filter val="994"/>
        <filter val="1994"/>
        <filter val="995"/>
        <filter val="2996"/>
        <filter val="1997"/>
        <filter val="999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99"/>
  <sheetViews>
    <sheetView workbookViewId="0">
      <selection activeCell="A2" sqref="A2:A1048576"/>
    </sheetView>
  </sheetViews>
  <sheetFormatPr defaultColWidth="8" defaultRowHeight="12.75"/>
  <cols>
    <col min="1" max="1" width="20.75" style="2"/>
    <col min="2" max="16383" width="8" style="2"/>
  </cols>
  <sheetData>
    <row r="1" s="2" customFormat="1" spans="1:22">
      <c r="A1" s="3" t="s">
        <v>7868</v>
      </c>
      <c r="B1" s="3" t="s">
        <v>7869</v>
      </c>
      <c r="C1" s="3" t="s">
        <v>7870</v>
      </c>
      <c r="D1" s="3" t="s">
        <v>7871</v>
      </c>
      <c r="E1" s="3" t="s">
        <v>7872</v>
      </c>
      <c r="F1" s="3" t="s">
        <v>7873</v>
      </c>
      <c r="G1" s="3" t="s">
        <v>7874</v>
      </c>
      <c r="H1" s="3" t="s">
        <v>7875</v>
      </c>
      <c r="I1" s="3" t="s">
        <v>7876</v>
      </c>
      <c r="J1" s="3" t="s">
        <v>7877</v>
      </c>
      <c r="K1" s="3" t="s">
        <v>7878</v>
      </c>
      <c r="L1" s="3" t="s">
        <v>7879</v>
      </c>
      <c r="M1" s="3" t="s">
        <v>7880</v>
      </c>
      <c r="N1" s="3" t="s">
        <v>7881</v>
      </c>
      <c r="O1" s="3" t="s">
        <v>7882</v>
      </c>
      <c r="P1" s="3" t="s">
        <v>7883</v>
      </c>
      <c r="Q1" s="3" t="s">
        <v>7884</v>
      </c>
      <c r="R1" s="3" t="s">
        <v>7885</v>
      </c>
      <c r="S1" s="3" t="s">
        <v>7886</v>
      </c>
      <c r="T1" s="3" t="s">
        <v>7887</v>
      </c>
      <c r="U1" s="3" t="s">
        <v>7888</v>
      </c>
      <c r="V1" s="3" t="s">
        <v>7889</v>
      </c>
    </row>
    <row r="2" s="2" customFormat="1" spans="1:22">
      <c r="A2" s="4">
        <v>710014520</v>
      </c>
      <c r="B2" s="2" t="s">
        <v>7890</v>
      </c>
      <c r="C2" s="2" t="s">
        <v>2764</v>
      </c>
      <c r="D2" s="2" t="s">
        <v>7891</v>
      </c>
      <c r="E2" s="2" t="s">
        <v>7892</v>
      </c>
      <c r="F2" s="2" t="s">
        <v>7893</v>
      </c>
      <c r="G2" s="2" t="s">
        <v>7894</v>
      </c>
      <c r="H2" s="2" t="s">
        <v>7895</v>
      </c>
      <c r="I2" s="2" t="s">
        <v>2767</v>
      </c>
      <c r="J2" s="2" t="s">
        <v>7896</v>
      </c>
      <c r="K2" s="2" t="s">
        <v>2767</v>
      </c>
      <c r="L2" s="2" t="s">
        <v>2767</v>
      </c>
      <c r="M2" s="2" t="s">
        <v>7897</v>
      </c>
      <c r="N2" s="2" t="s">
        <v>7897</v>
      </c>
      <c r="O2" s="2" t="s">
        <v>41</v>
      </c>
      <c r="P2" s="2" t="s">
        <v>7898</v>
      </c>
      <c r="Q2" s="2" t="s">
        <v>7899</v>
      </c>
      <c r="R2" s="2" t="s">
        <v>7900</v>
      </c>
      <c r="S2" s="2" t="s">
        <v>7901</v>
      </c>
      <c r="T2" s="2" t="s">
        <v>7902</v>
      </c>
      <c r="U2" s="2" t="s">
        <v>7903</v>
      </c>
      <c r="V2" s="2" t="s">
        <v>7904</v>
      </c>
    </row>
    <row r="3" s="2" customFormat="1" spans="1:22">
      <c r="A3" s="4">
        <v>724759536</v>
      </c>
      <c r="B3" s="2" t="s">
        <v>7905</v>
      </c>
      <c r="C3" s="2" t="s">
        <v>7906</v>
      </c>
      <c r="D3" s="2" t="s">
        <v>7907</v>
      </c>
      <c r="E3" s="2" t="s">
        <v>7908</v>
      </c>
      <c r="F3" s="2" t="s">
        <v>7909</v>
      </c>
      <c r="G3" s="2" t="s">
        <v>7894</v>
      </c>
      <c r="H3" s="2" t="s">
        <v>7895</v>
      </c>
      <c r="I3" s="2" t="s">
        <v>2772</v>
      </c>
      <c r="J3" s="2" t="s">
        <v>7896</v>
      </c>
      <c r="K3" s="2" t="s">
        <v>2772</v>
      </c>
      <c r="L3" s="2" t="s">
        <v>2772</v>
      </c>
      <c r="M3" s="2" t="s">
        <v>7897</v>
      </c>
      <c r="N3" s="2" t="s">
        <v>7897</v>
      </c>
      <c r="O3" s="2" t="s">
        <v>41</v>
      </c>
      <c r="P3" s="2" t="s">
        <v>7898</v>
      </c>
      <c r="Q3" s="2" t="s">
        <v>7899</v>
      </c>
      <c r="R3" s="2" t="s">
        <v>7910</v>
      </c>
      <c r="S3" s="2" t="s">
        <v>7901</v>
      </c>
      <c r="T3" s="2" t="s">
        <v>7902</v>
      </c>
      <c r="U3" s="2" t="s">
        <v>7911</v>
      </c>
      <c r="V3" s="2" t="s">
        <v>7904</v>
      </c>
    </row>
    <row r="4" s="2" customFormat="1" spans="1:22">
      <c r="A4" s="4">
        <v>746371712</v>
      </c>
      <c r="B4" s="2" t="s">
        <v>7912</v>
      </c>
      <c r="C4" s="2" t="s">
        <v>7913</v>
      </c>
      <c r="D4" s="2" t="s">
        <v>7914</v>
      </c>
      <c r="E4" s="2" t="s">
        <v>7915</v>
      </c>
      <c r="F4" s="2" t="s">
        <v>7909</v>
      </c>
      <c r="G4" s="2" t="s">
        <v>7894</v>
      </c>
      <c r="H4" s="2" t="s">
        <v>7895</v>
      </c>
      <c r="I4" s="2" t="s">
        <v>2777</v>
      </c>
      <c r="J4" s="2" t="s">
        <v>7896</v>
      </c>
      <c r="K4" s="2" t="s">
        <v>2777</v>
      </c>
      <c r="L4" s="2" t="s">
        <v>2777</v>
      </c>
      <c r="M4" s="2" t="s">
        <v>7897</v>
      </c>
      <c r="N4" s="2" t="s">
        <v>7897</v>
      </c>
      <c r="O4" s="2" t="s">
        <v>41</v>
      </c>
      <c r="P4" s="2" t="s">
        <v>7898</v>
      </c>
      <c r="Q4" s="2" t="s">
        <v>7899</v>
      </c>
      <c r="R4" s="2" t="s">
        <v>7916</v>
      </c>
      <c r="S4" s="2" t="s">
        <v>7901</v>
      </c>
      <c r="T4" s="2" t="s">
        <v>7902</v>
      </c>
      <c r="U4" s="2" t="s">
        <v>7911</v>
      </c>
      <c r="V4" s="2" t="s">
        <v>7904</v>
      </c>
    </row>
    <row r="5" s="2" customFormat="1" spans="1:22">
      <c r="A5" s="4">
        <v>526274554</v>
      </c>
      <c r="B5" s="2" t="s">
        <v>7917</v>
      </c>
      <c r="C5" s="2" t="s">
        <v>2044</v>
      </c>
      <c r="D5" s="2" t="s">
        <v>7918</v>
      </c>
      <c r="E5" s="2" t="s">
        <v>7919</v>
      </c>
      <c r="F5" s="2" t="s">
        <v>7909</v>
      </c>
      <c r="G5" s="2" t="s">
        <v>7894</v>
      </c>
      <c r="H5" s="2" t="s">
        <v>7895</v>
      </c>
      <c r="I5" s="2" t="s">
        <v>7920</v>
      </c>
      <c r="J5" s="2" t="s">
        <v>7896</v>
      </c>
      <c r="K5" s="2" t="s">
        <v>7920</v>
      </c>
      <c r="L5" s="2" t="s">
        <v>7920</v>
      </c>
      <c r="M5" s="2" t="s">
        <v>7897</v>
      </c>
      <c r="N5" s="2" t="s">
        <v>7897</v>
      </c>
      <c r="O5" s="2" t="s">
        <v>41</v>
      </c>
      <c r="P5" s="2" t="s">
        <v>7898</v>
      </c>
      <c r="Q5" s="2" t="s">
        <v>7899</v>
      </c>
      <c r="R5" s="2" t="s">
        <v>7921</v>
      </c>
      <c r="S5" s="2" t="s">
        <v>7901</v>
      </c>
      <c r="T5" s="2" t="s">
        <v>7902</v>
      </c>
      <c r="U5" s="2" t="s">
        <v>7903</v>
      </c>
      <c r="V5" s="2" t="s">
        <v>7904</v>
      </c>
    </row>
    <row r="6" s="2" customFormat="1" spans="1:22">
      <c r="A6" s="4">
        <v>766149472</v>
      </c>
      <c r="B6" s="2" t="s">
        <v>7922</v>
      </c>
      <c r="C6" s="2" t="s">
        <v>2779</v>
      </c>
      <c r="D6" s="2" t="s">
        <v>7923</v>
      </c>
      <c r="E6" s="2" t="s">
        <v>7924</v>
      </c>
      <c r="F6" s="2" t="s">
        <v>7925</v>
      </c>
      <c r="G6" s="2" t="s">
        <v>7894</v>
      </c>
      <c r="H6" s="2" t="s">
        <v>7895</v>
      </c>
      <c r="I6" s="2" t="s">
        <v>2782</v>
      </c>
      <c r="J6" s="2" t="s">
        <v>7896</v>
      </c>
      <c r="K6" s="2" t="s">
        <v>2782</v>
      </c>
      <c r="L6" s="2" t="s">
        <v>2782</v>
      </c>
      <c r="M6" s="2" t="s">
        <v>7897</v>
      </c>
      <c r="N6" s="2" t="s">
        <v>7897</v>
      </c>
      <c r="O6" s="2" t="s">
        <v>41</v>
      </c>
      <c r="P6" s="2" t="s">
        <v>7898</v>
      </c>
      <c r="Q6" s="2" t="s">
        <v>7899</v>
      </c>
      <c r="R6" s="2" t="s">
        <v>7926</v>
      </c>
      <c r="S6" s="2" t="s">
        <v>7901</v>
      </c>
      <c r="T6" s="2" t="s">
        <v>7902</v>
      </c>
      <c r="U6" s="2" t="s">
        <v>7903</v>
      </c>
      <c r="V6" s="2" t="s">
        <v>7927</v>
      </c>
    </row>
    <row r="7" s="2" customFormat="1" spans="1:22">
      <c r="A7" s="4">
        <v>769325448</v>
      </c>
      <c r="B7" s="2" t="s">
        <v>7928</v>
      </c>
      <c r="C7" s="2" t="s">
        <v>7929</v>
      </c>
      <c r="D7" s="2" t="s">
        <v>7930</v>
      </c>
      <c r="E7" s="2" t="s">
        <v>7931</v>
      </c>
      <c r="F7" s="2" t="s">
        <v>7909</v>
      </c>
      <c r="G7" s="2" t="s">
        <v>7894</v>
      </c>
      <c r="H7" s="2" t="s">
        <v>7895</v>
      </c>
      <c r="I7" s="2" t="s">
        <v>2787</v>
      </c>
      <c r="J7" s="2" t="s">
        <v>7896</v>
      </c>
      <c r="K7" s="2" t="s">
        <v>2787</v>
      </c>
      <c r="L7" s="2" t="s">
        <v>2787</v>
      </c>
      <c r="M7" s="2" t="s">
        <v>7897</v>
      </c>
      <c r="N7" s="2" t="s">
        <v>7897</v>
      </c>
      <c r="O7" s="2" t="s">
        <v>41</v>
      </c>
      <c r="P7" s="2" t="s">
        <v>7898</v>
      </c>
      <c r="Q7" s="2" t="s">
        <v>7899</v>
      </c>
      <c r="R7" s="2" t="s">
        <v>7932</v>
      </c>
      <c r="S7" s="2" t="s">
        <v>7901</v>
      </c>
      <c r="T7" s="2" t="s">
        <v>7902</v>
      </c>
      <c r="U7" s="2" t="s">
        <v>7911</v>
      </c>
      <c r="V7" s="2" t="s">
        <v>7904</v>
      </c>
    </row>
    <row r="8" s="2" customFormat="1" spans="1:22">
      <c r="A8" s="4">
        <v>796970369</v>
      </c>
      <c r="B8" s="2" t="s">
        <v>7933</v>
      </c>
      <c r="C8" s="2" t="s">
        <v>2811</v>
      </c>
      <c r="D8" s="2" t="s">
        <v>7934</v>
      </c>
      <c r="E8" s="2" t="s">
        <v>7935</v>
      </c>
      <c r="F8" s="2" t="s">
        <v>7909</v>
      </c>
      <c r="G8" s="2" t="s">
        <v>7894</v>
      </c>
      <c r="H8" s="2" t="s">
        <v>7895</v>
      </c>
      <c r="I8" s="2" t="s">
        <v>2814</v>
      </c>
      <c r="J8" s="2" t="s">
        <v>7896</v>
      </c>
      <c r="K8" s="2" t="s">
        <v>2814</v>
      </c>
      <c r="L8" s="2" t="s">
        <v>2814</v>
      </c>
      <c r="M8" s="2" t="s">
        <v>7897</v>
      </c>
      <c r="N8" s="2" t="s">
        <v>7897</v>
      </c>
      <c r="O8" s="2" t="s">
        <v>41</v>
      </c>
      <c r="P8" s="2" t="s">
        <v>7898</v>
      </c>
      <c r="Q8" s="2" t="s">
        <v>7899</v>
      </c>
      <c r="R8" s="2" t="s">
        <v>7936</v>
      </c>
      <c r="S8" s="2" t="s">
        <v>7901</v>
      </c>
      <c r="T8" s="2" t="s">
        <v>7902</v>
      </c>
      <c r="U8" s="2" t="s">
        <v>7903</v>
      </c>
      <c r="V8" s="2" t="s">
        <v>7937</v>
      </c>
    </row>
    <row r="9" s="2" customFormat="1" spans="1:22">
      <c r="A9" s="4">
        <v>778451464</v>
      </c>
      <c r="B9" s="2" t="s">
        <v>7938</v>
      </c>
      <c r="C9" s="2" t="s">
        <v>2789</v>
      </c>
      <c r="D9" s="2" t="s">
        <v>7939</v>
      </c>
      <c r="E9" s="2" t="s">
        <v>7940</v>
      </c>
      <c r="F9" s="2" t="s">
        <v>7941</v>
      </c>
      <c r="G9" s="2" t="s">
        <v>7894</v>
      </c>
      <c r="H9" s="2" t="s">
        <v>7895</v>
      </c>
      <c r="I9" s="2" t="s">
        <v>2792</v>
      </c>
      <c r="J9" s="2" t="s">
        <v>7896</v>
      </c>
      <c r="K9" s="2" t="s">
        <v>2792</v>
      </c>
      <c r="L9" s="2" t="s">
        <v>2792</v>
      </c>
      <c r="M9" s="2" t="s">
        <v>7897</v>
      </c>
      <c r="N9" s="2" t="s">
        <v>7897</v>
      </c>
      <c r="O9" s="2" t="s">
        <v>41</v>
      </c>
      <c r="P9" s="2" t="s">
        <v>7898</v>
      </c>
      <c r="Q9" s="2" t="s">
        <v>7899</v>
      </c>
      <c r="R9" s="2" t="s">
        <v>7942</v>
      </c>
      <c r="S9" s="2" t="s">
        <v>7901</v>
      </c>
      <c r="T9" s="2" t="s">
        <v>7902</v>
      </c>
      <c r="U9" s="2" t="s">
        <v>7903</v>
      </c>
      <c r="V9" s="2" t="s">
        <v>7927</v>
      </c>
    </row>
    <row r="10" s="2" customFormat="1" spans="1:22">
      <c r="A10" s="4">
        <v>782710688</v>
      </c>
      <c r="B10" s="2" t="s">
        <v>7943</v>
      </c>
      <c r="C10" s="2" t="s">
        <v>7944</v>
      </c>
      <c r="D10" s="2" t="s">
        <v>7945</v>
      </c>
      <c r="E10" s="2" t="s">
        <v>7946</v>
      </c>
      <c r="F10" s="2" t="s">
        <v>7947</v>
      </c>
      <c r="G10" s="2" t="s">
        <v>7894</v>
      </c>
      <c r="H10" s="2" t="s">
        <v>7895</v>
      </c>
      <c r="I10" s="2" t="s">
        <v>2796</v>
      </c>
      <c r="J10" s="2" t="s">
        <v>7896</v>
      </c>
      <c r="K10" s="2" t="s">
        <v>2796</v>
      </c>
      <c r="L10" s="2" t="s">
        <v>2796</v>
      </c>
      <c r="M10" s="2" t="s">
        <v>7897</v>
      </c>
      <c r="N10" s="2" t="s">
        <v>7897</v>
      </c>
      <c r="O10" s="2" t="s">
        <v>41</v>
      </c>
      <c r="P10" s="2" t="s">
        <v>7898</v>
      </c>
      <c r="Q10" s="2" t="s">
        <v>7899</v>
      </c>
      <c r="R10" s="2" t="s">
        <v>7948</v>
      </c>
      <c r="S10" s="2" t="s">
        <v>7901</v>
      </c>
      <c r="T10" s="2" t="s">
        <v>7902</v>
      </c>
      <c r="U10" s="2" t="s">
        <v>7911</v>
      </c>
      <c r="V10" s="2" t="s">
        <v>7904</v>
      </c>
    </row>
    <row r="11" s="2" customFormat="1" spans="1:22">
      <c r="A11" s="4">
        <v>808875017</v>
      </c>
      <c r="B11" s="2" t="s">
        <v>7949</v>
      </c>
      <c r="C11" s="2" t="s">
        <v>2821</v>
      </c>
      <c r="D11" s="2" t="s">
        <v>7950</v>
      </c>
      <c r="E11" s="2" t="s">
        <v>7951</v>
      </c>
      <c r="F11" s="2" t="s">
        <v>7909</v>
      </c>
      <c r="G11" s="2" t="s">
        <v>7894</v>
      </c>
      <c r="H11" s="2" t="s">
        <v>7895</v>
      </c>
      <c r="I11" s="2" t="s">
        <v>7952</v>
      </c>
      <c r="J11" s="2" t="s">
        <v>7896</v>
      </c>
      <c r="K11" s="2" t="s">
        <v>7952</v>
      </c>
      <c r="L11" s="2" t="s">
        <v>7952</v>
      </c>
      <c r="M11" s="2" t="s">
        <v>7897</v>
      </c>
      <c r="N11" s="2" t="s">
        <v>7897</v>
      </c>
      <c r="O11" s="2" t="s">
        <v>41</v>
      </c>
      <c r="P11" s="2" t="s">
        <v>7898</v>
      </c>
      <c r="Q11" s="2" t="s">
        <v>7899</v>
      </c>
      <c r="R11" s="2" t="s">
        <v>7953</v>
      </c>
      <c r="S11" s="2" t="s">
        <v>7901</v>
      </c>
      <c r="T11" s="2" t="s">
        <v>7902</v>
      </c>
      <c r="U11" s="2" t="s">
        <v>7903</v>
      </c>
      <c r="V11" s="2" t="s">
        <v>7954</v>
      </c>
    </row>
    <row r="12" s="2" customFormat="1" spans="1:22">
      <c r="A12" s="4">
        <v>784543252</v>
      </c>
      <c r="B12" s="2" t="s">
        <v>7955</v>
      </c>
      <c r="C12" s="2" t="s">
        <v>2798</v>
      </c>
      <c r="D12" s="2" t="s">
        <v>7956</v>
      </c>
      <c r="E12" s="2" t="s">
        <v>7957</v>
      </c>
      <c r="F12" s="2" t="s">
        <v>7925</v>
      </c>
      <c r="G12" s="2" t="s">
        <v>7894</v>
      </c>
      <c r="H12" s="2" t="s">
        <v>7895</v>
      </c>
      <c r="I12" s="2" t="s">
        <v>2800</v>
      </c>
      <c r="J12" s="2" t="s">
        <v>7896</v>
      </c>
      <c r="K12" s="2" t="s">
        <v>2800</v>
      </c>
      <c r="L12" s="2" t="s">
        <v>2800</v>
      </c>
      <c r="M12" s="2" t="s">
        <v>7897</v>
      </c>
      <c r="N12" s="2" t="s">
        <v>7897</v>
      </c>
      <c r="O12" s="2" t="s">
        <v>41</v>
      </c>
      <c r="P12" s="2" t="s">
        <v>7898</v>
      </c>
      <c r="Q12" s="2" t="s">
        <v>7899</v>
      </c>
      <c r="R12" s="2" t="s">
        <v>7958</v>
      </c>
      <c r="S12" s="2" t="s">
        <v>7901</v>
      </c>
      <c r="T12" s="2" t="s">
        <v>7902</v>
      </c>
      <c r="U12" s="2" t="s">
        <v>7903</v>
      </c>
      <c r="V12" s="2" t="s">
        <v>7927</v>
      </c>
    </row>
    <row r="13" s="2" customFormat="1" spans="1:22">
      <c r="A13" s="4">
        <v>785547504</v>
      </c>
      <c r="B13" s="2" t="s">
        <v>7959</v>
      </c>
      <c r="C13" s="2" t="s">
        <v>7960</v>
      </c>
      <c r="D13" s="2" t="s">
        <v>7961</v>
      </c>
      <c r="E13" s="2" t="s">
        <v>7962</v>
      </c>
      <c r="F13" s="2" t="s">
        <v>7947</v>
      </c>
      <c r="G13" s="2" t="s">
        <v>7894</v>
      </c>
      <c r="H13" s="2" t="s">
        <v>7895</v>
      </c>
      <c r="I13" s="2" t="s">
        <v>2804</v>
      </c>
      <c r="J13" s="2" t="s">
        <v>7896</v>
      </c>
      <c r="K13" s="2" t="s">
        <v>2804</v>
      </c>
      <c r="L13" s="2" t="s">
        <v>2804</v>
      </c>
      <c r="M13" s="2" t="s">
        <v>7897</v>
      </c>
      <c r="N13" s="2" t="s">
        <v>7897</v>
      </c>
      <c r="O13" s="2" t="s">
        <v>41</v>
      </c>
      <c r="P13" s="2" t="s">
        <v>7898</v>
      </c>
      <c r="Q13" s="2" t="s">
        <v>7899</v>
      </c>
      <c r="R13" s="2" t="s">
        <v>7963</v>
      </c>
      <c r="S13" s="2" t="s">
        <v>7901</v>
      </c>
      <c r="T13" s="2" t="s">
        <v>7902</v>
      </c>
      <c r="U13" s="2" t="s">
        <v>7911</v>
      </c>
      <c r="V13" s="2" t="s">
        <v>7927</v>
      </c>
    </row>
    <row r="14" s="2" customFormat="1" spans="1:22">
      <c r="A14" s="2" t="s">
        <v>7964</v>
      </c>
      <c r="B14" s="2" t="s">
        <v>7965</v>
      </c>
      <c r="C14" s="2" t="s">
        <v>7966</v>
      </c>
      <c r="D14" s="2" t="s">
        <v>7967</v>
      </c>
      <c r="E14" s="2" t="s">
        <v>7968</v>
      </c>
      <c r="F14" s="2" t="s">
        <v>7941</v>
      </c>
      <c r="G14" s="2" t="s">
        <v>7894</v>
      </c>
      <c r="H14" s="2" t="s">
        <v>7895</v>
      </c>
      <c r="I14" s="2" t="s">
        <v>41</v>
      </c>
      <c r="J14" s="2" t="s">
        <v>7896</v>
      </c>
      <c r="K14" s="2" t="s">
        <v>41</v>
      </c>
      <c r="L14" s="2" t="s">
        <v>41</v>
      </c>
      <c r="M14" s="2" t="s">
        <v>7897</v>
      </c>
      <c r="N14" s="2" t="s">
        <v>7897</v>
      </c>
      <c r="O14" s="2" t="s">
        <v>41</v>
      </c>
      <c r="P14" s="2" t="s">
        <v>7898</v>
      </c>
      <c r="Q14" s="2" t="s">
        <v>7899</v>
      </c>
      <c r="R14" s="2" t="s">
        <v>7969</v>
      </c>
      <c r="S14" s="2" t="s">
        <v>7901</v>
      </c>
      <c r="T14" s="2" t="s">
        <v>7902</v>
      </c>
      <c r="U14" s="2" t="s">
        <v>7911</v>
      </c>
      <c r="V14" s="2" t="s">
        <v>7904</v>
      </c>
    </row>
    <row r="15" s="2" customFormat="1" spans="1:22">
      <c r="A15" s="4">
        <v>889282196</v>
      </c>
      <c r="B15" s="2" t="s">
        <v>7965</v>
      </c>
      <c r="C15" s="2" t="s">
        <v>7970</v>
      </c>
      <c r="D15" s="2" t="s">
        <v>7907</v>
      </c>
      <c r="E15" s="2" t="s">
        <v>7971</v>
      </c>
      <c r="F15" s="2" t="s">
        <v>7941</v>
      </c>
      <c r="G15" s="2" t="s">
        <v>7894</v>
      </c>
      <c r="H15" s="2" t="s">
        <v>7895</v>
      </c>
      <c r="I15" s="2" t="s">
        <v>41</v>
      </c>
      <c r="J15" s="2" t="s">
        <v>7896</v>
      </c>
      <c r="K15" s="2" t="s">
        <v>41</v>
      </c>
      <c r="L15" s="2" t="s">
        <v>41</v>
      </c>
      <c r="M15" s="2" t="s">
        <v>7897</v>
      </c>
      <c r="N15" s="2" t="s">
        <v>7897</v>
      </c>
      <c r="O15" s="2" t="s">
        <v>41</v>
      </c>
      <c r="P15" s="2" t="s">
        <v>7898</v>
      </c>
      <c r="Q15" s="2" t="s">
        <v>7899</v>
      </c>
      <c r="R15" s="2" t="s">
        <v>7972</v>
      </c>
      <c r="S15" s="2" t="s">
        <v>7901</v>
      </c>
      <c r="T15" s="2" t="s">
        <v>7902</v>
      </c>
      <c r="U15" s="2" t="s">
        <v>7911</v>
      </c>
      <c r="V15" s="2" t="s">
        <v>7904</v>
      </c>
    </row>
    <row r="16" s="2" customFormat="1" spans="1:22">
      <c r="A16" s="2" t="s">
        <v>7973</v>
      </c>
      <c r="B16" s="2" t="s">
        <v>7965</v>
      </c>
      <c r="C16" s="2" t="s">
        <v>7974</v>
      </c>
      <c r="D16" s="2" t="s">
        <v>7975</v>
      </c>
      <c r="E16" s="2" t="s">
        <v>7976</v>
      </c>
      <c r="F16" s="2" t="s">
        <v>7941</v>
      </c>
      <c r="G16" s="2" t="s">
        <v>7894</v>
      </c>
      <c r="H16" s="2" t="s">
        <v>7895</v>
      </c>
      <c r="I16" s="2" t="s">
        <v>41</v>
      </c>
      <c r="J16" s="2" t="s">
        <v>7896</v>
      </c>
      <c r="K16" s="2" t="s">
        <v>41</v>
      </c>
      <c r="L16" s="2" t="s">
        <v>41</v>
      </c>
      <c r="M16" s="2" t="s">
        <v>7897</v>
      </c>
      <c r="N16" s="2" t="s">
        <v>7897</v>
      </c>
      <c r="O16" s="2" t="s">
        <v>41</v>
      </c>
      <c r="P16" s="2" t="s">
        <v>7898</v>
      </c>
      <c r="Q16" s="2" t="s">
        <v>7899</v>
      </c>
      <c r="R16" s="2" t="s">
        <v>7977</v>
      </c>
      <c r="S16" s="2" t="s">
        <v>7901</v>
      </c>
      <c r="T16" s="2" t="s">
        <v>7902</v>
      </c>
      <c r="U16" s="2" t="s">
        <v>7911</v>
      </c>
      <c r="V16" s="2" t="s">
        <v>7904</v>
      </c>
    </row>
    <row r="17" s="2" customFormat="1" spans="1:22">
      <c r="A17" s="4">
        <v>877808600</v>
      </c>
      <c r="B17" s="2" t="s">
        <v>7965</v>
      </c>
      <c r="C17" s="2" t="s">
        <v>7978</v>
      </c>
      <c r="D17" s="2" t="s">
        <v>388</v>
      </c>
      <c r="E17" s="2" t="s">
        <v>7979</v>
      </c>
      <c r="F17" s="2" t="s">
        <v>7941</v>
      </c>
      <c r="G17" s="2" t="s">
        <v>7894</v>
      </c>
      <c r="H17" s="2" t="s">
        <v>7895</v>
      </c>
      <c r="I17" s="2" t="s">
        <v>41</v>
      </c>
      <c r="J17" s="2" t="s">
        <v>7896</v>
      </c>
      <c r="K17" s="2" t="s">
        <v>41</v>
      </c>
      <c r="L17" s="2" t="s">
        <v>41</v>
      </c>
      <c r="M17" s="2" t="s">
        <v>7897</v>
      </c>
      <c r="N17" s="2" t="s">
        <v>7897</v>
      </c>
      <c r="O17" s="2" t="s">
        <v>41</v>
      </c>
      <c r="P17" s="2" t="s">
        <v>7898</v>
      </c>
      <c r="Q17" s="2" t="s">
        <v>7899</v>
      </c>
      <c r="R17" s="2" t="s">
        <v>7980</v>
      </c>
      <c r="S17" s="2" t="s">
        <v>7901</v>
      </c>
      <c r="T17" s="2" t="s">
        <v>7902</v>
      </c>
      <c r="U17" s="2" t="s">
        <v>7911</v>
      </c>
      <c r="V17" s="2" t="s">
        <v>7904</v>
      </c>
    </row>
    <row r="18" s="2" customFormat="1" spans="1:22">
      <c r="A18" s="4">
        <v>791443672</v>
      </c>
      <c r="B18" s="2" t="s">
        <v>7981</v>
      </c>
      <c r="C18" s="2" t="s">
        <v>7982</v>
      </c>
      <c r="D18" s="2" t="s">
        <v>7975</v>
      </c>
      <c r="E18" s="2" t="s">
        <v>7983</v>
      </c>
      <c r="F18" s="2" t="s">
        <v>7947</v>
      </c>
      <c r="G18" s="2" t="s">
        <v>7894</v>
      </c>
      <c r="H18" s="2" t="s">
        <v>7895</v>
      </c>
      <c r="I18" s="2" t="s">
        <v>2809</v>
      </c>
      <c r="J18" s="2" t="s">
        <v>7896</v>
      </c>
      <c r="K18" s="2" t="s">
        <v>2809</v>
      </c>
      <c r="L18" s="2" t="s">
        <v>2809</v>
      </c>
      <c r="M18" s="2" t="s">
        <v>7897</v>
      </c>
      <c r="N18" s="2" t="s">
        <v>7897</v>
      </c>
      <c r="O18" s="2" t="s">
        <v>41</v>
      </c>
      <c r="P18" s="2" t="s">
        <v>7898</v>
      </c>
      <c r="Q18" s="2" t="s">
        <v>7899</v>
      </c>
      <c r="R18" s="2" t="s">
        <v>7984</v>
      </c>
      <c r="S18" s="2" t="s">
        <v>7901</v>
      </c>
      <c r="T18" s="2" t="s">
        <v>7902</v>
      </c>
      <c r="U18" s="2" t="s">
        <v>7911</v>
      </c>
      <c r="V18" s="2" t="s">
        <v>7904</v>
      </c>
    </row>
    <row r="19" s="2" customFormat="1" spans="1:22">
      <c r="A19" s="5">
        <v>7988220242820290</v>
      </c>
      <c r="B19" s="2" t="s">
        <v>7985</v>
      </c>
      <c r="C19" s="2" t="s">
        <v>7986</v>
      </c>
      <c r="D19" s="2" t="s">
        <v>7961</v>
      </c>
      <c r="E19" s="2" t="s">
        <v>7987</v>
      </c>
      <c r="F19" s="2" t="s">
        <v>7941</v>
      </c>
      <c r="G19" s="2" t="s">
        <v>7894</v>
      </c>
      <c r="H19" s="2" t="s">
        <v>7895</v>
      </c>
      <c r="I19" s="2" t="s">
        <v>7988</v>
      </c>
      <c r="J19" s="2" t="s">
        <v>7896</v>
      </c>
      <c r="K19" s="2" t="s">
        <v>7988</v>
      </c>
      <c r="L19" s="2" t="s">
        <v>41</v>
      </c>
      <c r="M19" s="2" t="s">
        <v>7989</v>
      </c>
      <c r="N19" s="2" t="s">
        <v>7989</v>
      </c>
      <c r="O19" s="2" t="s">
        <v>41</v>
      </c>
      <c r="P19" s="2" t="s">
        <v>7898</v>
      </c>
      <c r="Q19" s="2" t="s">
        <v>7899</v>
      </c>
      <c r="R19" s="2" t="s">
        <v>7990</v>
      </c>
      <c r="S19" s="2" t="s">
        <v>7901</v>
      </c>
      <c r="T19" s="2" t="s">
        <v>7902</v>
      </c>
      <c r="U19" s="2" t="s">
        <v>7911</v>
      </c>
      <c r="V19" s="2" t="s">
        <v>7927</v>
      </c>
    </row>
    <row r="20" s="2" customFormat="1" spans="1:22">
      <c r="A20" s="4">
        <v>800344596</v>
      </c>
      <c r="B20" s="2" t="s">
        <v>7991</v>
      </c>
      <c r="C20" s="2" t="s">
        <v>7992</v>
      </c>
      <c r="D20" s="2" t="s">
        <v>7993</v>
      </c>
      <c r="E20" s="2" t="s">
        <v>7994</v>
      </c>
      <c r="F20" s="2" t="s">
        <v>7909</v>
      </c>
      <c r="G20" s="2" t="s">
        <v>7894</v>
      </c>
      <c r="H20" s="2" t="s">
        <v>7895</v>
      </c>
      <c r="I20" s="2" t="s">
        <v>1601</v>
      </c>
      <c r="J20" s="2" t="s">
        <v>7896</v>
      </c>
      <c r="K20" s="2" t="s">
        <v>1601</v>
      </c>
      <c r="L20" s="2" t="s">
        <v>2819</v>
      </c>
      <c r="M20" s="2" t="s">
        <v>7995</v>
      </c>
      <c r="N20" s="2" t="s">
        <v>7995</v>
      </c>
      <c r="O20" s="2" t="s">
        <v>41</v>
      </c>
      <c r="P20" s="2" t="s">
        <v>7898</v>
      </c>
      <c r="Q20" s="2" t="s">
        <v>7899</v>
      </c>
      <c r="R20" s="2" t="s">
        <v>7996</v>
      </c>
      <c r="S20" s="2" t="s">
        <v>7901</v>
      </c>
      <c r="T20" s="2" t="s">
        <v>7902</v>
      </c>
      <c r="U20" s="2" t="s">
        <v>7911</v>
      </c>
      <c r="V20" s="2" t="s">
        <v>7904</v>
      </c>
    </row>
    <row r="21" s="2" customFormat="1" spans="1:22">
      <c r="A21" s="4">
        <v>834614193</v>
      </c>
      <c r="B21" s="2" t="s">
        <v>7997</v>
      </c>
      <c r="C21" s="2" t="s">
        <v>7998</v>
      </c>
      <c r="D21" s="2" t="s">
        <v>7999</v>
      </c>
      <c r="E21" s="2" t="s">
        <v>8000</v>
      </c>
      <c r="F21" s="2" t="s">
        <v>7893</v>
      </c>
      <c r="G21" s="2" t="s">
        <v>7894</v>
      </c>
      <c r="H21" s="2" t="s">
        <v>7895</v>
      </c>
      <c r="I21" s="2" t="s">
        <v>2878</v>
      </c>
      <c r="J21" s="2" t="s">
        <v>7896</v>
      </c>
      <c r="K21" s="2" t="s">
        <v>2878</v>
      </c>
      <c r="L21" s="2" t="s">
        <v>2878</v>
      </c>
      <c r="M21" s="2" t="s">
        <v>7897</v>
      </c>
      <c r="N21" s="2" t="s">
        <v>7897</v>
      </c>
      <c r="O21" s="2" t="s">
        <v>41</v>
      </c>
      <c r="P21" s="2" t="s">
        <v>7898</v>
      </c>
      <c r="Q21" s="2" t="s">
        <v>7899</v>
      </c>
      <c r="R21" s="2" t="s">
        <v>8001</v>
      </c>
      <c r="S21" s="2" t="s">
        <v>7901</v>
      </c>
      <c r="T21" s="2" t="s">
        <v>7902</v>
      </c>
      <c r="U21" s="2" t="s">
        <v>7911</v>
      </c>
      <c r="V21" s="2" t="s">
        <v>7954</v>
      </c>
    </row>
    <row r="22" s="2" customFormat="1" spans="1:22">
      <c r="A22" s="4">
        <v>556117942</v>
      </c>
      <c r="B22" s="2" t="s">
        <v>8002</v>
      </c>
      <c r="C22" s="2" t="s">
        <v>8003</v>
      </c>
      <c r="D22" s="2" t="s">
        <v>8004</v>
      </c>
      <c r="E22" s="2" t="s">
        <v>8005</v>
      </c>
      <c r="F22" s="2" t="s">
        <v>7909</v>
      </c>
      <c r="G22" s="2" t="s">
        <v>7894</v>
      </c>
      <c r="H22" s="2" t="s">
        <v>7895</v>
      </c>
      <c r="I22" s="2" t="s">
        <v>2052</v>
      </c>
      <c r="J22" s="2" t="s">
        <v>7896</v>
      </c>
      <c r="K22" s="2" t="s">
        <v>2052</v>
      </c>
      <c r="L22" s="2" t="s">
        <v>2052</v>
      </c>
      <c r="M22" s="2" t="s">
        <v>7897</v>
      </c>
      <c r="N22" s="2" t="s">
        <v>7897</v>
      </c>
      <c r="O22" s="2" t="s">
        <v>41</v>
      </c>
      <c r="P22" s="2" t="s">
        <v>7898</v>
      </c>
      <c r="Q22" s="2" t="s">
        <v>7899</v>
      </c>
      <c r="R22" s="2" t="s">
        <v>8006</v>
      </c>
      <c r="S22" s="2" t="s">
        <v>7901</v>
      </c>
      <c r="T22" s="2" t="s">
        <v>7902</v>
      </c>
      <c r="U22" s="2" t="s">
        <v>7911</v>
      </c>
      <c r="V22" s="2" t="s">
        <v>7904</v>
      </c>
    </row>
    <row r="23" s="2" customFormat="1" spans="1:22">
      <c r="A23" s="2" t="s">
        <v>8007</v>
      </c>
      <c r="B23" s="2" t="s">
        <v>8008</v>
      </c>
      <c r="C23" s="2" t="s">
        <v>8009</v>
      </c>
      <c r="D23" s="2" t="s">
        <v>8010</v>
      </c>
      <c r="E23" s="2" t="s">
        <v>8011</v>
      </c>
      <c r="F23" s="2" t="s">
        <v>7893</v>
      </c>
      <c r="G23" s="2" t="s">
        <v>7894</v>
      </c>
      <c r="H23" s="2" t="s">
        <v>7895</v>
      </c>
      <c r="I23" s="2" t="s">
        <v>41</v>
      </c>
      <c r="J23" s="2" t="s">
        <v>7896</v>
      </c>
      <c r="K23" s="2" t="s">
        <v>41</v>
      </c>
      <c r="L23" s="2" t="s">
        <v>41</v>
      </c>
      <c r="M23" s="2" t="s">
        <v>7897</v>
      </c>
      <c r="N23" s="2" t="s">
        <v>7897</v>
      </c>
      <c r="O23" s="2" t="s">
        <v>41</v>
      </c>
      <c r="P23" s="2" t="s">
        <v>7898</v>
      </c>
      <c r="Q23" s="2" t="s">
        <v>7899</v>
      </c>
      <c r="R23" s="2" t="s">
        <v>8012</v>
      </c>
      <c r="S23" s="2" t="s">
        <v>7901</v>
      </c>
      <c r="T23" s="2" t="s">
        <v>7902</v>
      </c>
      <c r="U23" s="2" t="s">
        <v>7911</v>
      </c>
      <c r="V23" s="2" t="s">
        <v>7904</v>
      </c>
    </row>
    <row r="24" s="2" customFormat="1" spans="1:22">
      <c r="A24" s="4">
        <v>344255851</v>
      </c>
      <c r="B24" s="2" t="s">
        <v>8013</v>
      </c>
      <c r="C24" s="2" t="s">
        <v>1564</v>
      </c>
      <c r="D24" s="2" t="s">
        <v>8014</v>
      </c>
      <c r="E24" s="2" t="s">
        <v>8015</v>
      </c>
      <c r="F24" s="2" t="s">
        <v>7941</v>
      </c>
      <c r="G24" s="2" t="s">
        <v>7894</v>
      </c>
      <c r="H24" s="2" t="s">
        <v>7895</v>
      </c>
      <c r="I24" s="2" t="s">
        <v>1567</v>
      </c>
      <c r="J24" s="2" t="s">
        <v>7896</v>
      </c>
      <c r="K24" s="2" t="s">
        <v>1567</v>
      </c>
      <c r="L24" s="2" t="s">
        <v>1567</v>
      </c>
      <c r="M24" s="2" t="s">
        <v>7897</v>
      </c>
      <c r="N24" s="2" t="s">
        <v>7897</v>
      </c>
      <c r="O24" s="2" t="s">
        <v>41</v>
      </c>
      <c r="P24" s="2" t="s">
        <v>7898</v>
      </c>
      <c r="Q24" s="2" t="s">
        <v>7899</v>
      </c>
      <c r="R24" s="2" t="s">
        <v>8016</v>
      </c>
      <c r="S24" s="2" t="s">
        <v>7901</v>
      </c>
      <c r="T24" s="2" t="s">
        <v>7902</v>
      </c>
      <c r="U24" s="2" t="s">
        <v>7903</v>
      </c>
      <c r="V24" s="2" t="s">
        <v>8017</v>
      </c>
    </row>
    <row r="25" s="2" customFormat="1" spans="1:22">
      <c r="A25" s="4">
        <v>844072509</v>
      </c>
      <c r="B25" s="2" t="s">
        <v>8013</v>
      </c>
      <c r="C25" s="2" t="s">
        <v>8018</v>
      </c>
      <c r="D25" s="2" t="s">
        <v>8019</v>
      </c>
      <c r="E25" s="2" t="s">
        <v>8020</v>
      </c>
      <c r="F25" s="2" t="s">
        <v>7893</v>
      </c>
      <c r="G25" s="2" t="s">
        <v>7894</v>
      </c>
      <c r="H25" s="2" t="s">
        <v>7895</v>
      </c>
      <c r="I25" s="2" t="s">
        <v>2744</v>
      </c>
      <c r="J25" s="2" t="s">
        <v>7896</v>
      </c>
      <c r="K25" s="2" t="s">
        <v>2744</v>
      </c>
      <c r="L25" s="2" t="s">
        <v>2744</v>
      </c>
      <c r="M25" s="2" t="s">
        <v>7897</v>
      </c>
      <c r="N25" s="2" t="s">
        <v>7897</v>
      </c>
      <c r="O25" s="2" t="s">
        <v>41</v>
      </c>
      <c r="P25" s="2" t="s">
        <v>7898</v>
      </c>
      <c r="Q25" s="2" t="s">
        <v>7899</v>
      </c>
      <c r="R25" s="2" t="s">
        <v>8021</v>
      </c>
      <c r="S25" s="2" t="s">
        <v>7901</v>
      </c>
      <c r="T25" s="2" t="s">
        <v>7902</v>
      </c>
      <c r="U25" s="2" t="s">
        <v>7911</v>
      </c>
      <c r="V25" s="2" t="s">
        <v>7954</v>
      </c>
    </row>
    <row r="26" s="2" customFormat="1" spans="1:22">
      <c r="A26" s="2" t="s">
        <v>8022</v>
      </c>
      <c r="B26" s="2" t="s">
        <v>8023</v>
      </c>
      <c r="C26" s="2" t="s">
        <v>8024</v>
      </c>
      <c r="D26" s="2" t="s">
        <v>7993</v>
      </c>
      <c r="E26" s="2" t="s">
        <v>8025</v>
      </c>
      <c r="F26" s="2" t="s">
        <v>7893</v>
      </c>
      <c r="G26" s="2" t="s">
        <v>7894</v>
      </c>
      <c r="H26" s="2" t="s">
        <v>7895</v>
      </c>
      <c r="I26" s="2" t="s">
        <v>41</v>
      </c>
      <c r="J26" s="2" t="s">
        <v>7896</v>
      </c>
      <c r="K26" s="2" t="s">
        <v>41</v>
      </c>
      <c r="L26" s="2" t="s">
        <v>41</v>
      </c>
      <c r="M26" s="2" t="s">
        <v>7897</v>
      </c>
      <c r="N26" s="2" t="s">
        <v>7897</v>
      </c>
      <c r="O26" s="2" t="s">
        <v>41</v>
      </c>
      <c r="P26" s="2" t="s">
        <v>7898</v>
      </c>
      <c r="Q26" s="2" t="s">
        <v>7899</v>
      </c>
      <c r="R26" s="2" t="s">
        <v>8026</v>
      </c>
      <c r="S26" s="2" t="s">
        <v>7901</v>
      </c>
      <c r="T26" s="2" t="s">
        <v>7902</v>
      </c>
      <c r="U26" s="2" t="s">
        <v>7911</v>
      </c>
      <c r="V26" s="2" t="s">
        <v>7904</v>
      </c>
    </row>
    <row r="27" s="2" customFormat="1" spans="1:22">
      <c r="A27" s="4">
        <v>345067407</v>
      </c>
      <c r="B27" s="2" t="s">
        <v>8023</v>
      </c>
      <c r="C27" s="2" t="s">
        <v>1569</v>
      </c>
      <c r="D27" s="2" t="s">
        <v>8027</v>
      </c>
      <c r="E27" s="2" t="s">
        <v>8028</v>
      </c>
      <c r="F27" s="2" t="s">
        <v>7947</v>
      </c>
      <c r="G27" s="2" t="s">
        <v>7894</v>
      </c>
      <c r="H27" s="2" t="s">
        <v>7895</v>
      </c>
      <c r="I27" s="2" t="s">
        <v>1572</v>
      </c>
      <c r="J27" s="2" t="s">
        <v>7896</v>
      </c>
      <c r="K27" s="2" t="s">
        <v>1572</v>
      </c>
      <c r="L27" s="2" t="s">
        <v>1572</v>
      </c>
      <c r="M27" s="2" t="s">
        <v>7897</v>
      </c>
      <c r="N27" s="2" t="s">
        <v>7897</v>
      </c>
      <c r="O27" s="2" t="s">
        <v>41</v>
      </c>
      <c r="P27" s="2" t="s">
        <v>7898</v>
      </c>
      <c r="Q27" s="2" t="s">
        <v>7899</v>
      </c>
      <c r="R27" s="2" t="s">
        <v>8029</v>
      </c>
      <c r="S27" s="2" t="s">
        <v>7901</v>
      </c>
      <c r="T27" s="2" t="s">
        <v>7902</v>
      </c>
      <c r="U27" s="2" t="s">
        <v>7903</v>
      </c>
      <c r="V27" s="2" t="s">
        <v>8030</v>
      </c>
    </row>
    <row r="28" s="2" customFormat="1" spans="1:22">
      <c r="A28" s="4">
        <v>850293101</v>
      </c>
      <c r="B28" s="2" t="s">
        <v>8031</v>
      </c>
      <c r="C28" s="2" t="s">
        <v>8032</v>
      </c>
      <c r="D28" s="2" t="s">
        <v>8033</v>
      </c>
      <c r="E28" s="2" t="s">
        <v>8034</v>
      </c>
      <c r="F28" s="2" t="s">
        <v>7909</v>
      </c>
      <c r="G28" s="2" t="s">
        <v>7894</v>
      </c>
      <c r="H28" s="2" t="s">
        <v>7895</v>
      </c>
      <c r="I28" s="2" t="s">
        <v>2989</v>
      </c>
      <c r="J28" s="2" t="s">
        <v>7896</v>
      </c>
      <c r="K28" s="2" t="s">
        <v>2989</v>
      </c>
      <c r="L28" s="2" t="s">
        <v>2989</v>
      </c>
      <c r="M28" s="2" t="s">
        <v>7897</v>
      </c>
      <c r="N28" s="2" t="s">
        <v>7897</v>
      </c>
      <c r="O28" s="2" t="s">
        <v>41</v>
      </c>
      <c r="P28" s="2" t="s">
        <v>7898</v>
      </c>
      <c r="Q28" s="2" t="s">
        <v>7899</v>
      </c>
      <c r="R28" s="2" t="s">
        <v>8035</v>
      </c>
      <c r="S28" s="2" t="s">
        <v>7901</v>
      </c>
      <c r="T28" s="2" t="s">
        <v>7902</v>
      </c>
      <c r="U28" s="2" t="s">
        <v>7911</v>
      </c>
      <c r="V28" s="2" t="s">
        <v>7927</v>
      </c>
    </row>
    <row r="29" s="2" customFormat="1" spans="1:22">
      <c r="A29" s="4">
        <v>816724404</v>
      </c>
      <c r="B29" s="2" t="s">
        <v>8031</v>
      </c>
      <c r="C29" s="2" t="s">
        <v>2826</v>
      </c>
      <c r="D29" s="2" t="s">
        <v>8036</v>
      </c>
      <c r="E29" s="2" t="s">
        <v>8037</v>
      </c>
      <c r="F29" s="2" t="s">
        <v>8038</v>
      </c>
      <c r="G29" s="2" t="s">
        <v>7894</v>
      </c>
      <c r="H29" s="2" t="s">
        <v>7895</v>
      </c>
      <c r="I29" s="2" t="s">
        <v>8039</v>
      </c>
      <c r="J29" s="2" t="s">
        <v>7896</v>
      </c>
      <c r="K29" s="2" t="s">
        <v>8039</v>
      </c>
      <c r="L29" s="2" t="s">
        <v>8039</v>
      </c>
      <c r="M29" s="2" t="s">
        <v>7897</v>
      </c>
      <c r="N29" s="2" t="s">
        <v>7897</v>
      </c>
      <c r="O29" s="2" t="s">
        <v>41</v>
      </c>
      <c r="P29" s="2" t="s">
        <v>7898</v>
      </c>
      <c r="Q29" s="2" t="s">
        <v>7899</v>
      </c>
      <c r="R29" s="2" t="s">
        <v>8040</v>
      </c>
      <c r="S29" s="2" t="s">
        <v>7901</v>
      </c>
      <c r="T29" s="2" t="s">
        <v>7902</v>
      </c>
      <c r="U29" s="2" t="s">
        <v>7903</v>
      </c>
      <c r="V29" s="2" t="s">
        <v>7927</v>
      </c>
    </row>
    <row r="30" s="2" customFormat="1" spans="1:22">
      <c r="A30" s="2" t="s">
        <v>8041</v>
      </c>
      <c r="B30" s="2" t="s">
        <v>8042</v>
      </c>
      <c r="C30" s="2" t="s">
        <v>8043</v>
      </c>
      <c r="D30" s="2" t="s">
        <v>8044</v>
      </c>
      <c r="E30" s="2" t="s">
        <v>8045</v>
      </c>
      <c r="F30" s="2" t="s">
        <v>7893</v>
      </c>
      <c r="G30" s="2" t="s">
        <v>7894</v>
      </c>
      <c r="H30" s="2" t="s">
        <v>7895</v>
      </c>
      <c r="I30" s="2" t="s">
        <v>41</v>
      </c>
      <c r="J30" s="2" t="s">
        <v>7896</v>
      </c>
      <c r="K30" s="2" t="s">
        <v>41</v>
      </c>
      <c r="L30" s="2" t="s">
        <v>41</v>
      </c>
      <c r="M30" s="2" t="s">
        <v>7897</v>
      </c>
      <c r="N30" s="2" t="s">
        <v>7897</v>
      </c>
      <c r="O30" s="2" t="s">
        <v>41</v>
      </c>
      <c r="P30" s="2" t="s">
        <v>7898</v>
      </c>
      <c r="Q30" s="2" t="s">
        <v>7899</v>
      </c>
      <c r="R30" s="2" t="s">
        <v>8046</v>
      </c>
      <c r="S30" s="2" t="s">
        <v>7901</v>
      </c>
      <c r="T30" s="2" t="s">
        <v>7902</v>
      </c>
      <c r="U30" s="2" t="s">
        <v>7911</v>
      </c>
      <c r="V30" s="2" t="s">
        <v>7904</v>
      </c>
    </row>
    <row r="31" s="2" customFormat="1" spans="1:22">
      <c r="A31" s="4">
        <v>345891227</v>
      </c>
      <c r="B31" s="2" t="s">
        <v>8047</v>
      </c>
      <c r="C31" s="2" t="s">
        <v>1574</v>
      </c>
      <c r="D31" s="2" t="s">
        <v>8048</v>
      </c>
      <c r="E31" s="2" t="s">
        <v>8049</v>
      </c>
      <c r="F31" s="2" t="s">
        <v>7941</v>
      </c>
      <c r="G31" s="2" t="s">
        <v>7894</v>
      </c>
      <c r="H31" s="2" t="s">
        <v>7895</v>
      </c>
      <c r="I31" s="2" t="s">
        <v>1576</v>
      </c>
      <c r="J31" s="2" t="s">
        <v>7896</v>
      </c>
      <c r="K31" s="2" t="s">
        <v>1576</v>
      </c>
      <c r="L31" s="2" t="s">
        <v>1576</v>
      </c>
      <c r="M31" s="2" t="s">
        <v>7897</v>
      </c>
      <c r="N31" s="2" t="s">
        <v>7897</v>
      </c>
      <c r="O31" s="2" t="s">
        <v>41</v>
      </c>
      <c r="P31" s="2" t="s">
        <v>7898</v>
      </c>
      <c r="Q31" s="2" t="s">
        <v>7899</v>
      </c>
      <c r="R31" s="2" t="s">
        <v>8050</v>
      </c>
      <c r="S31" s="2" t="s">
        <v>7901</v>
      </c>
      <c r="T31" s="2" t="s">
        <v>7902</v>
      </c>
      <c r="U31" s="2" t="s">
        <v>7903</v>
      </c>
      <c r="V31" s="2" t="s">
        <v>8051</v>
      </c>
    </row>
    <row r="32" s="2" customFormat="1" spans="1:22">
      <c r="A32" s="4">
        <v>820559640</v>
      </c>
      <c r="B32" s="2" t="s">
        <v>8052</v>
      </c>
      <c r="C32" s="2" t="s">
        <v>2831</v>
      </c>
      <c r="D32" s="2" t="s">
        <v>8053</v>
      </c>
      <c r="E32" s="2" t="s">
        <v>8054</v>
      </c>
      <c r="F32" s="2" t="s">
        <v>8055</v>
      </c>
      <c r="G32" s="2" t="s">
        <v>7894</v>
      </c>
      <c r="H32" s="2" t="s">
        <v>7895</v>
      </c>
      <c r="I32" s="2" t="s">
        <v>8056</v>
      </c>
      <c r="J32" s="2" t="s">
        <v>7896</v>
      </c>
      <c r="K32" s="2" t="s">
        <v>8056</v>
      </c>
      <c r="L32" s="2" t="s">
        <v>8056</v>
      </c>
      <c r="M32" s="2" t="s">
        <v>7897</v>
      </c>
      <c r="N32" s="2" t="s">
        <v>7897</v>
      </c>
      <c r="O32" s="2" t="s">
        <v>41</v>
      </c>
      <c r="P32" s="2" t="s">
        <v>7898</v>
      </c>
      <c r="Q32" s="2" t="s">
        <v>7899</v>
      </c>
      <c r="R32" s="2" t="s">
        <v>8057</v>
      </c>
      <c r="S32" s="2" t="s">
        <v>7901</v>
      </c>
      <c r="T32" s="2" t="s">
        <v>7902</v>
      </c>
      <c r="U32" s="2" t="s">
        <v>7903</v>
      </c>
      <c r="V32" s="2" t="s">
        <v>7927</v>
      </c>
    </row>
    <row r="33" s="2" customFormat="1" spans="1:22">
      <c r="A33" s="4">
        <v>863261881</v>
      </c>
      <c r="B33" s="2" t="s">
        <v>8058</v>
      </c>
      <c r="C33" s="2" t="s">
        <v>8059</v>
      </c>
      <c r="D33" s="2" t="s">
        <v>8060</v>
      </c>
      <c r="E33" s="2" t="s">
        <v>8061</v>
      </c>
      <c r="F33" s="2" t="s">
        <v>7941</v>
      </c>
      <c r="G33" s="2" t="s">
        <v>7894</v>
      </c>
      <c r="H33" s="2" t="s">
        <v>7895</v>
      </c>
      <c r="I33" s="2" t="s">
        <v>3223</v>
      </c>
      <c r="J33" s="2" t="s">
        <v>7896</v>
      </c>
      <c r="K33" s="2" t="s">
        <v>3223</v>
      </c>
      <c r="L33" s="2" t="s">
        <v>3223</v>
      </c>
      <c r="M33" s="2" t="s">
        <v>7897</v>
      </c>
      <c r="N33" s="2" t="s">
        <v>7897</v>
      </c>
      <c r="O33" s="2" t="s">
        <v>41</v>
      </c>
      <c r="P33" s="2" t="s">
        <v>7898</v>
      </c>
      <c r="Q33" s="2" t="s">
        <v>7899</v>
      </c>
      <c r="R33" s="2" t="s">
        <v>8062</v>
      </c>
      <c r="S33" s="2" t="s">
        <v>7901</v>
      </c>
      <c r="T33" s="2" t="s">
        <v>7902</v>
      </c>
      <c r="U33" s="2" t="s">
        <v>7911</v>
      </c>
      <c r="V33" s="2" t="s">
        <v>7904</v>
      </c>
    </row>
    <row r="34" s="2" customFormat="1" spans="1:22">
      <c r="A34" s="4">
        <v>864046825</v>
      </c>
      <c r="B34" s="2" t="s">
        <v>8063</v>
      </c>
      <c r="C34" s="2" t="s">
        <v>3256</v>
      </c>
      <c r="D34" s="2" t="s">
        <v>8064</v>
      </c>
      <c r="E34" s="2" t="s">
        <v>8065</v>
      </c>
      <c r="F34" s="2" t="s">
        <v>7909</v>
      </c>
      <c r="G34" s="2" t="s">
        <v>7894</v>
      </c>
      <c r="H34" s="2" t="s">
        <v>7895</v>
      </c>
      <c r="I34" s="2" t="s">
        <v>3257</v>
      </c>
      <c r="J34" s="2" t="s">
        <v>7896</v>
      </c>
      <c r="K34" s="2" t="s">
        <v>3257</v>
      </c>
      <c r="L34" s="2" t="s">
        <v>3257</v>
      </c>
      <c r="M34" s="2" t="s">
        <v>7897</v>
      </c>
      <c r="N34" s="2" t="s">
        <v>7897</v>
      </c>
      <c r="O34" s="2" t="s">
        <v>41</v>
      </c>
      <c r="P34" s="2" t="s">
        <v>7898</v>
      </c>
      <c r="Q34" s="2" t="s">
        <v>7899</v>
      </c>
      <c r="R34" s="2" t="s">
        <v>8066</v>
      </c>
      <c r="S34" s="2" t="s">
        <v>7901</v>
      </c>
      <c r="T34" s="2" t="s">
        <v>7902</v>
      </c>
      <c r="U34" s="2" t="s">
        <v>7903</v>
      </c>
      <c r="V34" s="2" t="s">
        <v>8067</v>
      </c>
    </row>
    <row r="35" s="2" customFormat="1" spans="1:22">
      <c r="A35" s="4">
        <v>829304104</v>
      </c>
      <c r="B35" s="2" t="s">
        <v>8068</v>
      </c>
      <c r="C35" s="2" t="s">
        <v>2836</v>
      </c>
      <c r="D35" s="2" t="s">
        <v>8069</v>
      </c>
      <c r="E35" s="2" t="s">
        <v>8070</v>
      </c>
      <c r="F35" s="2" t="s">
        <v>7909</v>
      </c>
      <c r="G35" s="2" t="s">
        <v>7894</v>
      </c>
      <c r="H35" s="2" t="s">
        <v>7895</v>
      </c>
      <c r="I35" s="2" t="s">
        <v>2838</v>
      </c>
      <c r="J35" s="2" t="s">
        <v>7896</v>
      </c>
      <c r="K35" s="2" t="s">
        <v>2838</v>
      </c>
      <c r="L35" s="2" t="s">
        <v>2838</v>
      </c>
      <c r="M35" s="2" t="s">
        <v>7897</v>
      </c>
      <c r="N35" s="2" t="s">
        <v>7897</v>
      </c>
      <c r="O35" s="2" t="s">
        <v>41</v>
      </c>
      <c r="P35" s="2" t="s">
        <v>7898</v>
      </c>
      <c r="Q35" s="2" t="s">
        <v>7899</v>
      </c>
      <c r="R35" s="2" t="s">
        <v>8071</v>
      </c>
      <c r="S35" s="2" t="s">
        <v>7901</v>
      </c>
      <c r="T35" s="2" t="s">
        <v>7902</v>
      </c>
      <c r="U35" s="2" t="s">
        <v>7903</v>
      </c>
      <c r="V35" s="2" t="s">
        <v>8067</v>
      </c>
    </row>
    <row r="36" s="2" customFormat="1" spans="1:22">
      <c r="A36" s="4">
        <v>829574424</v>
      </c>
      <c r="B36" s="2" t="s">
        <v>8068</v>
      </c>
      <c r="C36" s="2" t="s">
        <v>8072</v>
      </c>
      <c r="D36" s="2" t="s">
        <v>8073</v>
      </c>
      <c r="E36" s="2" t="s">
        <v>8074</v>
      </c>
      <c r="F36" s="2" t="s">
        <v>7893</v>
      </c>
      <c r="G36" s="2" t="s">
        <v>7894</v>
      </c>
      <c r="H36" s="2" t="s">
        <v>7895</v>
      </c>
      <c r="I36" s="2" t="s">
        <v>2842</v>
      </c>
      <c r="J36" s="2" t="s">
        <v>7896</v>
      </c>
      <c r="K36" s="2" t="s">
        <v>2842</v>
      </c>
      <c r="L36" s="2" t="s">
        <v>2842</v>
      </c>
      <c r="M36" s="2" t="s">
        <v>7897</v>
      </c>
      <c r="N36" s="2" t="s">
        <v>7897</v>
      </c>
      <c r="O36" s="2" t="s">
        <v>41</v>
      </c>
      <c r="P36" s="2" t="s">
        <v>7898</v>
      </c>
      <c r="Q36" s="2" t="s">
        <v>7899</v>
      </c>
      <c r="R36" s="2" t="s">
        <v>8075</v>
      </c>
      <c r="S36" s="2" t="s">
        <v>7901</v>
      </c>
      <c r="T36" s="2" t="s">
        <v>7902</v>
      </c>
      <c r="U36" s="2" t="s">
        <v>7911</v>
      </c>
      <c r="V36" s="2" t="s">
        <v>7904</v>
      </c>
    </row>
    <row r="37" s="2" customFormat="1" spans="1:22">
      <c r="A37" s="2" t="s">
        <v>8076</v>
      </c>
      <c r="B37" s="2" t="s">
        <v>8077</v>
      </c>
      <c r="C37" s="2" t="s">
        <v>8078</v>
      </c>
      <c r="D37" s="2" t="s">
        <v>8079</v>
      </c>
      <c r="E37" s="2" t="s">
        <v>8080</v>
      </c>
      <c r="F37" s="2" t="s">
        <v>7941</v>
      </c>
      <c r="G37" s="2" t="s">
        <v>7894</v>
      </c>
      <c r="H37" s="2" t="s">
        <v>7895</v>
      </c>
      <c r="I37" s="2" t="s">
        <v>41</v>
      </c>
      <c r="J37" s="2" t="s">
        <v>7896</v>
      </c>
      <c r="K37" s="2" t="s">
        <v>41</v>
      </c>
      <c r="L37" s="2" t="s">
        <v>41</v>
      </c>
      <c r="M37" s="2" t="s">
        <v>7897</v>
      </c>
      <c r="N37" s="2" t="s">
        <v>7897</v>
      </c>
      <c r="O37" s="2" t="s">
        <v>41</v>
      </c>
      <c r="P37" s="2" t="s">
        <v>7898</v>
      </c>
      <c r="Q37" s="2" t="s">
        <v>7899</v>
      </c>
      <c r="R37" s="2" t="s">
        <v>8081</v>
      </c>
      <c r="S37" s="2" t="s">
        <v>7901</v>
      </c>
      <c r="T37" s="2" t="s">
        <v>7902</v>
      </c>
      <c r="U37" s="2" t="s">
        <v>7911</v>
      </c>
      <c r="V37" s="2" t="s">
        <v>8082</v>
      </c>
    </row>
    <row r="38" s="2" customFormat="1" spans="1:22">
      <c r="A38" s="4">
        <v>830745900</v>
      </c>
      <c r="B38" s="2" t="s">
        <v>8083</v>
      </c>
      <c r="C38" s="2" t="s">
        <v>8084</v>
      </c>
      <c r="D38" s="2" t="s">
        <v>7907</v>
      </c>
      <c r="E38" s="2" t="s">
        <v>8085</v>
      </c>
      <c r="F38" s="2" t="s">
        <v>7941</v>
      </c>
      <c r="G38" s="2" t="s">
        <v>7894</v>
      </c>
      <c r="H38" s="2" t="s">
        <v>7895</v>
      </c>
      <c r="I38" s="2" t="s">
        <v>2845</v>
      </c>
      <c r="J38" s="2" t="s">
        <v>7896</v>
      </c>
      <c r="K38" s="2" t="s">
        <v>2845</v>
      </c>
      <c r="L38" s="2" t="s">
        <v>2845</v>
      </c>
      <c r="M38" s="2" t="s">
        <v>7897</v>
      </c>
      <c r="N38" s="2" t="s">
        <v>7897</v>
      </c>
      <c r="O38" s="2" t="s">
        <v>41</v>
      </c>
      <c r="P38" s="2" t="s">
        <v>7898</v>
      </c>
      <c r="Q38" s="2" t="s">
        <v>7899</v>
      </c>
      <c r="R38" s="2" t="s">
        <v>8086</v>
      </c>
      <c r="S38" s="2" t="s">
        <v>7901</v>
      </c>
      <c r="T38" s="2" t="s">
        <v>7902</v>
      </c>
      <c r="U38" s="2" t="s">
        <v>7911</v>
      </c>
      <c r="V38" s="2" t="s">
        <v>7904</v>
      </c>
    </row>
    <row r="39" s="2" customFormat="1" spans="1:22">
      <c r="A39" s="4">
        <v>867817825</v>
      </c>
      <c r="B39" s="2" t="s">
        <v>8083</v>
      </c>
      <c r="C39" s="2" t="s">
        <v>8087</v>
      </c>
      <c r="D39" s="2" t="s">
        <v>8088</v>
      </c>
      <c r="E39" s="2" t="s">
        <v>8089</v>
      </c>
      <c r="F39" s="2" t="s">
        <v>7909</v>
      </c>
      <c r="G39" s="2" t="s">
        <v>7894</v>
      </c>
      <c r="H39" s="2" t="s">
        <v>7895</v>
      </c>
      <c r="I39" s="2" t="s">
        <v>3002</v>
      </c>
      <c r="J39" s="2" t="s">
        <v>7896</v>
      </c>
      <c r="K39" s="2" t="s">
        <v>3002</v>
      </c>
      <c r="L39" s="2" t="s">
        <v>3002</v>
      </c>
      <c r="M39" s="2" t="s">
        <v>7897</v>
      </c>
      <c r="N39" s="2" t="s">
        <v>7897</v>
      </c>
      <c r="O39" s="2" t="s">
        <v>41</v>
      </c>
      <c r="P39" s="2" t="s">
        <v>7898</v>
      </c>
      <c r="Q39" s="2" t="s">
        <v>7899</v>
      </c>
      <c r="R39" s="2" t="s">
        <v>8090</v>
      </c>
      <c r="S39" s="2" t="s">
        <v>7901</v>
      </c>
      <c r="T39" s="2" t="s">
        <v>7902</v>
      </c>
      <c r="U39" s="2" t="s">
        <v>7911</v>
      </c>
      <c r="V39" s="2" t="s">
        <v>7954</v>
      </c>
    </row>
    <row r="40" s="2" customFormat="1" spans="1:22">
      <c r="A40" s="4">
        <v>831385996</v>
      </c>
      <c r="B40" s="2" t="s">
        <v>8091</v>
      </c>
      <c r="C40" s="2" t="s">
        <v>2847</v>
      </c>
      <c r="D40" s="2" t="s">
        <v>8092</v>
      </c>
      <c r="E40" s="2" t="s">
        <v>8093</v>
      </c>
      <c r="F40" s="2" t="s">
        <v>7941</v>
      </c>
      <c r="G40" s="2" t="s">
        <v>7894</v>
      </c>
      <c r="H40" s="2" t="s">
        <v>7895</v>
      </c>
      <c r="I40" s="2" t="s">
        <v>2849</v>
      </c>
      <c r="J40" s="2" t="s">
        <v>7896</v>
      </c>
      <c r="K40" s="2" t="s">
        <v>2849</v>
      </c>
      <c r="L40" s="2" t="s">
        <v>2849</v>
      </c>
      <c r="M40" s="2" t="s">
        <v>7897</v>
      </c>
      <c r="N40" s="2" t="s">
        <v>7897</v>
      </c>
      <c r="O40" s="2" t="s">
        <v>41</v>
      </c>
      <c r="P40" s="2" t="s">
        <v>7898</v>
      </c>
      <c r="Q40" s="2" t="s">
        <v>7899</v>
      </c>
      <c r="R40" s="2" t="s">
        <v>8094</v>
      </c>
      <c r="S40" s="2" t="s">
        <v>7901</v>
      </c>
      <c r="T40" s="2" t="s">
        <v>7902</v>
      </c>
      <c r="U40" s="2" t="s">
        <v>7903</v>
      </c>
      <c r="V40" s="2" t="s">
        <v>7927</v>
      </c>
    </row>
    <row r="41" s="2" customFormat="1" spans="1:22">
      <c r="A41" s="4">
        <v>831842568</v>
      </c>
      <c r="B41" s="2" t="s">
        <v>8095</v>
      </c>
      <c r="C41" s="2" t="s">
        <v>2851</v>
      </c>
      <c r="D41" s="2" t="s">
        <v>8096</v>
      </c>
      <c r="E41" s="2" t="s">
        <v>8097</v>
      </c>
      <c r="F41" s="2" t="s">
        <v>7893</v>
      </c>
      <c r="G41" s="2" t="s">
        <v>7894</v>
      </c>
      <c r="H41" s="2" t="s">
        <v>7895</v>
      </c>
      <c r="I41" s="2" t="s">
        <v>2853</v>
      </c>
      <c r="J41" s="2" t="s">
        <v>7896</v>
      </c>
      <c r="K41" s="2" t="s">
        <v>2853</v>
      </c>
      <c r="L41" s="2" t="s">
        <v>2853</v>
      </c>
      <c r="M41" s="2" t="s">
        <v>7897</v>
      </c>
      <c r="N41" s="2" t="s">
        <v>7897</v>
      </c>
      <c r="O41" s="2" t="s">
        <v>41</v>
      </c>
      <c r="P41" s="2" t="s">
        <v>7898</v>
      </c>
      <c r="Q41" s="2" t="s">
        <v>7899</v>
      </c>
      <c r="R41" s="2" t="s">
        <v>8098</v>
      </c>
      <c r="S41" s="2" t="s">
        <v>7901</v>
      </c>
      <c r="T41" s="2" t="s">
        <v>7902</v>
      </c>
      <c r="U41" s="2" t="s">
        <v>7903</v>
      </c>
      <c r="V41" s="2" t="s">
        <v>8099</v>
      </c>
    </row>
    <row r="42" s="2" customFormat="1" spans="1:22">
      <c r="A42" s="4">
        <v>832130828</v>
      </c>
      <c r="B42" s="2" t="s">
        <v>8095</v>
      </c>
      <c r="C42" s="2" t="s">
        <v>2855</v>
      </c>
      <c r="D42" s="2" t="s">
        <v>8100</v>
      </c>
      <c r="E42" s="2" t="s">
        <v>8101</v>
      </c>
      <c r="F42" s="2" t="s">
        <v>7893</v>
      </c>
      <c r="G42" s="2" t="s">
        <v>7894</v>
      </c>
      <c r="H42" s="2" t="s">
        <v>7895</v>
      </c>
      <c r="I42" s="2" t="s">
        <v>2857</v>
      </c>
      <c r="J42" s="2" t="s">
        <v>7896</v>
      </c>
      <c r="K42" s="2" t="s">
        <v>2857</v>
      </c>
      <c r="L42" s="2" t="s">
        <v>2857</v>
      </c>
      <c r="M42" s="2" t="s">
        <v>7897</v>
      </c>
      <c r="N42" s="2" t="s">
        <v>7897</v>
      </c>
      <c r="O42" s="2" t="s">
        <v>41</v>
      </c>
      <c r="P42" s="2" t="s">
        <v>7898</v>
      </c>
      <c r="Q42" s="2" t="s">
        <v>7899</v>
      </c>
      <c r="R42" s="2" t="s">
        <v>8102</v>
      </c>
      <c r="S42" s="2" t="s">
        <v>7901</v>
      </c>
      <c r="T42" s="2" t="s">
        <v>7902</v>
      </c>
      <c r="U42" s="2" t="s">
        <v>7903</v>
      </c>
      <c r="V42" s="2" t="s">
        <v>7927</v>
      </c>
    </row>
    <row r="43" s="2" customFormat="1" spans="1:22">
      <c r="A43" s="4">
        <v>832323064</v>
      </c>
      <c r="B43" s="2" t="s">
        <v>8095</v>
      </c>
      <c r="C43" s="2" t="s">
        <v>2859</v>
      </c>
      <c r="D43" s="2" t="s">
        <v>8103</v>
      </c>
      <c r="E43" s="2" t="s">
        <v>8104</v>
      </c>
      <c r="F43" s="2" t="s">
        <v>7909</v>
      </c>
      <c r="G43" s="2" t="s">
        <v>7894</v>
      </c>
      <c r="H43" s="2" t="s">
        <v>7895</v>
      </c>
      <c r="I43" s="2" t="s">
        <v>2861</v>
      </c>
      <c r="J43" s="2" t="s">
        <v>7896</v>
      </c>
      <c r="K43" s="2" t="s">
        <v>2861</v>
      </c>
      <c r="L43" s="2" t="s">
        <v>2861</v>
      </c>
      <c r="M43" s="2" t="s">
        <v>7897</v>
      </c>
      <c r="N43" s="2" t="s">
        <v>7897</v>
      </c>
      <c r="O43" s="2" t="s">
        <v>41</v>
      </c>
      <c r="P43" s="2" t="s">
        <v>7898</v>
      </c>
      <c r="Q43" s="2" t="s">
        <v>7899</v>
      </c>
      <c r="R43" s="2" t="s">
        <v>8105</v>
      </c>
      <c r="S43" s="2" t="s">
        <v>7901</v>
      </c>
      <c r="T43" s="2" t="s">
        <v>7902</v>
      </c>
      <c r="U43" s="2" t="s">
        <v>7903</v>
      </c>
      <c r="V43" s="2" t="s">
        <v>7927</v>
      </c>
    </row>
    <row r="44" s="2" customFormat="1" spans="1:22">
      <c r="A44" s="4">
        <v>348795003</v>
      </c>
      <c r="B44" s="2" t="s">
        <v>8106</v>
      </c>
      <c r="C44" s="2" t="s">
        <v>1578</v>
      </c>
      <c r="D44" s="2" t="s">
        <v>8107</v>
      </c>
      <c r="E44" s="2" t="s">
        <v>8108</v>
      </c>
      <c r="F44" s="2" t="s">
        <v>7909</v>
      </c>
      <c r="G44" s="2" t="s">
        <v>7894</v>
      </c>
      <c r="H44" s="2" t="s">
        <v>7895</v>
      </c>
      <c r="I44" s="2" t="s">
        <v>1580</v>
      </c>
      <c r="J44" s="2" t="s">
        <v>7896</v>
      </c>
      <c r="K44" s="2" t="s">
        <v>1580</v>
      </c>
      <c r="L44" s="2" t="s">
        <v>1580</v>
      </c>
      <c r="M44" s="2" t="s">
        <v>7897</v>
      </c>
      <c r="N44" s="2" t="s">
        <v>7897</v>
      </c>
      <c r="O44" s="2" t="s">
        <v>41</v>
      </c>
      <c r="P44" s="2" t="s">
        <v>7898</v>
      </c>
      <c r="Q44" s="2" t="s">
        <v>7899</v>
      </c>
      <c r="R44" s="2" t="s">
        <v>8109</v>
      </c>
      <c r="S44" s="2" t="s">
        <v>7901</v>
      </c>
      <c r="T44" s="2" t="s">
        <v>7902</v>
      </c>
      <c r="U44" s="2" t="s">
        <v>7903</v>
      </c>
      <c r="V44" s="2" t="s">
        <v>8110</v>
      </c>
    </row>
    <row r="45" s="2" customFormat="1" spans="1:22">
      <c r="A45" s="4">
        <v>832493792</v>
      </c>
      <c r="B45" s="2" t="s">
        <v>8106</v>
      </c>
      <c r="C45" s="2" t="s">
        <v>2863</v>
      </c>
      <c r="D45" s="2" t="s">
        <v>8111</v>
      </c>
      <c r="E45" s="2" t="s">
        <v>8112</v>
      </c>
      <c r="F45" s="2" t="s">
        <v>7925</v>
      </c>
      <c r="G45" s="2" t="s">
        <v>7894</v>
      </c>
      <c r="H45" s="2" t="s">
        <v>7895</v>
      </c>
      <c r="I45" s="2" t="s">
        <v>2865</v>
      </c>
      <c r="J45" s="2" t="s">
        <v>7896</v>
      </c>
      <c r="K45" s="2" t="s">
        <v>2865</v>
      </c>
      <c r="L45" s="2" t="s">
        <v>2865</v>
      </c>
      <c r="M45" s="2" t="s">
        <v>7897</v>
      </c>
      <c r="N45" s="2" t="s">
        <v>7897</v>
      </c>
      <c r="O45" s="2" t="s">
        <v>41</v>
      </c>
      <c r="P45" s="2" t="s">
        <v>7898</v>
      </c>
      <c r="Q45" s="2" t="s">
        <v>7899</v>
      </c>
      <c r="R45" s="2" t="s">
        <v>8113</v>
      </c>
      <c r="S45" s="2" t="s">
        <v>7901</v>
      </c>
      <c r="T45" s="2" t="s">
        <v>7902</v>
      </c>
      <c r="U45" s="2" t="s">
        <v>7903</v>
      </c>
      <c r="V45" s="2" t="s">
        <v>7954</v>
      </c>
    </row>
    <row r="46" s="2" customFormat="1" spans="1:22">
      <c r="A46" s="4">
        <v>869639125</v>
      </c>
      <c r="B46" s="2" t="s">
        <v>8106</v>
      </c>
      <c r="C46" s="2" t="s">
        <v>3476</v>
      </c>
      <c r="D46" s="2" t="s">
        <v>8114</v>
      </c>
      <c r="E46" s="2" t="s">
        <v>8115</v>
      </c>
      <c r="F46" s="2" t="s">
        <v>7909</v>
      </c>
      <c r="G46" s="2" t="s">
        <v>7894</v>
      </c>
      <c r="H46" s="2" t="s">
        <v>7895</v>
      </c>
      <c r="I46" s="2" t="s">
        <v>2873</v>
      </c>
      <c r="J46" s="2" t="s">
        <v>7896</v>
      </c>
      <c r="K46" s="2" t="s">
        <v>2873</v>
      </c>
      <c r="L46" s="2" t="s">
        <v>2873</v>
      </c>
      <c r="M46" s="2" t="s">
        <v>7897</v>
      </c>
      <c r="N46" s="2" t="s">
        <v>7897</v>
      </c>
      <c r="O46" s="2" t="s">
        <v>41</v>
      </c>
      <c r="P46" s="2" t="s">
        <v>7898</v>
      </c>
      <c r="Q46" s="2" t="s">
        <v>7899</v>
      </c>
      <c r="R46" s="2" t="s">
        <v>8116</v>
      </c>
      <c r="S46" s="2" t="s">
        <v>7901</v>
      </c>
      <c r="T46" s="2" t="s">
        <v>7902</v>
      </c>
      <c r="U46" s="2" t="s">
        <v>7903</v>
      </c>
      <c r="V46" s="2" t="s">
        <v>8117</v>
      </c>
    </row>
    <row r="47" s="2" customFormat="1" spans="1:22">
      <c r="A47" s="4">
        <v>832626924</v>
      </c>
      <c r="B47" s="2" t="s">
        <v>8106</v>
      </c>
      <c r="C47" s="2" t="s">
        <v>2867</v>
      </c>
      <c r="D47" s="2" t="s">
        <v>8118</v>
      </c>
      <c r="E47" s="2" t="s">
        <v>8119</v>
      </c>
      <c r="F47" s="2" t="s">
        <v>7941</v>
      </c>
      <c r="G47" s="2" t="s">
        <v>7894</v>
      </c>
      <c r="H47" s="2" t="s">
        <v>7895</v>
      </c>
      <c r="I47" s="2" t="s">
        <v>2869</v>
      </c>
      <c r="J47" s="2" t="s">
        <v>7896</v>
      </c>
      <c r="K47" s="2" t="s">
        <v>2869</v>
      </c>
      <c r="L47" s="2" t="s">
        <v>2869</v>
      </c>
      <c r="M47" s="2" t="s">
        <v>7897</v>
      </c>
      <c r="N47" s="2" t="s">
        <v>7897</v>
      </c>
      <c r="O47" s="2" t="s">
        <v>41</v>
      </c>
      <c r="P47" s="2" t="s">
        <v>7898</v>
      </c>
      <c r="Q47" s="2" t="s">
        <v>7899</v>
      </c>
      <c r="R47" s="2" t="s">
        <v>8120</v>
      </c>
      <c r="S47" s="2" t="s">
        <v>7901</v>
      </c>
      <c r="T47" s="2" t="s">
        <v>7902</v>
      </c>
      <c r="U47" s="2" t="s">
        <v>7903</v>
      </c>
      <c r="V47" s="2" t="s">
        <v>8121</v>
      </c>
    </row>
    <row r="48" s="2" customFormat="1" spans="1:22">
      <c r="A48" s="4">
        <v>870172181</v>
      </c>
      <c r="B48" s="2" t="s">
        <v>8122</v>
      </c>
      <c r="C48" s="2" t="s">
        <v>3500</v>
      </c>
      <c r="D48" s="2" t="s">
        <v>8123</v>
      </c>
      <c r="E48" s="2" t="s">
        <v>8124</v>
      </c>
      <c r="F48" s="2" t="s">
        <v>7947</v>
      </c>
      <c r="G48" s="2" t="s">
        <v>7894</v>
      </c>
      <c r="H48" s="2" t="s">
        <v>7895</v>
      </c>
      <c r="I48" s="2" t="s">
        <v>3501</v>
      </c>
      <c r="J48" s="2" t="s">
        <v>7896</v>
      </c>
      <c r="K48" s="2" t="s">
        <v>3501</v>
      </c>
      <c r="L48" s="2" t="s">
        <v>3501</v>
      </c>
      <c r="M48" s="2" t="s">
        <v>7897</v>
      </c>
      <c r="N48" s="2" t="s">
        <v>7897</v>
      </c>
      <c r="O48" s="2" t="s">
        <v>41</v>
      </c>
      <c r="P48" s="2" t="s">
        <v>7898</v>
      </c>
      <c r="Q48" s="2" t="s">
        <v>7899</v>
      </c>
      <c r="R48" s="2" t="s">
        <v>8125</v>
      </c>
      <c r="S48" s="2" t="s">
        <v>7901</v>
      </c>
      <c r="T48" s="2" t="s">
        <v>7902</v>
      </c>
      <c r="U48" s="2" t="s">
        <v>7903</v>
      </c>
      <c r="V48" s="2" t="s">
        <v>7954</v>
      </c>
    </row>
    <row r="49" s="2" customFormat="1" spans="1:22">
      <c r="A49" s="4">
        <v>870383157</v>
      </c>
      <c r="B49" s="2" t="s">
        <v>8122</v>
      </c>
      <c r="C49" s="2" t="s">
        <v>3511</v>
      </c>
      <c r="D49" s="2" t="s">
        <v>8126</v>
      </c>
      <c r="E49" s="2" t="s">
        <v>8127</v>
      </c>
      <c r="F49" s="2" t="s">
        <v>7893</v>
      </c>
      <c r="G49" s="2" t="s">
        <v>7894</v>
      </c>
      <c r="H49" s="2" t="s">
        <v>7895</v>
      </c>
      <c r="I49" s="2" t="s">
        <v>3512</v>
      </c>
      <c r="J49" s="2" t="s">
        <v>7896</v>
      </c>
      <c r="K49" s="2" t="s">
        <v>3512</v>
      </c>
      <c r="L49" s="2" t="s">
        <v>3512</v>
      </c>
      <c r="M49" s="2" t="s">
        <v>7897</v>
      </c>
      <c r="N49" s="2" t="s">
        <v>7897</v>
      </c>
      <c r="O49" s="2" t="s">
        <v>41</v>
      </c>
      <c r="P49" s="2" t="s">
        <v>7898</v>
      </c>
      <c r="Q49" s="2" t="s">
        <v>7899</v>
      </c>
      <c r="R49" s="2" t="s">
        <v>8128</v>
      </c>
      <c r="S49" s="2" t="s">
        <v>7901</v>
      </c>
      <c r="T49" s="2" t="s">
        <v>7902</v>
      </c>
      <c r="U49" s="2" t="s">
        <v>7903</v>
      </c>
      <c r="V49" s="2" t="s">
        <v>7927</v>
      </c>
    </row>
    <row r="50" s="2" customFormat="1" spans="1:22">
      <c r="A50" s="4">
        <v>349065679</v>
      </c>
      <c r="B50" s="2" t="s">
        <v>8129</v>
      </c>
      <c r="C50" s="2" t="s">
        <v>1582</v>
      </c>
      <c r="D50" s="2" t="s">
        <v>8130</v>
      </c>
      <c r="E50" s="2" t="s">
        <v>8131</v>
      </c>
      <c r="F50" s="2" t="s">
        <v>7909</v>
      </c>
      <c r="G50" s="2" t="s">
        <v>7894</v>
      </c>
      <c r="H50" s="2" t="s">
        <v>7895</v>
      </c>
      <c r="I50" s="2" t="s">
        <v>1584</v>
      </c>
      <c r="J50" s="2" t="s">
        <v>7896</v>
      </c>
      <c r="K50" s="2" t="s">
        <v>1584</v>
      </c>
      <c r="L50" s="2" t="s">
        <v>1584</v>
      </c>
      <c r="M50" s="2" t="s">
        <v>7897</v>
      </c>
      <c r="N50" s="2" t="s">
        <v>7897</v>
      </c>
      <c r="O50" s="2" t="s">
        <v>41</v>
      </c>
      <c r="P50" s="2" t="s">
        <v>7898</v>
      </c>
      <c r="Q50" s="2" t="s">
        <v>7899</v>
      </c>
      <c r="R50" s="2" t="s">
        <v>8132</v>
      </c>
      <c r="S50" s="2" t="s">
        <v>7901</v>
      </c>
      <c r="T50" s="2" t="s">
        <v>7902</v>
      </c>
      <c r="U50" s="2" t="s">
        <v>7903</v>
      </c>
      <c r="V50" s="2" t="s">
        <v>8133</v>
      </c>
    </row>
    <row r="51" s="2" customFormat="1" spans="1:22">
      <c r="A51" s="4">
        <v>349128667</v>
      </c>
      <c r="B51" s="2" t="s">
        <v>8129</v>
      </c>
      <c r="C51" s="2" t="s">
        <v>1586</v>
      </c>
      <c r="D51" s="2" t="s">
        <v>8134</v>
      </c>
      <c r="E51" s="2" t="s">
        <v>8135</v>
      </c>
      <c r="F51" s="2" t="s">
        <v>7909</v>
      </c>
      <c r="G51" s="2" t="s">
        <v>7894</v>
      </c>
      <c r="H51" s="2" t="s">
        <v>7895</v>
      </c>
      <c r="I51" s="2" t="s">
        <v>1588</v>
      </c>
      <c r="J51" s="2" t="s">
        <v>7896</v>
      </c>
      <c r="K51" s="2" t="s">
        <v>1588</v>
      </c>
      <c r="L51" s="2" t="s">
        <v>1588</v>
      </c>
      <c r="M51" s="2" t="s">
        <v>7897</v>
      </c>
      <c r="N51" s="2" t="s">
        <v>7897</v>
      </c>
      <c r="O51" s="2" t="s">
        <v>41</v>
      </c>
      <c r="P51" s="2" t="s">
        <v>7898</v>
      </c>
      <c r="Q51" s="2" t="s">
        <v>7899</v>
      </c>
      <c r="R51" s="2" t="s">
        <v>8136</v>
      </c>
      <c r="S51" s="2" t="s">
        <v>7901</v>
      </c>
      <c r="T51" s="2" t="s">
        <v>7902</v>
      </c>
      <c r="U51" s="2" t="s">
        <v>7903</v>
      </c>
      <c r="V51" s="2" t="s">
        <v>8017</v>
      </c>
    </row>
    <row r="52" s="2" customFormat="1" spans="1:22">
      <c r="A52" s="4">
        <v>349129419</v>
      </c>
      <c r="B52" s="2" t="s">
        <v>8129</v>
      </c>
      <c r="C52" s="2" t="s">
        <v>1590</v>
      </c>
      <c r="D52" s="2" t="s">
        <v>8137</v>
      </c>
      <c r="E52" s="2" t="s">
        <v>8138</v>
      </c>
      <c r="F52" s="2" t="s">
        <v>7893</v>
      </c>
      <c r="G52" s="2" t="s">
        <v>7894</v>
      </c>
      <c r="H52" s="2" t="s">
        <v>7895</v>
      </c>
      <c r="I52" s="2" t="s">
        <v>1592</v>
      </c>
      <c r="J52" s="2" t="s">
        <v>7896</v>
      </c>
      <c r="K52" s="2" t="s">
        <v>1592</v>
      </c>
      <c r="L52" s="2" t="s">
        <v>1592</v>
      </c>
      <c r="M52" s="2" t="s">
        <v>7897</v>
      </c>
      <c r="N52" s="2" t="s">
        <v>7897</v>
      </c>
      <c r="O52" s="2" t="s">
        <v>41</v>
      </c>
      <c r="P52" s="2" t="s">
        <v>7898</v>
      </c>
      <c r="Q52" s="2" t="s">
        <v>7899</v>
      </c>
      <c r="R52" s="2" t="s">
        <v>8139</v>
      </c>
      <c r="S52" s="2" t="s">
        <v>7901</v>
      </c>
      <c r="T52" s="2" t="s">
        <v>7902</v>
      </c>
      <c r="U52" s="2" t="s">
        <v>7903</v>
      </c>
      <c r="V52" s="2" t="s">
        <v>8140</v>
      </c>
    </row>
    <row r="53" s="2" customFormat="1" spans="1:22">
      <c r="A53" s="4">
        <v>834010260</v>
      </c>
      <c r="B53" s="2" t="s">
        <v>8129</v>
      </c>
      <c r="C53" s="2" t="s">
        <v>2871</v>
      </c>
      <c r="D53" s="2" t="s">
        <v>8141</v>
      </c>
      <c r="E53" s="2" t="s">
        <v>8142</v>
      </c>
      <c r="F53" s="2" t="s">
        <v>7909</v>
      </c>
      <c r="G53" s="2" t="s">
        <v>7894</v>
      </c>
      <c r="H53" s="2" t="s">
        <v>7895</v>
      </c>
      <c r="I53" s="2" t="s">
        <v>2873</v>
      </c>
      <c r="J53" s="2" t="s">
        <v>7896</v>
      </c>
      <c r="K53" s="2" t="s">
        <v>2873</v>
      </c>
      <c r="L53" s="2" t="s">
        <v>2873</v>
      </c>
      <c r="M53" s="2" t="s">
        <v>7897</v>
      </c>
      <c r="N53" s="2" t="s">
        <v>7897</v>
      </c>
      <c r="O53" s="2" t="s">
        <v>41</v>
      </c>
      <c r="P53" s="2" t="s">
        <v>7898</v>
      </c>
      <c r="Q53" s="2" t="s">
        <v>7899</v>
      </c>
      <c r="R53" s="2" t="s">
        <v>8143</v>
      </c>
      <c r="S53" s="2" t="s">
        <v>7901</v>
      </c>
      <c r="T53" s="2" t="s">
        <v>7902</v>
      </c>
      <c r="U53" s="2" t="s">
        <v>7903</v>
      </c>
      <c r="V53" s="2" t="s">
        <v>8144</v>
      </c>
    </row>
    <row r="54" s="2" customFormat="1" spans="1:22">
      <c r="A54" s="4">
        <v>871993509</v>
      </c>
      <c r="B54" s="2" t="s">
        <v>8145</v>
      </c>
      <c r="C54" s="2" t="s">
        <v>3634</v>
      </c>
      <c r="D54" s="2" t="s">
        <v>8146</v>
      </c>
      <c r="E54" s="2" t="s">
        <v>8147</v>
      </c>
      <c r="F54" s="2" t="s">
        <v>7909</v>
      </c>
      <c r="G54" s="2" t="s">
        <v>7894</v>
      </c>
      <c r="H54" s="2" t="s">
        <v>7895</v>
      </c>
      <c r="I54" s="2" t="s">
        <v>8148</v>
      </c>
      <c r="J54" s="2" t="s">
        <v>7896</v>
      </c>
      <c r="K54" s="2" t="s">
        <v>8148</v>
      </c>
      <c r="L54" s="2" t="s">
        <v>8148</v>
      </c>
      <c r="M54" s="2" t="s">
        <v>7897</v>
      </c>
      <c r="N54" s="2" t="s">
        <v>7897</v>
      </c>
      <c r="O54" s="2" t="s">
        <v>41</v>
      </c>
      <c r="P54" s="2" t="s">
        <v>7898</v>
      </c>
      <c r="Q54" s="2" t="s">
        <v>7899</v>
      </c>
      <c r="R54" s="2" t="s">
        <v>8149</v>
      </c>
      <c r="S54" s="2" t="s">
        <v>7901</v>
      </c>
      <c r="T54" s="2" t="s">
        <v>7902</v>
      </c>
      <c r="U54" s="2" t="s">
        <v>7903</v>
      </c>
      <c r="V54" s="2" t="s">
        <v>7927</v>
      </c>
    </row>
    <row r="55" s="2" customFormat="1" spans="1:22">
      <c r="A55" s="4">
        <v>872063389</v>
      </c>
      <c r="B55" s="2" t="s">
        <v>8145</v>
      </c>
      <c r="C55" s="2" t="s">
        <v>8150</v>
      </c>
      <c r="D55" s="2" t="s">
        <v>7907</v>
      </c>
      <c r="E55" s="2" t="s">
        <v>8151</v>
      </c>
      <c r="F55" s="2" t="s">
        <v>7893</v>
      </c>
      <c r="G55" s="2" t="s">
        <v>7894</v>
      </c>
      <c r="H55" s="2" t="s">
        <v>7895</v>
      </c>
      <c r="I55" s="2" t="s">
        <v>3638</v>
      </c>
      <c r="J55" s="2" t="s">
        <v>7896</v>
      </c>
      <c r="K55" s="2" t="s">
        <v>3638</v>
      </c>
      <c r="L55" s="2" t="s">
        <v>3638</v>
      </c>
      <c r="M55" s="2" t="s">
        <v>7897</v>
      </c>
      <c r="N55" s="2" t="s">
        <v>7897</v>
      </c>
      <c r="O55" s="2" t="s">
        <v>41</v>
      </c>
      <c r="P55" s="2" t="s">
        <v>7898</v>
      </c>
      <c r="Q55" s="2" t="s">
        <v>7899</v>
      </c>
      <c r="R55" s="2" t="s">
        <v>8152</v>
      </c>
      <c r="S55" s="2" t="s">
        <v>7901</v>
      </c>
      <c r="T55" s="2" t="s">
        <v>7902</v>
      </c>
      <c r="U55" s="2" t="s">
        <v>7911</v>
      </c>
      <c r="V55" s="2" t="s">
        <v>7904</v>
      </c>
    </row>
    <row r="56" s="2" customFormat="1" spans="1:22">
      <c r="A56" s="4">
        <v>834933336</v>
      </c>
      <c r="B56" s="2" t="s">
        <v>8145</v>
      </c>
      <c r="C56" s="2" t="s">
        <v>2880</v>
      </c>
      <c r="D56" s="2" t="s">
        <v>8153</v>
      </c>
      <c r="E56" s="2" t="s">
        <v>8154</v>
      </c>
      <c r="F56" s="2" t="s">
        <v>7909</v>
      </c>
      <c r="G56" s="2" t="s">
        <v>7894</v>
      </c>
      <c r="H56" s="2" t="s">
        <v>7895</v>
      </c>
      <c r="I56" s="2" t="s">
        <v>2881</v>
      </c>
      <c r="J56" s="2" t="s">
        <v>7896</v>
      </c>
      <c r="K56" s="2" t="s">
        <v>2881</v>
      </c>
      <c r="L56" s="2" t="s">
        <v>2881</v>
      </c>
      <c r="M56" s="2" t="s">
        <v>7897</v>
      </c>
      <c r="N56" s="2" t="s">
        <v>7897</v>
      </c>
      <c r="O56" s="2" t="s">
        <v>41</v>
      </c>
      <c r="P56" s="2" t="s">
        <v>7898</v>
      </c>
      <c r="Q56" s="2" t="s">
        <v>7899</v>
      </c>
      <c r="R56" s="2" t="s">
        <v>8155</v>
      </c>
      <c r="S56" s="2" t="s">
        <v>7901</v>
      </c>
      <c r="T56" s="2" t="s">
        <v>7902</v>
      </c>
      <c r="U56" s="2" t="s">
        <v>7903</v>
      </c>
      <c r="V56" s="2" t="s">
        <v>8067</v>
      </c>
    </row>
    <row r="57" s="2" customFormat="1" spans="1:22">
      <c r="A57" s="4">
        <v>834939224</v>
      </c>
      <c r="B57" s="2" t="s">
        <v>8145</v>
      </c>
      <c r="C57" s="2" t="s">
        <v>2883</v>
      </c>
      <c r="D57" s="2" t="s">
        <v>8153</v>
      </c>
      <c r="E57" s="2" t="s">
        <v>8154</v>
      </c>
      <c r="F57" s="2" t="s">
        <v>7909</v>
      </c>
      <c r="G57" s="2" t="s">
        <v>7894</v>
      </c>
      <c r="H57" s="2" t="s">
        <v>7895</v>
      </c>
      <c r="I57" s="2" t="s">
        <v>2881</v>
      </c>
      <c r="J57" s="2" t="s">
        <v>7896</v>
      </c>
      <c r="K57" s="2" t="s">
        <v>2881</v>
      </c>
      <c r="L57" s="2" t="s">
        <v>2881</v>
      </c>
      <c r="M57" s="2" t="s">
        <v>7897</v>
      </c>
      <c r="N57" s="2" t="s">
        <v>7897</v>
      </c>
      <c r="O57" s="2" t="s">
        <v>41</v>
      </c>
      <c r="P57" s="2" t="s">
        <v>7898</v>
      </c>
      <c r="Q57" s="2" t="s">
        <v>7899</v>
      </c>
      <c r="R57" s="2" t="s">
        <v>8156</v>
      </c>
      <c r="S57" s="2" t="s">
        <v>7901</v>
      </c>
      <c r="T57" s="2" t="s">
        <v>7902</v>
      </c>
      <c r="U57" s="2" t="s">
        <v>7903</v>
      </c>
      <c r="V57" s="2" t="s">
        <v>8067</v>
      </c>
    </row>
    <row r="58" s="2" customFormat="1" spans="1:22">
      <c r="A58" s="4">
        <v>568913958</v>
      </c>
      <c r="B58" s="2" t="s">
        <v>8157</v>
      </c>
      <c r="C58" s="2" t="s">
        <v>8158</v>
      </c>
      <c r="D58" s="2" t="s">
        <v>8069</v>
      </c>
      <c r="E58" s="2" t="s">
        <v>8159</v>
      </c>
      <c r="F58" s="2" t="s">
        <v>7909</v>
      </c>
      <c r="G58" s="2" t="s">
        <v>7894</v>
      </c>
      <c r="H58" s="2" t="s">
        <v>7895</v>
      </c>
      <c r="I58" s="2" t="s">
        <v>2057</v>
      </c>
      <c r="J58" s="2" t="s">
        <v>7896</v>
      </c>
      <c r="K58" s="2" t="s">
        <v>2057</v>
      </c>
      <c r="L58" s="2" t="s">
        <v>2057</v>
      </c>
      <c r="M58" s="2" t="s">
        <v>7897</v>
      </c>
      <c r="N58" s="2" t="s">
        <v>7897</v>
      </c>
      <c r="O58" s="2" t="s">
        <v>41</v>
      </c>
      <c r="P58" s="2" t="s">
        <v>7898</v>
      </c>
      <c r="Q58" s="2" t="s">
        <v>7899</v>
      </c>
      <c r="R58" s="2" t="s">
        <v>8160</v>
      </c>
      <c r="S58" s="2" t="s">
        <v>7901</v>
      </c>
      <c r="T58" s="2" t="s">
        <v>7902</v>
      </c>
      <c r="U58" s="2" t="s">
        <v>7911</v>
      </c>
      <c r="V58" s="2" t="s">
        <v>8067</v>
      </c>
    </row>
    <row r="59" s="2" customFormat="1" spans="1:22">
      <c r="A59" s="4">
        <v>349597687</v>
      </c>
      <c r="B59" s="2" t="s">
        <v>8161</v>
      </c>
      <c r="C59" s="2" t="s">
        <v>1594</v>
      </c>
      <c r="D59" s="2" t="s">
        <v>8162</v>
      </c>
      <c r="E59" s="2" t="s">
        <v>8163</v>
      </c>
      <c r="F59" s="2" t="s">
        <v>7947</v>
      </c>
      <c r="G59" s="2" t="s">
        <v>7894</v>
      </c>
      <c r="H59" s="2" t="s">
        <v>7895</v>
      </c>
      <c r="I59" s="2" t="s">
        <v>1597</v>
      </c>
      <c r="J59" s="2" t="s">
        <v>7896</v>
      </c>
      <c r="K59" s="2" t="s">
        <v>1597</v>
      </c>
      <c r="L59" s="2" t="s">
        <v>1597</v>
      </c>
      <c r="M59" s="2" t="s">
        <v>7897</v>
      </c>
      <c r="N59" s="2" t="s">
        <v>7897</v>
      </c>
      <c r="O59" s="2" t="s">
        <v>41</v>
      </c>
      <c r="P59" s="2" t="s">
        <v>7898</v>
      </c>
      <c r="Q59" s="2" t="s">
        <v>7899</v>
      </c>
      <c r="R59" s="2" t="s">
        <v>8164</v>
      </c>
      <c r="S59" s="2" t="s">
        <v>7901</v>
      </c>
      <c r="T59" s="2" t="s">
        <v>7902</v>
      </c>
      <c r="U59" s="2" t="s">
        <v>7903</v>
      </c>
      <c r="V59" s="2" t="s">
        <v>8117</v>
      </c>
    </row>
    <row r="60" s="2" customFormat="1" spans="1:22">
      <c r="A60" s="4">
        <v>569426882</v>
      </c>
      <c r="B60" s="2" t="s">
        <v>8165</v>
      </c>
      <c r="C60" s="2" t="s">
        <v>2059</v>
      </c>
      <c r="D60" s="2" t="s">
        <v>8166</v>
      </c>
      <c r="E60" s="2" t="s">
        <v>8167</v>
      </c>
      <c r="F60" s="2" t="s">
        <v>7941</v>
      </c>
      <c r="G60" s="2" t="s">
        <v>7894</v>
      </c>
      <c r="H60" s="2" t="s">
        <v>7895</v>
      </c>
      <c r="I60" s="2" t="s">
        <v>2061</v>
      </c>
      <c r="J60" s="2" t="s">
        <v>7896</v>
      </c>
      <c r="K60" s="2" t="s">
        <v>2061</v>
      </c>
      <c r="L60" s="2" t="s">
        <v>2061</v>
      </c>
      <c r="M60" s="2" t="s">
        <v>7897</v>
      </c>
      <c r="N60" s="2" t="s">
        <v>7897</v>
      </c>
      <c r="O60" s="2" t="s">
        <v>41</v>
      </c>
      <c r="P60" s="2" t="s">
        <v>7898</v>
      </c>
      <c r="Q60" s="2" t="s">
        <v>7899</v>
      </c>
      <c r="R60" s="2" t="s">
        <v>8168</v>
      </c>
      <c r="S60" s="2" t="s">
        <v>7901</v>
      </c>
      <c r="T60" s="2" t="s">
        <v>7902</v>
      </c>
      <c r="U60" s="2" t="s">
        <v>7903</v>
      </c>
      <c r="V60" s="2" t="s">
        <v>8017</v>
      </c>
    </row>
    <row r="61" s="2" customFormat="1" spans="1:22">
      <c r="A61" s="4">
        <v>569426886</v>
      </c>
      <c r="B61" s="2" t="s">
        <v>8165</v>
      </c>
      <c r="C61" s="2" t="s">
        <v>2063</v>
      </c>
      <c r="D61" s="2" t="s">
        <v>8166</v>
      </c>
      <c r="E61" s="2" t="s">
        <v>8167</v>
      </c>
      <c r="F61" s="2" t="s">
        <v>7941</v>
      </c>
      <c r="G61" s="2" t="s">
        <v>7894</v>
      </c>
      <c r="H61" s="2" t="s">
        <v>7895</v>
      </c>
      <c r="I61" s="2" t="s">
        <v>2061</v>
      </c>
      <c r="J61" s="2" t="s">
        <v>7896</v>
      </c>
      <c r="K61" s="2" t="s">
        <v>2061</v>
      </c>
      <c r="L61" s="2" t="s">
        <v>2061</v>
      </c>
      <c r="M61" s="2" t="s">
        <v>7897</v>
      </c>
      <c r="N61" s="2" t="s">
        <v>7897</v>
      </c>
      <c r="O61" s="2" t="s">
        <v>41</v>
      </c>
      <c r="P61" s="2" t="s">
        <v>7898</v>
      </c>
      <c r="Q61" s="2" t="s">
        <v>7899</v>
      </c>
      <c r="R61" s="2" t="s">
        <v>8169</v>
      </c>
      <c r="S61" s="2" t="s">
        <v>7901</v>
      </c>
      <c r="T61" s="2" t="s">
        <v>7902</v>
      </c>
      <c r="U61" s="2" t="s">
        <v>7903</v>
      </c>
      <c r="V61" s="2" t="s">
        <v>8017</v>
      </c>
    </row>
    <row r="62" s="2" customFormat="1" spans="1:22">
      <c r="A62" s="4">
        <v>837650460</v>
      </c>
      <c r="B62" s="2" t="s">
        <v>8170</v>
      </c>
      <c r="C62" s="2" t="s">
        <v>2885</v>
      </c>
      <c r="D62" s="2" t="s">
        <v>8171</v>
      </c>
      <c r="E62" s="2" t="s">
        <v>8172</v>
      </c>
      <c r="F62" s="2" t="s">
        <v>7893</v>
      </c>
      <c r="G62" s="2" t="s">
        <v>7894</v>
      </c>
      <c r="H62" s="2" t="s">
        <v>7895</v>
      </c>
      <c r="I62" s="2" t="s">
        <v>2886</v>
      </c>
      <c r="J62" s="2" t="s">
        <v>7896</v>
      </c>
      <c r="K62" s="2" t="s">
        <v>2886</v>
      </c>
      <c r="L62" s="2" t="s">
        <v>2886</v>
      </c>
      <c r="M62" s="2" t="s">
        <v>7897</v>
      </c>
      <c r="N62" s="2" t="s">
        <v>7897</v>
      </c>
      <c r="O62" s="2" t="s">
        <v>41</v>
      </c>
      <c r="P62" s="2" t="s">
        <v>7898</v>
      </c>
      <c r="Q62" s="2" t="s">
        <v>7899</v>
      </c>
      <c r="R62" s="2" t="s">
        <v>8173</v>
      </c>
      <c r="S62" s="2" t="s">
        <v>7901</v>
      </c>
      <c r="T62" s="2" t="s">
        <v>7902</v>
      </c>
      <c r="U62" s="2" t="s">
        <v>7903</v>
      </c>
      <c r="V62" s="2" t="s">
        <v>8174</v>
      </c>
    </row>
    <row r="63" s="2" customFormat="1" spans="1:22">
      <c r="A63" s="4">
        <v>875532929</v>
      </c>
      <c r="B63" s="2" t="s">
        <v>8170</v>
      </c>
      <c r="C63" s="2" t="s">
        <v>8175</v>
      </c>
      <c r="D63" s="2" t="s">
        <v>8176</v>
      </c>
      <c r="E63" s="2" t="s">
        <v>8177</v>
      </c>
      <c r="F63" s="2" t="s">
        <v>8055</v>
      </c>
      <c r="G63" s="2" t="s">
        <v>7894</v>
      </c>
      <c r="H63" s="2" t="s">
        <v>7895</v>
      </c>
      <c r="I63" s="2" t="s">
        <v>3861</v>
      </c>
      <c r="J63" s="2" t="s">
        <v>7896</v>
      </c>
      <c r="K63" s="2" t="s">
        <v>3861</v>
      </c>
      <c r="L63" s="2" t="s">
        <v>3861</v>
      </c>
      <c r="M63" s="2" t="s">
        <v>7897</v>
      </c>
      <c r="N63" s="2" t="s">
        <v>7897</v>
      </c>
      <c r="O63" s="2" t="s">
        <v>41</v>
      </c>
      <c r="P63" s="2" t="s">
        <v>7898</v>
      </c>
      <c r="Q63" s="2" t="s">
        <v>7899</v>
      </c>
      <c r="R63" s="2" t="s">
        <v>8178</v>
      </c>
      <c r="S63" s="2" t="s">
        <v>7901</v>
      </c>
      <c r="T63" s="2" t="s">
        <v>7902</v>
      </c>
      <c r="U63" s="2" t="s">
        <v>7911</v>
      </c>
      <c r="V63" s="2" t="s">
        <v>7954</v>
      </c>
    </row>
    <row r="64" s="2" customFormat="1" spans="1:22">
      <c r="A64" s="4">
        <v>839125588</v>
      </c>
      <c r="B64" s="2" t="s">
        <v>8179</v>
      </c>
      <c r="C64" s="2" t="s">
        <v>2888</v>
      </c>
      <c r="D64" s="2" t="s">
        <v>8180</v>
      </c>
      <c r="E64" s="2" t="s">
        <v>8181</v>
      </c>
      <c r="F64" s="2" t="s">
        <v>7893</v>
      </c>
      <c r="G64" s="2" t="s">
        <v>7894</v>
      </c>
      <c r="H64" s="2" t="s">
        <v>7895</v>
      </c>
      <c r="I64" s="2" t="s">
        <v>2891</v>
      </c>
      <c r="J64" s="2" t="s">
        <v>7896</v>
      </c>
      <c r="K64" s="2" t="s">
        <v>2891</v>
      </c>
      <c r="L64" s="2" t="s">
        <v>2891</v>
      </c>
      <c r="M64" s="2" t="s">
        <v>7897</v>
      </c>
      <c r="N64" s="2" t="s">
        <v>7897</v>
      </c>
      <c r="O64" s="2" t="s">
        <v>41</v>
      </c>
      <c r="P64" s="2" t="s">
        <v>7898</v>
      </c>
      <c r="Q64" s="2" t="s">
        <v>7899</v>
      </c>
      <c r="R64" s="2" t="s">
        <v>8182</v>
      </c>
      <c r="S64" s="2" t="s">
        <v>7901</v>
      </c>
      <c r="T64" s="2" t="s">
        <v>7902</v>
      </c>
      <c r="U64" s="2" t="s">
        <v>7903</v>
      </c>
      <c r="V64" s="2" t="s">
        <v>7927</v>
      </c>
    </row>
    <row r="65" s="2" customFormat="1" spans="1:22">
      <c r="A65" s="4">
        <v>839204384</v>
      </c>
      <c r="B65" s="2" t="s">
        <v>8179</v>
      </c>
      <c r="C65" s="2" t="s">
        <v>2893</v>
      </c>
      <c r="D65" s="2" t="s">
        <v>8183</v>
      </c>
      <c r="E65" s="2" t="s">
        <v>8184</v>
      </c>
      <c r="F65" s="2" t="s">
        <v>7909</v>
      </c>
      <c r="G65" s="2" t="s">
        <v>7894</v>
      </c>
      <c r="H65" s="2" t="s">
        <v>7895</v>
      </c>
      <c r="I65" s="2" t="s">
        <v>2895</v>
      </c>
      <c r="J65" s="2" t="s">
        <v>7896</v>
      </c>
      <c r="K65" s="2" t="s">
        <v>2895</v>
      </c>
      <c r="L65" s="2" t="s">
        <v>2895</v>
      </c>
      <c r="M65" s="2" t="s">
        <v>7897</v>
      </c>
      <c r="N65" s="2" t="s">
        <v>7897</v>
      </c>
      <c r="O65" s="2" t="s">
        <v>41</v>
      </c>
      <c r="P65" s="2" t="s">
        <v>7898</v>
      </c>
      <c r="Q65" s="2" t="s">
        <v>7899</v>
      </c>
      <c r="R65" s="2" t="s">
        <v>8185</v>
      </c>
      <c r="S65" s="2" t="s">
        <v>7901</v>
      </c>
      <c r="T65" s="2" t="s">
        <v>7902</v>
      </c>
      <c r="U65" s="2" t="s">
        <v>7903</v>
      </c>
      <c r="V65" s="2" t="s">
        <v>7927</v>
      </c>
    </row>
    <row r="66" s="2" customFormat="1" spans="1:22">
      <c r="A66" s="4">
        <v>570972126</v>
      </c>
      <c r="B66" s="2" t="s">
        <v>8186</v>
      </c>
      <c r="C66" s="2" t="s">
        <v>2065</v>
      </c>
      <c r="D66" s="2" t="s">
        <v>8187</v>
      </c>
      <c r="E66" s="2" t="s">
        <v>8188</v>
      </c>
      <c r="F66" s="2" t="s">
        <v>7947</v>
      </c>
      <c r="G66" s="2" t="s">
        <v>7894</v>
      </c>
      <c r="H66" s="2" t="s">
        <v>7895</v>
      </c>
      <c r="I66" s="2" t="s">
        <v>2067</v>
      </c>
      <c r="J66" s="2" t="s">
        <v>7896</v>
      </c>
      <c r="K66" s="2" t="s">
        <v>2067</v>
      </c>
      <c r="L66" s="2" t="s">
        <v>2067</v>
      </c>
      <c r="M66" s="2" t="s">
        <v>7897</v>
      </c>
      <c r="N66" s="2" t="s">
        <v>7897</v>
      </c>
      <c r="O66" s="2" t="s">
        <v>41</v>
      </c>
      <c r="P66" s="2" t="s">
        <v>7898</v>
      </c>
      <c r="Q66" s="2" t="s">
        <v>7899</v>
      </c>
      <c r="R66" s="2" t="s">
        <v>8189</v>
      </c>
      <c r="S66" s="2" t="s">
        <v>7901</v>
      </c>
      <c r="T66" s="2" t="s">
        <v>7902</v>
      </c>
      <c r="U66" s="2" t="s">
        <v>7903</v>
      </c>
      <c r="V66" s="2" t="s">
        <v>8017</v>
      </c>
    </row>
    <row r="67" s="2" customFormat="1" spans="1:22">
      <c r="A67" s="4">
        <v>839554500</v>
      </c>
      <c r="B67" s="2" t="s">
        <v>8186</v>
      </c>
      <c r="C67" s="2" t="s">
        <v>2897</v>
      </c>
      <c r="D67" s="2" t="s">
        <v>8190</v>
      </c>
      <c r="E67" s="2" t="s">
        <v>8191</v>
      </c>
      <c r="F67" s="2" t="s">
        <v>8192</v>
      </c>
      <c r="G67" s="2" t="s">
        <v>7894</v>
      </c>
      <c r="H67" s="2" t="s">
        <v>7895</v>
      </c>
      <c r="I67" s="2" t="s">
        <v>8193</v>
      </c>
      <c r="J67" s="2" t="s">
        <v>7896</v>
      </c>
      <c r="K67" s="2" t="s">
        <v>8193</v>
      </c>
      <c r="L67" s="2" t="s">
        <v>8193</v>
      </c>
      <c r="M67" s="2" t="s">
        <v>7897</v>
      </c>
      <c r="N67" s="2" t="s">
        <v>7897</v>
      </c>
      <c r="O67" s="2" t="s">
        <v>41</v>
      </c>
      <c r="P67" s="2" t="s">
        <v>7898</v>
      </c>
      <c r="Q67" s="2" t="s">
        <v>7899</v>
      </c>
      <c r="R67" s="2" t="s">
        <v>8194</v>
      </c>
      <c r="S67" s="2" t="s">
        <v>7901</v>
      </c>
      <c r="T67" s="2" t="s">
        <v>7902</v>
      </c>
      <c r="U67" s="2" t="s">
        <v>7903</v>
      </c>
      <c r="V67" s="2" t="s">
        <v>7927</v>
      </c>
    </row>
    <row r="68" s="2" customFormat="1" spans="1:22">
      <c r="A68" s="4">
        <v>839764360</v>
      </c>
      <c r="B68" s="2" t="s">
        <v>8186</v>
      </c>
      <c r="C68" s="2" t="s">
        <v>378</v>
      </c>
      <c r="D68" s="2" t="s">
        <v>8195</v>
      </c>
      <c r="E68" s="2" t="s">
        <v>8196</v>
      </c>
      <c r="F68" s="2" t="s">
        <v>7893</v>
      </c>
      <c r="G68" s="2" t="s">
        <v>7894</v>
      </c>
      <c r="H68" s="2" t="s">
        <v>7895</v>
      </c>
      <c r="I68" s="2" t="s">
        <v>5704</v>
      </c>
      <c r="J68" s="2" t="s">
        <v>7896</v>
      </c>
      <c r="K68" s="2" t="s">
        <v>5704</v>
      </c>
      <c r="L68" s="2" t="s">
        <v>41</v>
      </c>
      <c r="M68" s="2" t="s">
        <v>8197</v>
      </c>
      <c r="N68" s="2" t="s">
        <v>8197</v>
      </c>
      <c r="O68" s="2" t="s">
        <v>41</v>
      </c>
      <c r="P68" s="2" t="s">
        <v>7898</v>
      </c>
      <c r="Q68" s="2" t="s">
        <v>7899</v>
      </c>
      <c r="R68" s="2" t="s">
        <v>8198</v>
      </c>
      <c r="S68" s="2" t="s">
        <v>7901</v>
      </c>
      <c r="T68" s="2" t="s">
        <v>7902</v>
      </c>
      <c r="U68" s="2" t="s">
        <v>7903</v>
      </c>
      <c r="V68" s="2" t="s">
        <v>7927</v>
      </c>
    </row>
    <row r="69" s="2" customFormat="1" spans="1:22">
      <c r="A69" s="4">
        <v>839871184</v>
      </c>
      <c r="B69" s="2" t="s">
        <v>8186</v>
      </c>
      <c r="C69" s="2" t="s">
        <v>2900</v>
      </c>
      <c r="D69" s="2" t="s">
        <v>8199</v>
      </c>
      <c r="E69" s="2" t="s">
        <v>8200</v>
      </c>
      <c r="F69" s="2" t="s">
        <v>7893</v>
      </c>
      <c r="G69" s="2" t="s">
        <v>7894</v>
      </c>
      <c r="H69" s="2" t="s">
        <v>7895</v>
      </c>
      <c r="I69" s="2" t="s">
        <v>2127</v>
      </c>
      <c r="J69" s="2" t="s">
        <v>7896</v>
      </c>
      <c r="K69" s="2" t="s">
        <v>2127</v>
      </c>
      <c r="L69" s="2" t="s">
        <v>2127</v>
      </c>
      <c r="M69" s="2" t="s">
        <v>7897</v>
      </c>
      <c r="N69" s="2" t="s">
        <v>7897</v>
      </c>
      <c r="O69" s="2" t="s">
        <v>41</v>
      </c>
      <c r="P69" s="2" t="s">
        <v>7898</v>
      </c>
      <c r="Q69" s="2" t="s">
        <v>7899</v>
      </c>
      <c r="R69" s="2" t="s">
        <v>8201</v>
      </c>
      <c r="S69" s="2" t="s">
        <v>7901</v>
      </c>
      <c r="T69" s="2" t="s">
        <v>7902</v>
      </c>
      <c r="U69" s="2" t="s">
        <v>7903</v>
      </c>
      <c r="V69" s="2" t="s">
        <v>7927</v>
      </c>
    </row>
    <row r="70" s="2" customFormat="1" spans="1:22">
      <c r="A70" s="4">
        <v>840473472</v>
      </c>
      <c r="B70" s="2" t="s">
        <v>8202</v>
      </c>
      <c r="C70" s="2" t="s">
        <v>2903</v>
      </c>
      <c r="D70" s="2" t="s">
        <v>8203</v>
      </c>
      <c r="E70" s="2" t="s">
        <v>8204</v>
      </c>
      <c r="F70" s="2" t="s">
        <v>7941</v>
      </c>
      <c r="G70" s="2" t="s">
        <v>7894</v>
      </c>
      <c r="H70" s="2" t="s">
        <v>7895</v>
      </c>
      <c r="I70" s="2" t="s">
        <v>2905</v>
      </c>
      <c r="J70" s="2" t="s">
        <v>7896</v>
      </c>
      <c r="K70" s="2" t="s">
        <v>2905</v>
      </c>
      <c r="L70" s="2" t="s">
        <v>2905</v>
      </c>
      <c r="M70" s="2" t="s">
        <v>7897</v>
      </c>
      <c r="N70" s="2" t="s">
        <v>7897</v>
      </c>
      <c r="O70" s="2" t="s">
        <v>41</v>
      </c>
      <c r="P70" s="2" t="s">
        <v>7898</v>
      </c>
      <c r="Q70" s="2" t="s">
        <v>7899</v>
      </c>
      <c r="R70" s="2" t="s">
        <v>8205</v>
      </c>
      <c r="S70" s="2" t="s">
        <v>7901</v>
      </c>
      <c r="T70" s="2" t="s">
        <v>7902</v>
      </c>
      <c r="U70" s="2" t="s">
        <v>7903</v>
      </c>
      <c r="V70" s="2" t="s">
        <v>7927</v>
      </c>
    </row>
    <row r="71" s="2" customFormat="1" spans="1:22">
      <c r="A71" s="4">
        <v>571409026</v>
      </c>
      <c r="B71" s="2" t="s">
        <v>8202</v>
      </c>
      <c r="C71" s="2" t="s">
        <v>2069</v>
      </c>
      <c r="D71" s="2" t="s">
        <v>8206</v>
      </c>
      <c r="E71" s="2" t="s">
        <v>8207</v>
      </c>
      <c r="F71" s="2" t="s">
        <v>7893</v>
      </c>
      <c r="G71" s="2" t="s">
        <v>7894</v>
      </c>
      <c r="H71" s="2" t="s">
        <v>7895</v>
      </c>
      <c r="I71" s="2" t="s">
        <v>2072</v>
      </c>
      <c r="J71" s="2" t="s">
        <v>7896</v>
      </c>
      <c r="K71" s="2" t="s">
        <v>2072</v>
      </c>
      <c r="L71" s="2" t="s">
        <v>2072</v>
      </c>
      <c r="M71" s="2" t="s">
        <v>7897</v>
      </c>
      <c r="N71" s="2" t="s">
        <v>7897</v>
      </c>
      <c r="O71" s="2" t="s">
        <v>41</v>
      </c>
      <c r="P71" s="2" t="s">
        <v>7898</v>
      </c>
      <c r="Q71" s="2" t="s">
        <v>7899</v>
      </c>
      <c r="R71" s="2" t="s">
        <v>8208</v>
      </c>
      <c r="S71" s="2" t="s">
        <v>7901</v>
      </c>
      <c r="T71" s="2" t="s">
        <v>7902</v>
      </c>
      <c r="U71" s="2" t="s">
        <v>7903</v>
      </c>
      <c r="V71" s="2" t="s">
        <v>8017</v>
      </c>
    </row>
    <row r="72" s="2" customFormat="1" spans="1:22">
      <c r="A72" s="4">
        <v>840939428</v>
      </c>
      <c r="B72" s="2" t="s">
        <v>8209</v>
      </c>
      <c r="C72" s="2" t="s">
        <v>2907</v>
      </c>
      <c r="D72" s="2" t="s">
        <v>8210</v>
      </c>
      <c r="E72" s="2" t="s">
        <v>8211</v>
      </c>
      <c r="F72" s="2" t="s">
        <v>8055</v>
      </c>
      <c r="G72" s="2" t="s">
        <v>7894</v>
      </c>
      <c r="H72" s="2" t="s">
        <v>7895</v>
      </c>
      <c r="I72" s="2" t="s">
        <v>2908</v>
      </c>
      <c r="J72" s="2" t="s">
        <v>7896</v>
      </c>
      <c r="K72" s="2" t="s">
        <v>2908</v>
      </c>
      <c r="L72" s="2" t="s">
        <v>2908</v>
      </c>
      <c r="M72" s="2" t="s">
        <v>7897</v>
      </c>
      <c r="N72" s="2" t="s">
        <v>7897</v>
      </c>
      <c r="O72" s="2" t="s">
        <v>41</v>
      </c>
      <c r="P72" s="2" t="s">
        <v>7898</v>
      </c>
      <c r="Q72" s="2" t="s">
        <v>7899</v>
      </c>
      <c r="R72" s="2" t="s">
        <v>8212</v>
      </c>
      <c r="S72" s="2" t="s">
        <v>7901</v>
      </c>
      <c r="T72" s="2" t="s">
        <v>7902</v>
      </c>
      <c r="U72" s="2" t="s">
        <v>7903</v>
      </c>
      <c r="V72" s="2" t="s">
        <v>7927</v>
      </c>
    </row>
    <row r="73" s="2" customFormat="1" spans="1:22">
      <c r="A73" s="4">
        <v>350840015</v>
      </c>
      <c r="B73" s="2" t="s">
        <v>8209</v>
      </c>
      <c r="C73" s="2" t="s">
        <v>1599</v>
      </c>
      <c r="D73" s="2" t="s">
        <v>8213</v>
      </c>
      <c r="E73" s="2" t="s">
        <v>8214</v>
      </c>
      <c r="F73" s="2" t="s">
        <v>8055</v>
      </c>
      <c r="G73" s="2" t="s">
        <v>7894</v>
      </c>
      <c r="H73" s="2" t="s">
        <v>7895</v>
      </c>
      <c r="I73" s="2" t="s">
        <v>1601</v>
      </c>
      <c r="J73" s="2" t="s">
        <v>7896</v>
      </c>
      <c r="K73" s="2" t="s">
        <v>1601</v>
      </c>
      <c r="L73" s="2" t="s">
        <v>1601</v>
      </c>
      <c r="M73" s="2" t="s">
        <v>7897</v>
      </c>
      <c r="N73" s="2" t="s">
        <v>7897</v>
      </c>
      <c r="O73" s="2" t="s">
        <v>41</v>
      </c>
      <c r="P73" s="2" t="s">
        <v>7898</v>
      </c>
      <c r="Q73" s="2" t="s">
        <v>7899</v>
      </c>
      <c r="R73" s="2" t="s">
        <v>8215</v>
      </c>
      <c r="S73" s="2" t="s">
        <v>7901</v>
      </c>
      <c r="T73" s="2" t="s">
        <v>7902</v>
      </c>
      <c r="U73" s="2" t="s">
        <v>7903</v>
      </c>
      <c r="V73" s="2" t="s">
        <v>7954</v>
      </c>
    </row>
    <row r="74" s="2" customFormat="1" spans="1:22">
      <c r="A74" s="4">
        <v>571759426</v>
      </c>
      <c r="B74" s="2" t="s">
        <v>8216</v>
      </c>
      <c r="C74" s="2" t="s">
        <v>2074</v>
      </c>
      <c r="D74" s="2" t="s">
        <v>8217</v>
      </c>
      <c r="E74" s="2" t="s">
        <v>8218</v>
      </c>
      <c r="F74" s="2" t="s">
        <v>7941</v>
      </c>
      <c r="G74" s="2" t="s">
        <v>7894</v>
      </c>
      <c r="H74" s="2" t="s">
        <v>7895</v>
      </c>
      <c r="I74" s="2" t="s">
        <v>2076</v>
      </c>
      <c r="J74" s="2" t="s">
        <v>7896</v>
      </c>
      <c r="K74" s="2" t="s">
        <v>2076</v>
      </c>
      <c r="L74" s="2" t="s">
        <v>2076</v>
      </c>
      <c r="M74" s="2" t="s">
        <v>7897</v>
      </c>
      <c r="N74" s="2" t="s">
        <v>7897</v>
      </c>
      <c r="O74" s="2" t="s">
        <v>41</v>
      </c>
      <c r="P74" s="2" t="s">
        <v>7898</v>
      </c>
      <c r="Q74" s="2" t="s">
        <v>7899</v>
      </c>
      <c r="R74" s="2" t="s">
        <v>8219</v>
      </c>
      <c r="S74" s="2" t="s">
        <v>7901</v>
      </c>
      <c r="T74" s="2" t="s">
        <v>7902</v>
      </c>
      <c r="U74" s="2" t="s">
        <v>7903</v>
      </c>
      <c r="V74" s="2" t="s">
        <v>8220</v>
      </c>
    </row>
    <row r="75" s="2" customFormat="1" spans="1:22">
      <c r="A75" s="4">
        <v>350938107</v>
      </c>
      <c r="B75" s="2" t="s">
        <v>8216</v>
      </c>
      <c r="C75" s="2" t="s">
        <v>1603</v>
      </c>
      <c r="D75" s="2" t="s">
        <v>8221</v>
      </c>
      <c r="E75" s="2" t="s">
        <v>8222</v>
      </c>
      <c r="F75" s="2" t="s">
        <v>7941</v>
      </c>
      <c r="G75" s="2" t="s">
        <v>7894</v>
      </c>
      <c r="H75" s="2" t="s">
        <v>7895</v>
      </c>
      <c r="I75" s="2" t="s">
        <v>1605</v>
      </c>
      <c r="J75" s="2" t="s">
        <v>7896</v>
      </c>
      <c r="K75" s="2" t="s">
        <v>1605</v>
      </c>
      <c r="L75" s="2" t="s">
        <v>1605</v>
      </c>
      <c r="M75" s="2" t="s">
        <v>7897</v>
      </c>
      <c r="N75" s="2" t="s">
        <v>7897</v>
      </c>
      <c r="O75" s="2" t="s">
        <v>41</v>
      </c>
      <c r="P75" s="2" t="s">
        <v>7898</v>
      </c>
      <c r="Q75" s="2" t="s">
        <v>7899</v>
      </c>
      <c r="R75" s="2" t="s">
        <v>8223</v>
      </c>
      <c r="S75" s="2" t="s">
        <v>7901</v>
      </c>
      <c r="T75" s="2" t="s">
        <v>7902</v>
      </c>
      <c r="U75" s="2" t="s">
        <v>7903</v>
      </c>
      <c r="V75" s="2" t="s">
        <v>8017</v>
      </c>
    </row>
    <row r="76" s="2" customFormat="1" spans="1:22">
      <c r="A76" s="4">
        <v>351008227</v>
      </c>
      <c r="B76" s="2" t="s">
        <v>8216</v>
      </c>
      <c r="C76" s="2" t="s">
        <v>1607</v>
      </c>
      <c r="D76" s="2" t="s">
        <v>8224</v>
      </c>
      <c r="E76" s="2" t="s">
        <v>8225</v>
      </c>
      <c r="F76" s="2" t="s">
        <v>7893</v>
      </c>
      <c r="G76" s="2" t="s">
        <v>7894</v>
      </c>
      <c r="H76" s="2" t="s">
        <v>7895</v>
      </c>
      <c r="I76" s="2" t="s">
        <v>1609</v>
      </c>
      <c r="J76" s="2" t="s">
        <v>7896</v>
      </c>
      <c r="K76" s="2" t="s">
        <v>1609</v>
      </c>
      <c r="L76" s="2" t="s">
        <v>1609</v>
      </c>
      <c r="M76" s="2" t="s">
        <v>7897</v>
      </c>
      <c r="N76" s="2" t="s">
        <v>7897</v>
      </c>
      <c r="O76" s="2" t="s">
        <v>41</v>
      </c>
      <c r="P76" s="2" t="s">
        <v>7898</v>
      </c>
      <c r="Q76" s="2" t="s">
        <v>7899</v>
      </c>
      <c r="R76" s="2" t="s">
        <v>8226</v>
      </c>
      <c r="S76" s="2" t="s">
        <v>7901</v>
      </c>
      <c r="T76" s="2" t="s">
        <v>7902</v>
      </c>
      <c r="U76" s="2" t="s">
        <v>7903</v>
      </c>
      <c r="V76" s="2" t="s">
        <v>8051</v>
      </c>
    </row>
    <row r="77" s="2" customFormat="1" spans="1:22">
      <c r="A77" s="4">
        <v>351009779</v>
      </c>
      <c r="B77" s="2" t="s">
        <v>8216</v>
      </c>
      <c r="C77" s="2" t="s">
        <v>1611</v>
      </c>
      <c r="D77" s="2" t="s">
        <v>8227</v>
      </c>
      <c r="E77" s="2" t="s">
        <v>8228</v>
      </c>
      <c r="F77" s="2" t="s">
        <v>7909</v>
      </c>
      <c r="G77" s="2" t="s">
        <v>7894</v>
      </c>
      <c r="H77" s="2" t="s">
        <v>7895</v>
      </c>
      <c r="I77" s="2" t="s">
        <v>1613</v>
      </c>
      <c r="J77" s="2" t="s">
        <v>7896</v>
      </c>
      <c r="K77" s="2" t="s">
        <v>1613</v>
      </c>
      <c r="L77" s="2" t="s">
        <v>1613</v>
      </c>
      <c r="M77" s="2" t="s">
        <v>7897</v>
      </c>
      <c r="N77" s="2" t="s">
        <v>7897</v>
      </c>
      <c r="O77" s="2" t="s">
        <v>41</v>
      </c>
      <c r="P77" s="2" t="s">
        <v>7898</v>
      </c>
      <c r="Q77" s="2" t="s">
        <v>7899</v>
      </c>
      <c r="R77" s="2" t="s">
        <v>8229</v>
      </c>
      <c r="S77" s="2" t="s">
        <v>7901</v>
      </c>
      <c r="T77" s="2" t="s">
        <v>7902</v>
      </c>
      <c r="U77" s="2" t="s">
        <v>7903</v>
      </c>
      <c r="V77" s="2" t="s">
        <v>8230</v>
      </c>
    </row>
    <row r="78" s="2" customFormat="1" spans="1:22">
      <c r="A78" s="4">
        <v>841980292</v>
      </c>
      <c r="B78" s="2" t="s">
        <v>8216</v>
      </c>
      <c r="C78" s="2" t="s">
        <v>2910</v>
      </c>
      <c r="D78" s="2" t="s">
        <v>8231</v>
      </c>
      <c r="E78" s="2" t="s">
        <v>8232</v>
      </c>
      <c r="F78" s="2" t="s">
        <v>7893</v>
      </c>
      <c r="G78" s="2" t="s">
        <v>7894</v>
      </c>
      <c r="H78" s="2" t="s">
        <v>7895</v>
      </c>
      <c r="I78" s="2" t="s">
        <v>2912</v>
      </c>
      <c r="J78" s="2" t="s">
        <v>7896</v>
      </c>
      <c r="K78" s="2" t="s">
        <v>2912</v>
      </c>
      <c r="L78" s="2" t="s">
        <v>2912</v>
      </c>
      <c r="M78" s="2" t="s">
        <v>7897</v>
      </c>
      <c r="N78" s="2" t="s">
        <v>7897</v>
      </c>
      <c r="O78" s="2" t="s">
        <v>41</v>
      </c>
      <c r="P78" s="2" t="s">
        <v>7898</v>
      </c>
      <c r="Q78" s="2" t="s">
        <v>7899</v>
      </c>
      <c r="R78" s="2" t="s">
        <v>8233</v>
      </c>
      <c r="S78" s="2" t="s">
        <v>7901</v>
      </c>
      <c r="T78" s="2" t="s">
        <v>7902</v>
      </c>
      <c r="U78" s="2" t="s">
        <v>7903</v>
      </c>
      <c r="V78" s="2" t="s">
        <v>7927</v>
      </c>
    </row>
    <row r="79" s="2" customFormat="1" spans="1:22">
      <c r="A79" s="4">
        <v>572178198</v>
      </c>
      <c r="B79" s="2" t="s">
        <v>8234</v>
      </c>
      <c r="C79" s="2" t="s">
        <v>8235</v>
      </c>
      <c r="D79" s="2" t="s">
        <v>8236</v>
      </c>
      <c r="E79" s="2" t="s">
        <v>8237</v>
      </c>
      <c r="F79" s="2" t="s">
        <v>7947</v>
      </c>
      <c r="G79" s="2" t="s">
        <v>7894</v>
      </c>
      <c r="H79" s="2" t="s">
        <v>7895</v>
      </c>
      <c r="I79" s="2" t="s">
        <v>2081</v>
      </c>
      <c r="J79" s="2" t="s">
        <v>7896</v>
      </c>
      <c r="K79" s="2" t="s">
        <v>2081</v>
      </c>
      <c r="L79" s="2" t="s">
        <v>2081</v>
      </c>
      <c r="M79" s="2" t="s">
        <v>7897</v>
      </c>
      <c r="N79" s="2" t="s">
        <v>7897</v>
      </c>
      <c r="O79" s="2" t="s">
        <v>41</v>
      </c>
      <c r="P79" s="2" t="s">
        <v>7898</v>
      </c>
      <c r="Q79" s="2" t="s">
        <v>7899</v>
      </c>
      <c r="R79" s="2" t="s">
        <v>8238</v>
      </c>
      <c r="S79" s="2" t="s">
        <v>7901</v>
      </c>
      <c r="T79" s="2" t="s">
        <v>7902</v>
      </c>
      <c r="U79" s="2" t="s">
        <v>7911</v>
      </c>
      <c r="V79" s="2" t="s">
        <v>7904</v>
      </c>
    </row>
    <row r="80" s="2" customFormat="1" spans="1:22">
      <c r="A80" s="4">
        <v>842392236</v>
      </c>
      <c r="B80" s="2" t="s">
        <v>8234</v>
      </c>
      <c r="C80" s="2" t="s">
        <v>8239</v>
      </c>
      <c r="D80" s="2" t="s">
        <v>8240</v>
      </c>
      <c r="E80" s="2" t="s">
        <v>8241</v>
      </c>
      <c r="F80" s="2" t="s">
        <v>7893</v>
      </c>
      <c r="G80" s="2" t="s">
        <v>7894</v>
      </c>
      <c r="H80" s="2" t="s">
        <v>7895</v>
      </c>
      <c r="I80" s="2" t="s">
        <v>2916</v>
      </c>
      <c r="J80" s="2" t="s">
        <v>7896</v>
      </c>
      <c r="K80" s="2" t="s">
        <v>2916</v>
      </c>
      <c r="L80" s="2" t="s">
        <v>2916</v>
      </c>
      <c r="M80" s="2" t="s">
        <v>7897</v>
      </c>
      <c r="N80" s="2" t="s">
        <v>7897</v>
      </c>
      <c r="O80" s="2" t="s">
        <v>41</v>
      </c>
      <c r="P80" s="2" t="s">
        <v>7898</v>
      </c>
      <c r="Q80" s="2" t="s">
        <v>7899</v>
      </c>
      <c r="R80" s="2" t="s">
        <v>8242</v>
      </c>
      <c r="S80" s="2" t="s">
        <v>7901</v>
      </c>
      <c r="T80" s="2" t="s">
        <v>7902</v>
      </c>
      <c r="U80" s="2" t="s">
        <v>7911</v>
      </c>
      <c r="V80" s="2" t="s">
        <v>7954</v>
      </c>
    </row>
    <row r="81" s="2" customFormat="1" spans="1:22">
      <c r="A81" s="4">
        <v>572530642</v>
      </c>
      <c r="B81" s="2" t="s">
        <v>8243</v>
      </c>
      <c r="C81" s="2" t="s">
        <v>2083</v>
      </c>
      <c r="D81" s="2" t="s">
        <v>8244</v>
      </c>
      <c r="E81" s="2" t="s">
        <v>8245</v>
      </c>
      <c r="F81" s="2" t="s">
        <v>7925</v>
      </c>
      <c r="G81" s="2" t="s">
        <v>7894</v>
      </c>
      <c r="H81" s="2" t="s">
        <v>7895</v>
      </c>
      <c r="I81" s="2" t="s">
        <v>2085</v>
      </c>
      <c r="J81" s="2" t="s">
        <v>7896</v>
      </c>
      <c r="K81" s="2" t="s">
        <v>2085</v>
      </c>
      <c r="L81" s="2" t="s">
        <v>2085</v>
      </c>
      <c r="M81" s="2" t="s">
        <v>7897</v>
      </c>
      <c r="N81" s="2" t="s">
        <v>7897</v>
      </c>
      <c r="O81" s="2" t="s">
        <v>41</v>
      </c>
      <c r="P81" s="2" t="s">
        <v>7898</v>
      </c>
      <c r="Q81" s="2" t="s">
        <v>7899</v>
      </c>
      <c r="R81" s="2" t="s">
        <v>8246</v>
      </c>
      <c r="S81" s="2" t="s">
        <v>7901</v>
      </c>
      <c r="T81" s="2" t="s">
        <v>7902</v>
      </c>
      <c r="U81" s="2" t="s">
        <v>7903</v>
      </c>
      <c r="V81" s="2" t="s">
        <v>7927</v>
      </c>
    </row>
    <row r="82" s="2" customFormat="1" spans="1:22">
      <c r="A82" s="4">
        <v>843278152</v>
      </c>
      <c r="B82" s="2" t="s">
        <v>8243</v>
      </c>
      <c r="C82" s="2" t="s">
        <v>2918</v>
      </c>
      <c r="D82" s="2" t="s">
        <v>8247</v>
      </c>
      <c r="E82" s="2" t="s">
        <v>8248</v>
      </c>
      <c r="F82" s="2" t="s">
        <v>7909</v>
      </c>
      <c r="G82" s="2" t="s">
        <v>7894</v>
      </c>
      <c r="H82" s="2" t="s">
        <v>7895</v>
      </c>
      <c r="I82" s="2" t="s">
        <v>2920</v>
      </c>
      <c r="J82" s="2" t="s">
        <v>7896</v>
      </c>
      <c r="K82" s="2" t="s">
        <v>2920</v>
      </c>
      <c r="L82" s="2" t="s">
        <v>2920</v>
      </c>
      <c r="M82" s="2" t="s">
        <v>7897</v>
      </c>
      <c r="N82" s="2" t="s">
        <v>7897</v>
      </c>
      <c r="O82" s="2" t="s">
        <v>41</v>
      </c>
      <c r="P82" s="2" t="s">
        <v>7898</v>
      </c>
      <c r="Q82" s="2" t="s">
        <v>7899</v>
      </c>
      <c r="R82" s="2" t="s">
        <v>8249</v>
      </c>
      <c r="S82" s="2" t="s">
        <v>7901</v>
      </c>
      <c r="T82" s="2" t="s">
        <v>7902</v>
      </c>
      <c r="U82" s="2" t="s">
        <v>7903</v>
      </c>
      <c r="V82" s="2" t="s">
        <v>8250</v>
      </c>
    </row>
    <row r="83" s="2" customFormat="1" spans="1:22">
      <c r="A83" s="4">
        <v>843691948</v>
      </c>
      <c r="B83" s="2" t="s">
        <v>8251</v>
      </c>
      <c r="C83" s="2" t="s">
        <v>2922</v>
      </c>
      <c r="D83" s="2" t="s">
        <v>8210</v>
      </c>
      <c r="E83" s="2" t="s">
        <v>8252</v>
      </c>
      <c r="F83" s="2" t="s">
        <v>7947</v>
      </c>
      <c r="G83" s="2" t="s">
        <v>7894</v>
      </c>
      <c r="H83" s="2" t="s">
        <v>7895</v>
      </c>
      <c r="I83" s="2" t="s">
        <v>2923</v>
      </c>
      <c r="J83" s="2" t="s">
        <v>7896</v>
      </c>
      <c r="K83" s="2" t="s">
        <v>2923</v>
      </c>
      <c r="L83" s="2" t="s">
        <v>2923</v>
      </c>
      <c r="M83" s="2" t="s">
        <v>7897</v>
      </c>
      <c r="N83" s="2" t="s">
        <v>7897</v>
      </c>
      <c r="O83" s="2" t="s">
        <v>41</v>
      </c>
      <c r="P83" s="2" t="s">
        <v>7898</v>
      </c>
      <c r="Q83" s="2" t="s">
        <v>7899</v>
      </c>
      <c r="R83" s="2" t="s">
        <v>8253</v>
      </c>
      <c r="S83" s="2" t="s">
        <v>7901</v>
      </c>
      <c r="T83" s="2" t="s">
        <v>7902</v>
      </c>
      <c r="U83" s="2" t="s">
        <v>7903</v>
      </c>
      <c r="V83" s="2" t="s">
        <v>7927</v>
      </c>
    </row>
    <row r="84" s="2" customFormat="1" spans="1:22">
      <c r="A84" s="4">
        <v>572759330</v>
      </c>
      <c r="B84" s="2" t="s">
        <v>8251</v>
      </c>
      <c r="C84" s="2" t="s">
        <v>8254</v>
      </c>
      <c r="D84" s="2" t="s">
        <v>8255</v>
      </c>
      <c r="E84" s="2" t="s">
        <v>8256</v>
      </c>
      <c r="F84" s="2" t="s">
        <v>7893</v>
      </c>
      <c r="G84" s="2" t="s">
        <v>7894</v>
      </c>
      <c r="H84" s="2" t="s">
        <v>7895</v>
      </c>
      <c r="I84" s="2" t="s">
        <v>8257</v>
      </c>
      <c r="J84" s="2" t="s">
        <v>7896</v>
      </c>
      <c r="K84" s="2" t="s">
        <v>8257</v>
      </c>
      <c r="L84" s="2" t="s">
        <v>8257</v>
      </c>
      <c r="M84" s="2" t="s">
        <v>7897</v>
      </c>
      <c r="N84" s="2" t="s">
        <v>7897</v>
      </c>
      <c r="O84" s="2" t="s">
        <v>41</v>
      </c>
      <c r="P84" s="2" t="s">
        <v>7898</v>
      </c>
      <c r="Q84" s="2" t="s">
        <v>7899</v>
      </c>
      <c r="R84" s="2" t="s">
        <v>8258</v>
      </c>
      <c r="S84" s="2" t="s">
        <v>7901</v>
      </c>
      <c r="T84" s="2" t="s">
        <v>7902</v>
      </c>
      <c r="U84" s="2" t="s">
        <v>7911</v>
      </c>
      <c r="V84" s="2" t="s">
        <v>7927</v>
      </c>
    </row>
    <row r="85" s="2" customFormat="1" spans="1:22">
      <c r="A85" s="4">
        <v>843846248</v>
      </c>
      <c r="B85" s="2" t="s">
        <v>8251</v>
      </c>
      <c r="C85" s="2" t="s">
        <v>2925</v>
      </c>
      <c r="D85" s="2" t="s">
        <v>8259</v>
      </c>
      <c r="E85" s="2" t="s">
        <v>8260</v>
      </c>
      <c r="F85" s="2" t="s">
        <v>7893</v>
      </c>
      <c r="G85" s="2" t="s">
        <v>7894</v>
      </c>
      <c r="H85" s="2" t="s">
        <v>7895</v>
      </c>
      <c r="I85" s="2" t="s">
        <v>2927</v>
      </c>
      <c r="J85" s="2" t="s">
        <v>7896</v>
      </c>
      <c r="K85" s="2" t="s">
        <v>2927</v>
      </c>
      <c r="L85" s="2" t="s">
        <v>2927</v>
      </c>
      <c r="M85" s="2" t="s">
        <v>7897</v>
      </c>
      <c r="N85" s="2" t="s">
        <v>7897</v>
      </c>
      <c r="O85" s="2" t="s">
        <v>41</v>
      </c>
      <c r="P85" s="2" t="s">
        <v>7898</v>
      </c>
      <c r="Q85" s="2" t="s">
        <v>7899</v>
      </c>
      <c r="R85" s="2" t="s">
        <v>8261</v>
      </c>
      <c r="S85" s="2" t="s">
        <v>7901</v>
      </c>
      <c r="T85" s="2" t="s">
        <v>7902</v>
      </c>
      <c r="U85" s="2" t="s">
        <v>7903</v>
      </c>
      <c r="V85" s="2" t="s">
        <v>7927</v>
      </c>
    </row>
    <row r="86" s="2" customFormat="1" spans="1:22">
      <c r="A86" s="4">
        <v>844303436</v>
      </c>
      <c r="B86" s="2" t="s">
        <v>8251</v>
      </c>
      <c r="C86" s="2" t="s">
        <v>8262</v>
      </c>
      <c r="D86" s="2" t="s">
        <v>7907</v>
      </c>
      <c r="E86" s="2" t="s">
        <v>8263</v>
      </c>
      <c r="F86" s="2" t="s">
        <v>7909</v>
      </c>
      <c r="G86" s="2" t="s">
        <v>7894</v>
      </c>
      <c r="H86" s="2" t="s">
        <v>7895</v>
      </c>
      <c r="I86" s="2" t="s">
        <v>2933</v>
      </c>
      <c r="J86" s="2" t="s">
        <v>7896</v>
      </c>
      <c r="K86" s="2" t="s">
        <v>2933</v>
      </c>
      <c r="L86" s="2" t="s">
        <v>2933</v>
      </c>
      <c r="M86" s="2" t="s">
        <v>7897</v>
      </c>
      <c r="N86" s="2" t="s">
        <v>7897</v>
      </c>
      <c r="O86" s="2" t="s">
        <v>41</v>
      </c>
      <c r="P86" s="2" t="s">
        <v>7898</v>
      </c>
      <c r="Q86" s="2" t="s">
        <v>7899</v>
      </c>
      <c r="R86" s="2" t="s">
        <v>8264</v>
      </c>
      <c r="S86" s="2" t="s">
        <v>7901</v>
      </c>
      <c r="T86" s="2" t="s">
        <v>7902</v>
      </c>
      <c r="U86" s="2" t="s">
        <v>7911</v>
      </c>
      <c r="V86" s="2" t="s">
        <v>7904</v>
      </c>
    </row>
    <row r="87" s="2" customFormat="1" spans="1:22">
      <c r="A87" s="4">
        <v>844608148</v>
      </c>
      <c r="B87" s="2" t="s">
        <v>8265</v>
      </c>
      <c r="C87" s="2" t="s">
        <v>8266</v>
      </c>
      <c r="D87" s="2" t="s">
        <v>8267</v>
      </c>
      <c r="E87" s="2" t="s">
        <v>8268</v>
      </c>
      <c r="F87" s="2" t="s">
        <v>7893</v>
      </c>
      <c r="G87" s="2" t="s">
        <v>7894</v>
      </c>
      <c r="H87" s="2" t="s">
        <v>7895</v>
      </c>
      <c r="I87" s="2" t="s">
        <v>2937</v>
      </c>
      <c r="J87" s="2" t="s">
        <v>7896</v>
      </c>
      <c r="K87" s="2" t="s">
        <v>2937</v>
      </c>
      <c r="L87" s="2" t="s">
        <v>2937</v>
      </c>
      <c r="M87" s="2" t="s">
        <v>7897</v>
      </c>
      <c r="N87" s="2" t="s">
        <v>7897</v>
      </c>
      <c r="O87" s="2" t="s">
        <v>41</v>
      </c>
      <c r="P87" s="2" t="s">
        <v>7898</v>
      </c>
      <c r="Q87" s="2" t="s">
        <v>7899</v>
      </c>
      <c r="R87" s="2" t="s">
        <v>8269</v>
      </c>
      <c r="S87" s="2" t="s">
        <v>7901</v>
      </c>
      <c r="T87" s="2" t="s">
        <v>7902</v>
      </c>
      <c r="U87" s="2" t="s">
        <v>7911</v>
      </c>
      <c r="V87" s="2" t="s">
        <v>7954</v>
      </c>
    </row>
    <row r="88" s="2" customFormat="1" spans="1:22">
      <c r="A88" s="4">
        <v>882110473</v>
      </c>
      <c r="B88" s="2" t="s">
        <v>8265</v>
      </c>
      <c r="C88" s="2" t="s">
        <v>4239</v>
      </c>
      <c r="D88" s="2" t="s">
        <v>8270</v>
      </c>
      <c r="E88" s="2" t="s">
        <v>8271</v>
      </c>
      <c r="F88" s="2" t="s">
        <v>7941</v>
      </c>
      <c r="G88" s="2" t="s">
        <v>7894</v>
      </c>
      <c r="H88" s="2" t="s">
        <v>7895</v>
      </c>
      <c r="I88" s="2" t="s">
        <v>4240</v>
      </c>
      <c r="J88" s="2" t="s">
        <v>7896</v>
      </c>
      <c r="K88" s="2" t="s">
        <v>4240</v>
      </c>
      <c r="L88" s="2" t="s">
        <v>4240</v>
      </c>
      <c r="M88" s="2" t="s">
        <v>7897</v>
      </c>
      <c r="N88" s="2" t="s">
        <v>7897</v>
      </c>
      <c r="O88" s="2" t="s">
        <v>41</v>
      </c>
      <c r="P88" s="2" t="s">
        <v>7898</v>
      </c>
      <c r="Q88" s="2" t="s">
        <v>7899</v>
      </c>
      <c r="R88" s="2" t="s">
        <v>8272</v>
      </c>
      <c r="S88" s="2" t="s">
        <v>7901</v>
      </c>
      <c r="T88" s="2" t="s">
        <v>7902</v>
      </c>
      <c r="U88" s="2" t="s">
        <v>7903</v>
      </c>
      <c r="V88" s="2" t="s">
        <v>7904</v>
      </c>
    </row>
    <row r="89" s="2" customFormat="1" spans="1:22">
      <c r="A89" s="4">
        <v>844749072</v>
      </c>
      <c r="B89" s="2" t="s">
        <v>8265</v>
      </c>
      <c r="C89" s="2" t="s">
        <v>8273</v>
      </c>
      <c r="D89" s="2" t="s">
        <v>7967</v>
      </c>
      <c r="E89" s="2" t="s">
        <v>7968</v>
      </c>
      <c r="F89" s="2" t="s">
        <v>7947</v>
      </c>
      <c r="G89" s="2" t="s">
        <v>7894</v>
      </c>
      <c r="H89" s="2" t="s">
        <v>7895</v>
      </c>
      <c r="I89" s="2" t="s">
        <v>2941</v>
      </c>
      <c r="J89" s="2" t="s">
        <v>7896</v>
      </c>
      <c r="K89" s="2" t="s">
        <v>2941</v>
      </c>
      <c r="L89" s="2" t="s">
        <v>2941</v>
      </c>
      <c r="M89" s="2" t="s">
        <v>7897</v>
      </c>
      <c r="N89" s="2" t="s">
        <v>7897</v>
      </c>
      <c r="O89" s="2" t="s">
        <v>41</v>
      </c>
      <c r="P89" s="2" t="s">
        <v>7898</v>
      </c>
      <c r="Q89" s="2" t="s">
        <v>7899</v>
      </c>
      <c r="R89" s="2" t="s">
        <v>8274</v>
      </c>
      <c r="S89" s="2" t="s">
        <v>7901</v>
      </c>
      <c r="T89" s="2" t="s">
        <v>7902</v>
      </c>
      <c r="U89" s="2" t="s">
        <v>7911</v>
      </c>
      <c r="V89" s="2" t="s">
        <v>7904</v>
      </c>
    </row>
    <row r="90" s="2" customFormat="1" spans="1:22">
      <c r="A90" s="4">
        <v>882853181</v>
      </c>
      <c r="B90" s="2" t="s">
        <v>8275</v>
      </c>
      <c r="C90" s="2" t="s">
        <v>4292</v>
      </c>
      <c r="D90" s="2" t="s">
        <v>8276</v>
      </c>
      <c r="E90" s="2" t="s">
        <v>8277</v>
      </c>
      <c r="F90" s="2" t="s">
        <v>8055</v>
      </c>
      <c r="G90" s="2" t="s">
        <v>7894</v>
      </c>
      <c r="H90" s="2" t="s">
        <v>7895</v>
      </c>
      <c r="I90" s="2" t="s">
        <v>8278</v>
      </c>
      <c r="J90" s="2" t="s">
        <v>7896</v>
      </c>
      <c r="K90" s="2" t="s">
        <v>8278</v>
      </c>
      <c r="L90" s="2" t="s">
        <v>8278</v>
      </c>
      <c r="M90" s="2" t="s">
        <v>7897</v>
      </c>
      <c r="N90" s="2" t="s">
        <v>7897</v>
      </c>
      <c r="O90" s="2" t="s">
        <v>41</v>
      </c>
      <c r="P90" s="2" t="s">
        <v>7898</v>
      </c>
      <c r="Q90" s="2" t="s">
        <v>7899</v>
      </c>
      <c r="R90" s="2" t="s">
        <v>8279</v>
      </c>
      <c r="S90" s="2" t="s">
        <v>7901</v>
      </c>
      <c r="T90" s="2" t="s">
        <v>7902</v>
      </c>
      <c r="U90" s="2" t="s">
        <v>7903</v>
      </c>
      <c r="V90" s="2" t="s">
        <v>7927</v>
      </c>
    </row>
    <row r="91" s="2" customFormat="1" spans="1:22">
      <c r="A91" s="4">
        <v>845508536</v>
      </c>
      <c r="B91" s="2" t="s">
        <v>8275</v>
      </c>
      <c r="C91" s="2" t="s">
        <v>2943</v>
      </c>
      <c r="D91" s="2" t="s">
        <v>8280</v>
      </c>
      <c r="E91" s="2" t="s">
        <v>8281</v>
      </c>
      <c r="F91" s="2" t="s">
        <v>7893</v>
      </c>
      <c r="G91" s="2" t="s">
        <v>7894</v>
      </c>
      <c r="H91" s="2" t="s">
        <v>7895</v>
      </c>
      <c r="I91" s="2" t="s">
        <v>2945</v>
      </c>
      <c r="J91" s="2" t="s">
        <v>7896</v>
      </c>
      <c r="K91" s="2" t="s">
        <v>2945</v>
      </c>
      <c r="L91" s="2" t="s">
        <v>2945</v>
      </c>
      <c r="M91" s="2" t="s">
        <v>7897</v>
      </c>
      <c r="N91" s="2" t="s">
        <v>7897</v>
      </c>
      <c r="O91" s="2" t="s">
        <v>41</v>
      </c>
      <c r="P91" s="2" t="s">
        <v>7898</v>
      </c>
      <c r="Q91" s="2" t="s">
        <v>7899</v>
      </c>
      <c r="R91" s="2" t="s">
        <v>8282</v>
      </c>
      <c r="S91" s="2" t="s">
        <v>7901</v>
      </c>
      <c r="T91" s="2" t="s">
        <v>7902</v>
      </c>
      <c r="U91" s="2" t="s">
        <v>7903</v>
      </c>
      <c r="V91" s="2" t="s">
        <v>7927</v>
      </c>
    </row>
    <row r="92" s="2" customFormat="1" spans="1:22">
      <c r="A92" s="4">
        <v>883011681</v>
      </c>
      <c r="B92" s="2" t="s">
        <v>8275</v>
      </c>
      <c r="C92" s="2" t="s">
        <v>4308</v>
      </c>
      <c r="D92" s="2" t="s">
        <v>8283</v>
      </c>
      <c r="E92" s="2" t="s">
        <v>8284</v>
      </c>
      <c r="F92" s="2" t="s">
        <v>7941</v>
      </c>
      <c r="G92" s="2" t="s">
        <v>7894</v>
      </c>
      <c r="H92" s="2" t="s">
        <v>7895</v>
      </c>
      <c r="I92" s="2" t="s">
        <v>4310</v>
      </c>
      <c r="J92" s="2" t="s">
        <v>7896</v>
      </c>
      <c r="K92" s="2" t="s">
        <v>4310</v>
      </c>
      <c r="L92" s="2" t="s">
        <v>4310</v>
      </c>
      <c r="M92" s="2" t="s">
        <v>7897</v>
      </c>
      <c r="N92" s="2" t="s">
        <v>7897</v>
      </c>
      <c r="O92" s="2" t="s">
        <v>41</v>
      </c>
      <c r="P92" s="2" t="s">
        <v>7898</v>
      </c>
      <c r="Q92" s="2" t="s">
        <v>7899</v>
      </c>
      <c r="R92" s="2" t="s">
        <v>8285</v>
      </c>
      <c r="S92" s="2" t="s">
        <v>7901</v>
      </c>
      <c r="T92" s="2" t="s">
        <v>7902</v>
      </c>
      <c r="U92" s="2" t="s">
        <v>7903</v>
      </c>
      <c r="V92" s="2" t="s">
        <v>8117</v>
      </c>
    </row>
    <row r="93" s="2" customFormat="1" spans="1:22">
      <c r="A93" s="4">
        <v>351812403</v>
      </c>
      <c r="B93" s="2" t="s">
        <v>8275</v>
      </c>
      <c r="C93" s="2" t="s">
        <v>1615</v>
      </c>
      <c r="D93" s="2" t="s">
        <v>8286</v>
      </c>
      <c r="E93" s="2" t="s">
        <v>8287</v>
      </c>
      <c r="F93" s="2" t="s">
        <v>7941</v>
      </c>
      <c r="G93" s="2" t="s">
        <v>7894</v>
      </c>
      <c r="H93" s="2" t="s">
        <v>7895</v>
      </c>
      <c r="I93" s="2" t="s">
        <v>1617</v>
      </c>
      <c r="J93" s="2" t="s">
        <v>7896</v>
      </c>
      <c r="K93" s="2" t="s">
        <v>1617</v>
      </c>
      <c r="L93" s="2" t="s">
        <v>1617</v>
      </c>
      <c r="M93" s="2" t="s">
        <v>7897</v>
      </c>
      <c r="N93" s="2" t="s">
        <v>7897</v>
      </c>
      <c r="O93" s="2" t="s">
        <v>41</v>
      </c>
      <c r="P93" s="2" t="s">
        <v>7898</v>
      </c>
      <c r="Q93" s="2" t="s">
        <v>7899</v>
      </c>
      <c r="R93" s="2" t="s">
        <v>8288</v>
      </c>
      <c r="S93" s="2" t="s">
        <v>7901</v>
      </c>
      <c r="T93" s="2" t="s">
        <v>7902</v>
      </c>
      <c r="U93" s="2" t="s">
        <v>7903</v>
      </c>
      <c r="V93" s="2" t="s">
        <v>8121</v>
      </c>
    </row>
    <row r="94" s="2" customFormat="1" spans="1:22">
      <c r="A94" s="4">
        <v>573685762</v>
      </c>
      <c r="B94" s="2" t="s">
        <v>8289</v>
      </c>
      <c r="C94" s="2" t="s">
        <v>8290</v>
      </c>
      <c r="D94" s="2" t="s">
        <v>8291</v>
      </c>
      <c r="E94" s="2" t="s">
        <v>8292</v>
      </c>
      <c r="F94" s="2" t="s">
        <v>8293</v>
      </c>
      <c r="G94" s="2" t="s">
        <v>7894</v>
      </c>
      <c r="H94" s="2" t="s">
        <v>7895</v>
      </c>
      <c r="I94" s="2" t="s">
        <v>8294</v>
      </c>
      <c r="J94" s="2" t="s">
        <v>7896</v>
      </c>
      <c r="K94" s="2" t="s">
        <v>8294</v>
      </c>
      <c r="L94" s="2" t="s">
        <v>2090</v>
      </c>
      <c r="M94" s="2" t="s">
        <v>8295</v>
      </c>
      <c r="N94" s="2" t="s">
        <v>8295</v>
      </c>
      <c r="O94" s="2" t="s">
        <v>41</v>
      </c>
      <c r="P94" s="2" t="s">
        <v>7898</v>
      </c>
      <c r="Q94" s="2" t="s">
        <v>7899</v>
      </c>
      <c r="R94" s="2" t="s">
        <v>8296</v>
      </c>
      <c r="S94" s="2" t="s">
        <v>7901</v>
      </c>
      <c r="T94" s="2" t="s">
        <v>7902</v>
      </c>
      <c r="U94" s="2" t="s">
        <v>7911</v>
      </c>
      <c r="V94" s="2" t="s">
        <v>8297</v>
      </c>
    </row>
    <row r="95" s="2" customFormat="1" spans="1:22">
      <c r="A95" s="4">
        <v>883620769</v>
      </c>
      <c r="B95" s="2" t="s">
        <v>8289</v>
      </c>
      <c r="C95" s="2" t="s">
        <v>4355</v>
      </c>
      <c r="D95" s="2" t="s">
        <v>8298</v>
      </c>
      <c r="E95" s="2" t="s">
        <v>8299</v>
      </c>
      <c r="F95" s="2" t="s">
        <v>7893</v>
      </c>
      <c r="G95" s="2" t="s">
        <v>7894</v>
      </c>
      <c r="H95" s="2" t="s">
        <v>7895</v>
      </c>
      <c r="I95" s="2" t="s">
        <v>4356</v>
      </c>
      <c r="J95" s="2" t="s">
        <v>7896</v>
      </c>
      <c r="K95" s="2" t="s">
        <v>4356</v>
      </c>
      <c r="L95" s="2" t="s">
        <v>4356</v>
      </c>
      <c r="M95" s="2" t="s">
        <v>7897</v>
      </c>
      <c r="N95" s="2" t="s">
        <v>7897</v>
      </c>
      <c r="O95" s="2" t="s">
        <v>41</v>
      </c>
      <c r="P95" s="2" t="s">
        <v>7898</v>
      </c>
      <c r="Q95" s="2" t="s">
        <v>7899</v>
      </c>
      <c r="R95" s="2" t="s">
        <v>8300</v>
      </c>
      <c r="S95" s="2" t="s">
        <v>7901</v>
      </c>
      <c r="T95" s="2" t="s">
        <v>7902</v>
      </c>
      <c r="U95" s="2" t="s">
        <v>7903</v>
      </c>
      <c r="V95" s="2" t="s">
        <v>7927</v>
      </c>
    </row>
    <row r="96" s="2" customFormat="1" spans="1:22">
      <c r="A96" s="4">
        <v>883628345</v>
      </c>
      <c r="B96" s="2" t="s">
        <v>8289</v>
      </c>
      <c r="C96" s="2" t="s">
        <v>8301</v>
      </c>
      <c r="D96" s="2" t="s">
        <v>8302</v>
      </c>
      <c r="E96" s="2" t="s">
        <v>8303</v>
      </c>
      <c r="F96" s="2" t="s">
        <v>7941</v>
      </c>
      <c r="G96" s="2" t="s">
        <v>7894</v>
      </c>
      <c r="H96" s="2" t="s">
        <v>7895</v>
      </c>
      <c r="I96" s="2" t="s">
        <v>4360</v>
      </c>
      <c r="J96" s="2" t="s">
        <v>7896</v>
      </c>
      <c r="K96" s="2" t="s">
        <v>4360</v>
      </c>
      <c r="L96" s="2" t="s">
        <v>4360</v>
      </c>
      <c r="M96" s="2" t="s">
        <v>7897</v>
      </c>
      <c r="N96" s="2" t="s">
        <v>7897</v>
      </c>
      <c r="O96" s="2" t="s">
        <v>41</v>
      </c>
      <c r="P96" s="2" t="s">
        <v>7898</v>
      </c>
      <c r="Q96" s="2" t="s">
        <v>7899</v>
      </c>
      <c r="R96" s="2" t="s">
        <v>8304</v>
      </c>
      <c r="S96" s="2" t="s">
        <v>7901</v>
      </c>
      <c r="T96" s="2" t="s">
        <v>7902</v>
      </c>
      <c r="U96" s="2" t="s">
        <v>7911</v>
      </c>
      <c r="V96" s="2" t="s">
        <v>8117</v>
      </c>
    </row>
    <row r="97" s="2" customFormat="1" spans="1:22">
      <c r="A97" s="4">
        <v>883720701</v>
      </c>
      <c r="B97" s="2" t="s">
        <v>8289</v>
      </c>
      <c r="C97" s="2" t="s">
        <v>4373</v>
      </c>
      <c r="D97" s="2" t="s">
        <v>8305</v>
      </c>
      <c r="E97" s="2" t="s">
        <v>8306</v>
      </c>
      <c r="F97" s="2" t="s">
        <v>8192</v>
      </c>
      <c r="G97" s="2" t="s">
        <v>7894</v>
      </c>
      <c r="H97" s="2" t="s">
        <v>7895</v>
      </c>
      <c r="I97" s="2" t="s">
        <v>8307</v>
      </c>
      <c r="J97" s="2" t="s">
        <v>7896</v>
      </c>
      <c r="K97" s="2" t="s">
        <v>8307</v>
      </c>
      <c r="L97" s="2" t="s">
        <v>8307</v>
      </c>
      <c r="M97" s="2" t="s">
        <v>7897</v>
      </c>
      <c r="N97" s="2" t="s">
        <v>7897</v>
      </c>
      <c r="O97" s="2" t="s">
        <v>41</v>
      </c>
      <c r="P97" s="2" t="s">
        <v>7898</v>
      </c>
      <c r="Q97" s="2" t="s">
        <v>7899</v>
      </c>
      <c r="R97" s="2" t="s">
        <v>8308</v>
      </c>
      <c r="S97" s="2" t="s">
        <v>7901</v>
      </c>
      <c r="T97" s="2" t="s">
        <v>7902</v>
      </c>
      <c r="U97" s="2" t="s">
        <v>7903</v>
      </c>
      <c r="V97" s="2" t="s">
        <v>7954</v>
      </c>
    </row>
    <row r="98" s="2" customFormat="1" spans="1:22">
      <c r="A98" s="4">
        <v>573962602</v>
      </c>
      <c r="B98" s="2" t="s">
        <v>8309</v>
      </c>
      <c r="C98" s="2" t="s">
        <v>2092</v>
      </c>
      <c r="D98" s="2" t="s">
        <v>8310</v>
      </c>
      <c r="E98" s="2" t="s">
        <v>8311</v>
      </c>
      <c r="F98" s="2" t="s">
        <v>7941</v>
      </c>
      <c r="G98" s="2" t="s">
        <v>7894</v>
      </c>
      <c r="H98" s="2" t="s">
        <v>7895</v>
      </c>
      <c r="I98" s="2" t="s">
        <v>2094</v>
      </c>
      <c r="J98" s="2" t="s">
        <v>7896</v>
      </c>
      <c r="K98" s="2" t="s">
        <v>2094</v>
      </c>
      <c r="L98" s="2" t="s">
        <v>2094</v>
      </c>
      <c r="M98" s="2" t="s">
        <v>7897</v>
      </c>
      <c r="N98" s="2" t="s">
        <v>7897</v>
      </c>
      <c r="O98" s="2" t="s">
        <v>41</v>
      </c>
      <c r="P98" s="2" t="s">
        <v>7898</v>
      </c>
      <c r="Q98" s="2" t="s">
        <v>7899</v>
      </c>
      <c r="R98" s="2" t="s">
        <v>8312</v>
      </c>
      <c r="S98" s="2" t="s">
        <v>7901</v>
      </c>
      <c r="T98" s="2" t="s">
        <v>7902</v>
      </c>
      <c r="U98" s="2" t="s">
        <v>7903</v>
      </c>
      <c r="V98" s="2" t="s">
        <v>7927</v>
      </c>
    </row>
    <row r="99" s="2" customFormat="1" spans="1:22">
      <c r="A99" s="2" t="s">
        <v>8313</v>
      </c>
      <c r="B99" s="2" t="s">
        <v>8309</v>
      </c>
      <c r="C99" s="2" t="s">
        <v>8314</v>
      </c>
      <c r="D99" s="2" t="s">
        <v>8315</v>
      </c>
      <c r="E99" s="2" t="s">
        <v>8316</v>
      </c>
      <c r="F99" s="2" t="s">
        <v>7909</v>
      </c>
      <c r="G99" s="2" t="s">
        <v>7894</v>
      </c>
      <c r="H99" s="2" t="s">
        <v>7895</v>
      </c>
      <c r="I99" s="2" t="s">
        <v>41</v>
      </c>
      <c r="J99" s="2" t="s">
        <v>7896</v>
      </c>
      <c r="K99" s="2" t="s">
        <v>41</v>
      </c>
      <c r="L99" s="2" t="s">
        <v>41</v>
      </c>
      <c r="M99" s="2" t="s">
        <v>7897</v>
      </c>
      <c r="N99" s="2" t="s">
        <v>7897</v>
      </c>
      <c r="O99" s="2" t="s">
        <v>41</v>
      </c>
      <c r="P99" s="2" t="s">
        <v>7898</v>
      </c>
      <c r="Q99" s="2" t="s">
        <v>7899</v>
      </c>
      <c r="R99" s="2" t="s">
        <v>8317</v>
      </c>
      <c r="S99" s="2" t="s">
        <v>7901</v>
      </c>
      <c r="T99" s="2" t="s">
        <v>7902</v>
      </c>
      <c r="U99" s="2" t="s">
        <v>7911</v>
      </c>
      <c r="V99" s="2" t="s">
        <v>7904</v>
      </c>
    </row>
    <row r="100" s="2" customFormat="1" spans="1:22">
      <c r="A100" s="4">
        <v>847191188</v>
      </c>
      <c r="B100" s="2" t="s">
        <v>8309</v>
      </c>
      <c r="C100" s="2" t="s">
        <v>2947</v>
      </c>
      <c r="D100" s="2" t="s">
        <v>8318</v>
      </c>
      <c r="E100" s="2" t="s">
        <v>8319</v>
      </c>
      <c r="F100" s="2" t="s">
        <v>7893</v>
      </c>
      <c r="G100" s="2" t="s">
        <v>7894</v>
      </c>
      <c r="H100" s="2" t="s">
        <v>7895</v>
      </c>
      <c r="I100" s="2" t="s">
        <v>2948</v>
      </c>
      <c r="J100" s="2" t="s">
        <v>7896</v>
      </c>
      <c r="K100" s="2" t="s">
        <v>2948</v>
      </c>
      <c r="L100" s="2" t="s">
        <v>2948</v>
      </c>
      <c r="M100" s="2" t="s">
        <v>7897</v>
      </c>
      <c r="N100" s="2" t="s">
        <v>7897</v>
      </c>
      <c r="O100" s="2" t="s">
        <v>41</v>
      </c>
      <c r="P100" s="2" t="s">
        <v>7898</v>
      </c>
      <c r="Q100" s="2" t="s">
        <v>7899</v>
      </c>
      <c r="R100" s="2" t="s">
        <v>8320</v>
      </c>
      <c r="S100" s="2" t="s">
        <v>7901</v>
      </c>
      <c r="T100" s="2" t="s">
        <v>7902</v>
      </c>
      <c r="U100" s="2" t="s">
        <v>7903</v>
      </c>
      <c r="V100" s="2" t="s">
        <v>7927</v>
      </c>
    </row>
    <row r="101" s="2" customFormat="1" spans="1:22">
      <c r="A101" s="4">
        <v>847210064</v>
      </c>
      <c r="B101" s="2" t="s">
        <v>8309</v>
      </c>
      <c r="C101" s="2" t="s">
        <v>8321</v>
      </c>
      <c r="D101" s="2" t="s">
        <v>8322</v>
      </c>
      <c r="E101" s="2" t="s">
        <v>8323</v>
      </c>
      <c r="F101" s="2" t="s">
        <v>7941</v>
      </c>
      <c r="G101" s="2" t="s">
        <v>7894</v>
      </c>
      <c r="H101" s="2" t="s">
        <v>7895</v>
      </c>
      <c r="I101" s="2" t="s">
        <v>2951</v>
      </c>
      <c r="J101" s="2" t="s">
        <v>7896</v>
      </c>
      <c r="K101" s="2" t="s">
        <v>2951</v>
      </c>
      <c r="L101" s="2" t="s">
        <v>2951</v>
      </c>
      <c r="M101" s="2" t="s">
        <v>7897</v>
      </c>
      <c r="N101" s="2" t="s">
        <v>7897</v>
      </c>
      <c r="O101" s="2" t="s">
        <v>41</v>
      </c>
      <c r="P101" s="2" t="s">
        <v>7898</v>
      </c>
      <c r="Q101" s="2" t="s">
        <v>7899</v>
      </c>
      <c r="R101" s="2" t="s">
        <v>8324</v>
      </c>
      <c r="S101" s="2" t="s">
        <v>7901</v>
      </c>
      <c r="T101" s="2" t="s">
        <v>7902</v>
      </c>
      <c r="U101" s="2" t="s">
        <v>7911</v>
      </c>
      <c r="V101" s="2" t="s">
        <v>7954</v>
      </c>
    </row>
    <row r="102" s="2" customFormat="1" spans="1:22">
      <c r="A102" s="4">
        <v>847822180</v>
      </c>
      <c r="B102" s="2" t="s">
        <v>8325</v>
      </c>
      <c r="C102" s="2" t="s">
        <v>8326</v>
      </c>
      <c r="D102" s="2" t="s">
        <v>8327</v>
      </c>
      <c r="E102" s="2" t="s">
        <v>8328</v>
      </c>
      <c r="F102" s="2" t="s">
        <v>7947</v>
      </c>
      <c r="G102" s="2" t="s">
        <v>7894</v>
      </c>
      <c r="H102" s="2" t="s">
        <v>7895</v>
      </c>
      <c r="I102" s="2" t="s">
        <v>2955</v>
      </c>
      <c r="J102" s="2" t="s">
        <v>7896</v>
      </c>
      <c r="K102" s="2" t="s">
        <v>2955</v>
      </c>
      <c r="L102" s="2" t="s">
        <v>2955</v>
      </c>
      <c r="M102" s="2" t="s">
        <v>7897</v>
      </c>
      <c r="N102" s="2" t="s">
        <v>7897</v>
      </c>
      <c r="O102" s="2" t="s">
        <v>41</v>
      </c>
      <c r="P102" s="2" t="s">
        <v>7898</v>
      </c>
      <c r="Q102" s="2" t="s">
        <v>7899</v>
      </c>
      <c r="R102" s="2" t="s">
        <v>8329</v>
      </c>
      <c r="S102" s="2" t="s">
        <v>7901</v>
      </c>
      <c r="T102" s="2" t="s">
        <v>7902</v>
      </c>
      <c r="U102" s="2" t="s">
        <v>7911</v>
      </c>
      <c r="V102" s="2" t="s">
        <v>7927</v>
      </c>
    </row>
    <row r="103" s="2" customFormat="1" spans="1:22">
      <c r="A103" s="4">
        <v>885404197</v>
      </c>
      <c r="B103" s="2" t="s">
        <v>8325</v>
      </c>
      <c r="C103" s="2" t="s">
        <v>4497</v>
      </c>
      <c r="D103" s="2" t="s">
        <v>8330</v>
      </c>
      <c r="E103" s="2" t="s">
        <v>8331</v>
      </c>
      <c r="F103" s="2" t="s">
        <v>7941</v>
      </c>
      <c r="G103" s="2" t="s">
        <v>7894</v>
      </c>
      <c r="H103" s="2" t="s">
        <v>7895</v>
      </c>
      <c r="I103" s="2" t="s">
        <v>4499</v>
      </c>
      <c r="J103" s="2" t="s">
        <v>7896</v>
      </c>
      <c r="K103" s="2" t="s">
        <v>4499</v>
      </c>
      <c r="L103" s="2" t="s">
        <v>4499</v>
      </c>
      <c r="M103" s="2" t="s">
        <v>7897</v>
      </c>
      <c r="N103" s="2" t="s">
        <v>7897</v>
      </c>
      <c r="O103" s="2" t="s">
        <v>41</v>
      </c>
      <c r="P103" s="2" t="s">
        <v>7898</v>
      </c>
      <c r="Q103" s="2" t="s">
        <v>7899</v>
      </c>
      <c r="R103" s="2" t="s">
        <v>8332</v>
      </c>
      <c r="S103" s="2" t="s">
        <v>7901</v>
      </c>
      <c r="T103" s="2" t="s">
        <v>7902</v>
      </c>
      <c r="U103" s="2" t="s">
        <v>7903</v>
      </c>
      <c r="V103" s="2" t="s">
        <v>8333</v>
      </c>
    </row>
    <row r="104" s="2" customFormat="1" spans="1:22">
      <c r="A104" s="4">
        <v>574649062</v>
      </c>
      <c r="B104" s="2" t="s">
        <v>8334</v>
      </c>
      <c r="C104" s="2" t="s">
        <v>2096</v>
      </c>
      <c r="D104" s="2" t="s">
        <v>8335</v>
      </c>
      <c r="E104" s="2" t="s">
        <v>8336</v>
      </c>
      <c r="F104" s="2" t="s">
        <v>7947</v>
      </c>
      <c r="G104" s="2" t="s">
        <v>7894</v>
      </c>
      <c r="H104" s="2" t="s">
        <v>7895</v>
      </c>
      <c r="I104" s="2" t="s">
        <v>2098</v>
      </c>
      <c r="J104" s="2" t="s">
        <v>7896</v>
      </c>
      <c r="K104" s="2" t="s">
        <v>2098</v>
      </c>
      <c r="L104" s="2" t="s">
        <v>2098</v>
      </c>
      <c r="M104" s="2" t="s">
        <v>7897</v>
      </c>
      <c r="N104" s="2" t="s">
        <v>7897</v>
      </c>
      <c r="O104" s="2" t="s">
        <v>41</v>
      </c>
      <c r="P104" s="2" t="s">
        <v>7898</v>
      </c>
      <c r="Q104" s="2" t="s">
        <v>7899</v>
      </c>
      <c r="R104" s="2" t="s">
        <v>8337</v>
      </c>
      <c r="S104" s="2" t="s">
        <v>7901</v>
      </c>
      <c r="T104" s="2" t="s">
        <v>7902</v>
      </c>
      <c r="U104" s="2" t="s">
        <v>7903</v>
      </c>
      <c r="V104" s="2" t="s">
        <v>8121</v>
      </c>
    </row>
    <row r="105" s="2" customFormat="1" spans="1:22">
      <c r="A105" s="4">
        <v>885705773</v>
      </c>
      <c r="B105" s="2" t="s">
        <v>8334</v>
      </c>
      <c r="C105" s="2" t="s">
        <v>8338</v>
      </c>
      <c r="D105" s="2" t="s">
        <v>8302</v>
      </c>
      <c r="E105" s="2" t="s">
        <v>8339</v>
      </c>
      <c r="F105" s="2" t="s">
        <v>7941</v>
      </c>
      <c r="G105" s="2" t="s">
        <v>7894</v>
      </c>
      <c r="H105" s="2" t="s">
        <v>7895</v>
      </c>
      <c r="I105" s="2" t="s">
        <v>4360</v>
      </c>
      <c r="J105" s="2" t="s">
        <v>7896</v>
      </c>
      <c r="K105" s="2" t="s">
        <v>4360</v>
      </c>
      <c r="L105" s="2" t="s">
        <v>4360</v>
      </c>
      <c r="M105" s="2" t="s">
        <v>7897</v>
      </c>
      <c r="N105" s="2" t="s">
        <v>7897</v>
      </c>
      <c r="O105" s="2" t="s">
        <v>41</v>
      </c>
      <c r="P105" s="2" t="s">
        <v>7898</v>
      </c>
      <c r="Q105" s="2" t="s">
        <v>7899</v>
      </c>
      <c r="R105" s="2" t="s">
        <v>8340</v>
      </c>
      <c r="S105" s="2" t="s">
        <v>7901</v>
      </c>
      <c r="T105" s="2" t="s">
        <v>7902</v>
      </c>
      <c r="U105" s="2" t="s">
        <v>7911</v>
      </c>
      <c r="V105" s="2" t="s">
        <v>8117</v>
      </c>
    </row>
    <row r="106" s="2" customFormat="1" spans="1:22">
      <c r="A106" s="4">
        <v>848549988</v>
      </c>
      <c r="B106" s="2" t="s">
        <v>8334</v>
      </c>
      <c r="C106" s="2" t="s">
        <v>2957</v>
      </c>
      <c r="D106" s="2" t="s">
        <v>8341</v>
      </c>
      <c r="E106" s="2" t="s">
        <v>8342</v>
      </c>
      <c r="F106" s="2" t="s">
        <v>7941</v>
      </c>
      <c r="G106" s="2" t="s">
        <v>7894</v>
      </c>
      <c r="H106" s="2" t="s">
        <v>7895</v>
      </c>
      <c r="I106" s="2" t="s">
        <v>2959</v>
      </c>
      <c r="J106" s="2" t="s">
        <v>7896</v>
      </c>
      <c r="K106" s="2" t="s">
        <v>2959</v>
      </c>
      <c r="L106" s="2" t="s">
        <v>2959</v>
      </c>
      <c r="M106" s="2" t="s">
        <v>7897</v>
      </c>
      <c r="N106" s="2" t="s">
        <v>7897</v>
      </c>
      <c r="O106" s="2" t="s">
        <v>41</v>
      </c>
      <c r="P106" s="2" t="s">
        <v>7898</v>
      </c>
      <c r="Q106" s="2" t="s">
        <v>7899</v>
      </c>
      <c r="R106" s="2" t="s">
        <v>8343</v>
      </c>
      <c r="S106" s="2" t="s">
        <v>7901</v>
      </c>
      <c r="T106" s="2" t="s">
        <v>7902</v>
      </c>
      <c r="U106" s="2" t="s">
        <v>7903</v>
      </c>
      <c r="V106" s="2" t="s">
        <v>7954</v>
      </c>
    </row>
    <row r="107" s="2" customFormat="1" spans="1:22">
      <c r="A107" s="4">
        <v>885897189</v>
      </c>
      <c r="B107" s="2" t="s">
        <v>8334</v>
      </c>
      <c r="C107" s="2" t="s">
        <v>4536</v>
      </c>
      <c r="D107" s="2" t="s">
        <v>8344</v>
      </c>
      <c r="E107" s="2" t="s">
        <v>8345</v>
      </c>
      <c r="F107" s="2" t="s">
        <v>7941</v>
      </c>
      <c r="G107" s="2" t="s">
        <v>7894</v>
      </c>
      <c r="H107" s="2" t="s">
        <v>7895</v>
      </c>
      <c r="I107" s="2" t="s">
        <v>2404</v>
      </c>
      <c r="J107" s="2" t="s">
        <v>7896</v>
      </c>
      <c r="K107" s="2" t="s">
        <v>2404</v>
      </c>
      <c r="L107" s="2" t="s">
        <v>2404</v>
      </c>
      <c r="M107" s="2" t="s">
        <v>7897</v>
      </c>
      <c r="N107" s="2" t="s">
        <v>7897</v>
      </c>
      <c r="O107" s="2" t="s">
        <v>41</v>
      </c>
      <c r="P107" s="2" t="s">
        <v>7898</v>
      </c>
      <c r="Q107" s="2" t="s">
        <v>7899</v>
      </c>
      <c r="R107" s="2" t="s">
        <v>8346</v>
      </c>
      <c r="S107" s="2" t="s">
        <v>7901</v>
      </c>
      <c r="T107" s="2" t="s">
        <v>7902</v>
      </c>
      <c r="U107" s="2" t="s">
        <v>7903</v>
      </c>
      <c r="V107" s="2" t="s">
        <v>7927</v>
      </c>
    </row>
    <row r="108" s="2" customFormat="1" spans="1:22">
      <c r="A108" s="4">
        <v>849008288</v>
      </c>
      <c r="B108" s="2" t="s">
        <v>8334</v>
      </c>
      <c r="C108" s="2" t="s">
        <v>2961</v>
      </c>
      <c r="D108" s="2" t="s">
        <v>8347</v>
      </c>
      <c r="E108" s="2" t="s">
        <v>8348</v>
      </c>
      <c r="F108" s="2" t="s">
        <v>7909</v>
      </c>
      <c r="G108" s="2" t="s">
        <v>7894</v>
      </c>
      <c r="H108" s="2" t="s">
        <v>7895</v>
      </c>
      <c r="I108" s="2" t="s">
        <v>2963</v>
      </c>
      <c r="J108" s="2" t="s">
        <v>7896</v>
      </c>
      <c r="K108" s="2" t="s">
        <v>2963</v>
      </c>
      <c r="L108" s="2" t="s">
        <v>2963</v>
      </c>
      <c r="M108" s="2" t="s">
        <v>7897</v>
      </c>
      <c r="N108" s="2" t="s">
        <v>7897</v>
      </c>
      <c r="O108" s="2" t="s">
        <v>41</v>
      </c>
      <c r="P108" s="2" t="s">
        <v>7898</v>
      </c>
      <c r="Q108" s="2" t="s">
        <v>7899</v>
      </c>
      <c r="R108" s="2" t="s">
        <v>8349</v>
      </c>
      <c r="S108" s="2" t="s">
        <v>7901</v>
      </c>
      <c r="T108" s="2" t="s">
        <v>7902</v>
      </c>
      <c r="U108" s="2" t="s">
        <v>7903</v>
      </c>
      <c r="V108" s="2" t="s">
        <v>8133</v>
      </c>
    </row>
    <row r="109" s="2" customFormat="1" spans="1:22">
      <c r="A109" s="2" t="s">
        <v>8350</v>
      </c>
      <c r="B109" s="2" t="s">
        <v>8351</v>
      </c>
      <c r="C109" s="2" t="s">
        <v>8352</v>
      </c>
      <c r="D109" s="2" t="s">
        <v>8353</v>
      </c>
      <c r="E109" s="2" t="s">
        <v>8354</v>
      </c>
      <c r="F109" s="2" t="s">
        <v>7909</v>
      </c>
      <c r="G109" s="2" t="s">
        <v>7894</v>
      </c>
      <c r="H109" s="2" t="s">
        <v>7895</v>
      </c>
      <c r="I109" s="2" t="s">
        <v>41</v>
      </c>
      <c r="J109" s="2" t="s">
        <v>7896</v>
      </c>
      <c r="K109" s="2" t="s">
        <v>41</v>
      </c>
      <c r="L109" s="2" t="s">
        <v>41</v>
      </c>
      <c r="M109" s="2" t="s">
        <v>7897</v>
      </c>
      <c r="N109" s="2" t="s">
        <v>7897</v>
      </c>
      <c r="O109" s="2" t="s">
        <v>41</v>
      </c>
      <c r="P109" s="2" t="s">
        <v>7898</v>
      </c>
      <c r="Q109" s="2" t="s">
        <v>7899</v>
      </c>
      <c r="R109" s="2" t="s">
        <v>8355</v>
      </c>
      <c r="S109" s="2" t="s">
        <v>7901</v>
      </c>
      <c r="T109" s="2" t="s">
        <v>7902</v>
      </c>
      <c r="U109" s="2" t="s">
        <v>7911</v>
      </c>
      <c r="V109" s="2" t="s">
        <v>7904</v>
      </c>
    </row>
    <row r="110" s="2" customFormat="1" spans="1:22">
      <c r="A110" s="4">
        <v>574987042</v>
      </c>
      <c r="B110" s="2" t="s">
        <v>8351</v>
      </c>
      <c r="C110" s="2" t="s">
        <v>2100</v>
      </c>
      <c r="D110" s="2" t="s">
        <v>8356</v>
      </c>
      <c r="E110" s="2" t="s">
        <v>8357</v>
      </c>
      <c r="F110" s="2" t="s">
        <v>7893</v>
      </c>
      <c r="G110" s="2" t="s">
        <v>7894</v>
      </c>
      <c r="H110" s="2" t="s">
        <v>7895</v>
      </c>
      <c r="I110" s="2" t="s">
        <v>2102</v>
      </c>
      <c r="J110" s="2" t="s">
        <v>7896</v>
      </c>
      <c r="K110" s="2" t="s">
        <v>2102</v>
      </c>
      <c r="L110" s="2" t="s">
        <v>2102</v>
      </c>
      <c r="M110" s="2" t="s">
        <v>7897</v>
      </c>
      <c r="N110" s="2" t="s">
        <v>7897</v>
      </c>
      <c r="O110" s="2" t="s">
        <v>41</v>
      </c>
      <c r="P110" s="2" t="s">
        <v>7898</v>
      </c>
      <c r="Q110" s="2" t="s">
        <v>7899</v>
      </c>
      <c r="R110" s="2" t="s">
        <v>8358</v>
      </c>
      <c r="S110" s="2" t="s">
        <v>7901</v>
      </c>
      <c r="T110" s="2" t="s">
        <v>7902</v>
      </c>
      <c r="U110" s="2" t="s">
        <v>7903</v>
      </c>
      <c r="V110" s="2" t="s">
        <v>8017</v>
      </c>
    </row>
    <row r="111" s="2" customFormat="1" spans="1:22">
      <c r="A111" s="4">
        <v>849313296</v>
      </c>
      <c r="B111" s="2" t="s">
        <v>8351</v>
      </c>
      <c r="C111" s="2" t="s">
        <v>2965</v>
      </c>
      <c r="D111" s="2" t="s">
        <v>8359</v>
      </c>
      <c r="E111" s="2" t="s">
        <v>8360</v>
      </c>
      <c r="F111" s="2" t="s">
        <v>7909</v>
      </c>
      <c r="G111" s="2" t="s">
        <v>7894</v>
      </c>
      <c r="H111" s="2" t="s">
        <v>7895</v>
      </c>
      <c r="I111" s="2" t="s">
        <v>2967</v>
      </c>
      <c r="J111" s="2" t="s">
        <v>7896</v>
      </c>
      <c r="K111" s="2" t="s">
        <v>2967</v>
      </c>
      <c r="L111" s="2" t="s">
        <v>2967</v>
      </c>
      <c r="M111" s="2" t="s">
        <v>7897</v>
      </c>
      <c r="N111" s="2" t="s">
        <v>7897</v>
      </c>
      <c r="O111" s="2" t="s">
        <v>41</v>
      </c>
      <c r="P111" s="2" t="s">
        <v>7898</v>
      </c>
      <c r="Q111" s="2" t="s">
        <v>7899</v>
      </c>
      <c r="R111" s="2" t="s">
        <v>8361</v>
      </c>
      <c r="S111" s="2" t="s">
        <v>7901</v>
      </c>
      <c r="T111" s="2" t="s">
        <v>7902</v>
      </c>
      <c r="U111" s="2" t="s">
        <v>7903</v>
      </c>
      <c r="V111" s="2" t="s">
        <v>7927</v>
      </c>
    </row>
    <row r="112" s="2" customFormat="1" spans="1:22">
      <c r="A112" s="4">
        <v>886512717</v>
      </c>
      <c r="B112" s="2" t="s">
        <v>8351</v>
      </c>
      <c r="C112" s="2" t="s">
        <v>4568</v>
      </c>
      <c r="D112" s="2" t="s">
        <v>8244</v>
      </c>
      <c r="E112" s="2" t="s">
        <v>8362</v>
      </c>
      <c r="F112" s="2" t="s">
        <v>7925</v>
      </c>
      <c r="G112" s="2" t="s">
        <v>7894</v>
      </c>
      <c r="H112" s="2" t="s">
        <v>7895</v>
      </c>
      <c r="I112" s="2" t="s">
        <v>2515</v>
      </c>
      <c r="J112" s="2" t="s">
        <v>7896</v>
      </c>
      <c r="K112" s="2" t="s">
        <v>2515</v>
      </c>
      <c r="L112" s="2" t="s">
        <v>2515</v>
      </c>
      <c r="M112" s="2" t="s">
        <v>7897</v>
      </c>
      <c r="N112" s="2" t="s">
        <v>7897</v>
      </c>
      <c r="O112" s="2" t="s">
        <v>41</v>
      </c>
      <c r="P112" s="2" t="s">
        <v>7898</v>
      </c>
      <c r="Q112" s="2" t="s">
        <v>7899</v>
      </c>
      <c r="R112" s="2" t="s">
        <v>8363</v>
      </c>
      <c r="S112" s="2" t="s">
        <v>7901</v>
      </c>
      <c r="T112" s="2" t="s">
        <v>7902</v>
      </c>
      <c r="U112" s="2" t="s">
        <v>7903</v>
      </c>
      <c r="V112" s="2" t="s">
        <v>7927</v>
      </c>
    </row>
    <row r="113" s="2" customFormat="1" spans="1:22">
      <c r="A113" s="4">
        <v>352567367</v>
      </c>
      <c r="B113" s="2" t="s">
        <v>8351</v>
      </c>
      <c r="C113" s="2" t="s">
        <v>1619</v>
      </c>
      <c r="D113" s="2" t="s">
        <v>8364</v>
      </c>
      <c r="E113" s="2" t="s">
        <v>8365</v>
      </c>
      <c r="F113" s="2" t="s">
        <v>7909</v>
      </c>
      <c r="G113" s="2" t="s">
        <v>7894</v>
      </c>
      <c r="H113" s="2" t="s">
        <v>7895</v>
      </c>
      <c r="I113" s="2" t="s">
        <v>1621</v>
      </c>
      <c r="J113" s="2" t="s">
        <v>7896</v>
      </c>
      <c r="K113" s="2" t="s">
        <v>1621</v>
      </c>
      <c r="L113" s="2" t="s">
        <v>1621</v>
      </c>
      <c r="M113" s="2" t="s">
        <v>7897</v>
      </c>
      <c r="N113" s="2" t="s">
        <v>7897</v>
      </c>
      <c r="O113" s="2" t="s">
        <v>41</v>
      </c>
      <c r="P113" s="2" t="s">
        <v>7898</v>
      </c>
      <c r="Q113" s="2" t="s">
        <v>7899</v>
      </c>
      <c r="R113" s="2" t="s">
        <v>8366</v>
      </c>
      <c r="S113" s="2" t="s">
        <v>7901</v>
      </c>
      <c r="T113" s="2" t="s">
        <v>7902</v>
      </c>
      <c r="U113" s="2" t="s">
        <v>7903</v>
      </c>
      <c r="V113" s="2" t="s">
        <v>8133</v>
      </c>
    </row>
    <row r="114" s="2" customFormat="1" spans="1:22">
      <c r="A114" s="4">
        <v>849816300</v>
      </c>
      <c r="B114" s="2" t="s">
        <v>8351</v>
      </c>
      <c r="C114" s="2" t="s">
        <v>2969</v>
      </c>
      <c r="D114" s="2" t="s">
        <v>8367</v>
      </c>
      <c r="E114" s="2" t="s">
        <v>8368</v>
      </c>
      <c r="F114" s="2" t="s">
        <v>7909</v>
      </c>
      <c r="G114" s="2" t="s">
        <v>7894</v>
      </c>
      <c r="H114" s="2" t="s">
        <v>7895</v>
      </c>
      <c r="I114" s="2" t="s">
        <v>2970</v>
      </c>
      <c r="J114" s="2" t="s">
        <v>7896</v>
      </c>
      <c r="K114" s="2" t="s">
        <v>2970</v>
      </c>
      <c r="L114" s="2" t="s">
        <v>2970</v>
      </c>
      <c r="M114" s="2" t="s">
        <v>7897</v>
      </c>
      <c r="N114" s="2" t="s">
        <v>7897</v>
      </c>
      <c r="O114" s="2" t="s">
        <v>41</v>
      </c>
      <c r="P114" s="2" t="s">
        <v>7898</v>
      </c>
      <c r="Q114" s="2" t="s">
        <v>7899</v>
      </c>
      <c r="R114" s="2" t="s">
        <v>8369</v>
      </c>
      <c r="S114" s="2" t="s">
        <v>7901</v>
      </c>
      <c r="T114" s="2" t="s">
        <v>7902</v>
      </c>
      <c r="U114" s="2" t="s">
        <v>7903</v>
      </c>
      <c r="V114" s="2" t="s">
        <v>7927</v>
      </c>
    </row>
    <row r="115" s="2" customFormat="1" spans="1:22">
      <c r="A115" s="4">
        <v>849860656</v>
      </c>
      <c r="B115" s="2" t="s">
        <v>8351</v>
      </c>
      <c r="C115" s="2" t="s">
        <v>2972</v>
      </c>
      <c r="D115" s="2" t="s">
        <v>8370</v>
      </c>
      <c r="E115" s="2" t="s">
        <v>8371</v>
      </c>
      <c r="F115" s="2" t="s">
        <v>7893</v>
      </c>
      <c r="G115" s="2" t="s">
        <v>7894</v>
      </c>
      <c r="H115" s="2" t="s">
        <v>7895</v>
      </c>
      <c r="I115" s="2" t="s">
        <v>2508</v>
      </c>
      <c r="J115" s="2" t="s">
        <v>7896</v>
      </c>
      <c r="K115" s="2" t="s">
        <v>2508</v>
      </c>
      <c r="L115" s="2" t="s">
        <v>2508</v>
      </c>
      <c r="M115" s="2" t="s">
        <v>7897</v>
      </c>
      <c r="N115" s="2" t="s">
        <v>7897</v>
      </c>
      <c r="O115" s="2" t="s">
        <v>41</v>
      </c>
      <c r="P115" s="2" t="s">
        <v>7898</v>
      </c>
      <c r="Q115" s="2" t="s">
        <v>7899</v>
      </c>
      <c r="R115" s="2" t="s">
        <v>8372</v>
      </c>
      <c r="S115" s="2" t="s">
        <v>7901</v>
      </c>
      <c r="T115" s="2" t="s">
        <v>7902</v>
      </c>
      <c r="U115" s="2" t="s">
        <v>7903</v>
      </c>
      <c r="V115" s="2" t="s">
        <v>7927</v>
      </c>
    </row>
    <row r="116" s="2" customFormat="1" spans="1:22">
      <c r="A116" s="4">
        <v>849862248</v>
      </c>
      <c r="B116" s="2" t="s">
        <v>8351</v>
      </c>
      <c r="C116" s="2" t="s">
        <v>2975</v>
      </c>
      <c r="D116" s="2" t="s">
        <v>8373</v>
      </c>
      <c r="E116" s="2" t="s">
        <v>8374</v>
      </c>
      <c r="F116" s="2" t="s">
        <v>7941</v>
      </c>
      <c r="G116" s="2" t="s">
        <v>7894</v>
      </c>
      <c r="H116" s="2" t="s">
        <v>7895</v>
      </c>
      <c r="I116" s="2" t="s">
        <v>2976</v>
      </c>
      <c r="J116" s="2" t="s">
        <v>7896</v>
      </c>
      <c r="K116" s="2" t="s">
        <v>2976</v>
      </c>
      <c r="L116" s="2" t="s">
        <v>2976</v>
      </c>
      <c r="M116" s="2" t="s">
        <v>7897</v>
      </c>
      <c r="N116" s="2" t="s">
        <v>7897</v>
      </c>
      <c r="O116" s="2" t="s">
        <v>41</v>
      </c>
      <c r="P116" s="2" t="s">
        <v>7898</v>
      </c>
      <c r="Q116" s="2" t="s">
        <v>7899</v>
      </c>
      <c r="R116" s="2" t="s">
        <v>8375</v>
      </c>
      <c r="S116" s="2" t="s">
        <v>7901</v>
      </c>
      <c r="T116" s="2" t="s">
        <v>7902</v>
      </c>
      <c r="U116" s="2" t="s">
        <v>7903</v>
      </c>
      <c r="V116" s="2" t="s">
        <v>7927</v>
      </c>
    </row>
    <row r="117" s="2" customFormat="1" spans="1:22">
      <c r="A117" s="4">
        <v>887296381</v>
      </c>
      <c r="B117" s="2" t="s">
        <v>8376</v>
      </c>
      <c r="C117" s="2" t="s">
        <v>8377</v>
      </c>
      <c r="D117" s="2" t="s">
        <v>8378</v>
      </c>
      <c r="E117" s="2" t="s">
        <v>8379</v>
      </c>
      <c r="F117" s="2" t="s">
        <v>7909</v>
      </c>
      <c r="G117" s="2" t="s">
        <v>7894</v>
      </c>
      <c r="H117" s="2" t="s">
        <v>7895</v>
      </c>
      <c r="I117" s="2" t="s">
        <v>4627</v>
      </c>
      <c r="J117" s="2" t="s">
        <v>7896</v>
      </c>
      <c r="K117" s="2" t="s">
        <v>4627</v>
      </c>
      <c r="L117" s="2" t="s">
        <v>4627</v>
      </c>
      <c r="M117" s="2" t="s">
        <v>7897</v>
      </c>
      <c r="N117" s="2" t="s">
        <v>7897</v>
      </c>
      <c r="O117" s="2" t="s">
        <v>41</v>
      </c>
      <c r="P117" s="2" t="s">
        <v>7898</v>
      </c>
      <c r="Q117" s="2" t="s">
        <v>7899</v>
      </c>
      <c r="R117" s="2" t="s">
        <v>8380</v>
      </c>
      <c r="S117" s="2" t="s">
        <v>7901</v>
      </c>
      <c r="T117" s="2" t="s">
        <v>7902</v>
      </c>
      <c r="U117" s="2" t="s">
        <v>7911</v>
      </c>
      <c r="V117" s="2" t="s">
        <v>8297</v>
      </c>
    </row>
    <row r="118" s="2" customFormat="1" spans="1:22">
      <c r="A118" s="4">
        <v>850112300</v>
      </c>
      <c r="B118" s="2" t="s">
        <v>8376</v>
      </c>
      <c r="C118" s="2" t="s">
        <v>2978</v>
      </c>
      <c r="D118" s="2" t="s">
        <v>8096</v>
      </c>
      <c r="E118" s="2" t="s">
        <v>8381</v>
      </c>
      <c r="F118" s="2" t="s">
        <v>7893</v>
      </c>
      <c r="G118" s="2" t="s">
        <v>7894</v>
      </c>
      <c r="H118" s="2" t="s">
        <v>7895</v>
      </c>
      <c r="I118" s="2" t="s">
        <v>2979</v>
      </c>
      <c r="J118" s="2" t="s">
        <v>7896</v>
      </c>
      <c r="K118" s="2" t="s">
        <v>2979</v>
      </c>
      <c r="L118" s="2" t="s">
        <v>2979</v>
      </c>
      <c r="M118" s="2" t="s">
        <v>7897</v>
      </c>
      <c r="N118" s="2" t="s">
        <v>7897</v>
      </c>
      <c r="O118" s="2" t="s">
        <v>41</v>
      </c>
      <c r="P118" s="2" t="s">
        <v>7898</v>
      </c>
      <c r="Q118" s="2" t="s">
        <v>7899</v>
      </c>
      <c r="R118" s="2" t="s">
        <v>8382</v>
      </c>
      <c r="S118" s="2" t="s">
        <v>7901</v>
      </c>
      <c r="T118" s="2" t="s">
        <v>7902</v>
      </c>
      <c r="U118" s="2" t="s">
        <v>7903</v>
      </c>
      <c r="V118" s="2" t="s">
        <v>8099</v>
      </c>
    </row>
    <row r="119" s="2" customFormat="1" spans="1:22">
      <c r="A119" s="4">
        <v>850134480</v>
      </c>
      <c r="B119" s="2" t="s">
        <v>8376</v>
      </c>
      <c r="C119" s="2" t="s">
        <v>2981</v>
      </c>
      <c r="D119" s="2" t="s">
        <v>8383</v>
      </c>
      <c r="E119" s="2" t="s">
        <v>8384</v>
      </c>
      <c r="F119" s="2" t="s">
        <v>7947</v>
      </c>
      <c r="G119" s="2" t="s">
        <v>7894</v>
      </c>
      <c r="H119" s="2" t="s">
        <v>7895</v>
      </c>
      <c r="I119" s="2" t="s">
        <v>2819</v>
      </c>
      <c r="J119" s="2" t="s">
        <v>7896</v>
      </c>
      <c r="K119" s="2" t="s">
        <v>2819</v>
      </c>
      <c r="L119" s="2" t="s">
        <v>2819</v>
      </c>
      <c r="M119" s="2" t="s">
        <v>7897</v>
      </c>
      <c r="N119" s="2" t="s">
        <v>7897</v>
      </c>
      <c r="O119" s="2" t="s">
        <v>41</v>
      </c>
      <c r="P119" s="2" t="s">
        <v>7898</v>
      </c>
      <c r="Q119" s="2" t="s">
        <v>7899</v>
      </c>
      <c r="R119" s="2" t="s">
        <v>8385</v>
      </c>
      <c r="S119" s="2" t="s">
        <v>7901</v>
      </c>
      <c r="T119" s="2" t="s">
        <v>7902</v>
      </c>
      <c r="U119" s="2" t="s">
        <v>7903</v>
      </c>
      <c r="V119" s="2" t="s">
        <v>8121</v>
      </c>
    </row>
    <row r="120" s="2" customFormat="1" spans="1:22">
      <c r="A120" s="4">
        <v>850221944</v>
      </c>
      <c r="B120" s="2" t="s">
        <v>8376</v>
      </c>
      <c r="C120" s="2" t="s">
        <v>2984</v>
      </c>
      <c r="D120" s="2" t="s">
        <v>8386</v>
      </c>
      <c r="E120" s="2" t="s">
        <v>8387</v>
      </c>
      <c r="F120" s="2" t="s">
        <v>7941</v>
      </c>
      <c r="G120" s="2" t="s">
        <v>7894</v>
      </c>
      <c r="H120" s="2" t="s">
        <v>7895</v>
      </c>
      <c r="I120" s="2" t="s">
        <v>2985</v>
      </c>
      <c r="J120" s="2" t="s">
        <v>7896</v>
      </c>
      <c r="K120" s="2" t="s">
        <v>2985</v>
      </c>
      <c r="L120" s="2" t="s">
        <v>2985</v>
      </c>
      <c r="M120" s="2" t="s">
        <v>7897</v>
      </c>
      <c r="N120" s="2" t="s">
        <v>7897</v>
      </c>
      <c r="O120" s="2" t="s">
        <v>41</v>
      </c>
      <c r="P120" s="2" t="s">
        <v>7898</v>
      </c>
      <c r="Q120" s="2" t="s">
        <v>7899</v>
      </c>
      <c r="R120" s="2" t="s">
        <v>8388</v>
      </c>
      <c r="S120" s="2" t="s">
        <v>7901</v>
      </c>
      <c r="T120" s="2" t="s">
        <v>7902</v>
      </c>
      <c r="U120" s="2" t="s">
        <v>7903</v>
      </c>
      <c r="V120" s="2" t="s">
        <v>7927</v>
      </c>
    </row>
    <row r="121" s="2" customFormat="1" spans="1:22">
      <c r="A121" s="4">
        <v>850333584</v>
      </c>
      <c r="B121" s="2" t="s">
        <v>8376</v>
      </c>
      <c r="C121" s="2" t="s">
        <v>2991</v>
      </c>
      <c r="D121" s="2" t="s">
        <v>8389</v>
      </c>
      <c r="E121" s="2" t="s">
        <v>8390</v>
      </c>
      <c r="F121" s="2" t="s">
        <v>7909</v>
      </c>
      <c r="G121" s="2" t="s">
        <v>7894</v>
      </c>
      <c r="H121" s="2" t="s">
        <v>7895</v>
      </c>
      <c r="I121" s="2" t="s">
        <v>2992</v>
      </c>
      <c r="J121" s="2" t="s">
        <v>7896</v>
      </c>
      <c r="K121" s="2" t="s">
        <v>2992</v>
      </c>
      <c r="L121" s="2" t="s">
        <v>2992</v>
      </c>
      <c r="M121" s="2" t="s">
        <v>7897</v>
      </c>
      <c r="N121" s="2" t="s">
        <v>7897</v>
      </c>
      <c r="O121" s="2" t="s">
        <v>41</v>
      </c>
      <c r="P121" s="2" t="s">
        <v>7898</v>
      </c>
      <c r="Q121" s="2" t="s">
        <v>7899</v>
      </c>
      <c r="R121" s="2" t="s">
        <v>8391</v>
      </c>
      <c r="S121" s="2" t="s">
        <v>7901</v>
      </c>
      <c r="T121" s="2" t="s">
        <v>7902</v>
      </c>
      <c r="U121" s="2" t="s">
        <v>7903</v>
      </c>
      <c r="V121" s="2" t="s">
        <v>7927</v>
      </c>
    </row>
    <row r="122" s="2" customFormat="1" spans="1:22">
      <c r="A122" s="4">
        <v>850398020</v>
      </c>
      <c r="B122" s="2" t="s">
        <v>8376</v>
      </c>
      <c r="C122" s="2" t="s">
        <v>2994</v>
      </c>
      <c r="D122" s="2" t="s">
        <v>8392</v>
      </c>
      <c r="E122" s="2" t="s">
        <v>8393</v>
      </c>
      <c r="F122" s="2" t="s">
        <v>7893</v>
      </c>
      <c r="G122" s="2" t="s">
        <v>7894</v>
      </c>
      <c r="H122" s="2" t="s">
        <v>7895</v>
      </c>
      <c r="I122" s="2" t="s">
        <v>2500</v>
      </c>
      <c r="J122" s="2" t="s">
        <v>7896</v>
      </c>
      <c r="K122" s="2" t="s">
        <v>2500</v>
      </c>
      <c r="L122" s="2" t="s">
        <v>2500</v>
      </c>
      <c r="M122" s="2" t="s">
        <v>7897</v>
      </c>
      <c r="N122" s="2" t="s">
        <v>7897</v>
      </c>
      <c r="O122" s="2" t="s">
        <v>41</v>
      </c>
      <c r="P122" s="2" t="s">
        <v>7898</v>
      </c>
      <c r="Q122" s="2" t="s">
        <v>7899</v>
      </c>
      <c r="R122" s="2" t="s">
        <v>8394</v>
      </c>
      <c r="S122" s="2" t="s">
        <v>7901</v>
      </c>
      <c r="T122" s="2" t="s">
        <v>7902</v>
      </c>
      <c r="U122" s="2" t="s">
        <v>7903</v>
      </c>
      <c r="V122" s="2" t="s">
        <v>7927</v>
      </c>
    </row>
    <row r="123" s="2" customFormat="1" spans="1:22">
      <c r="A123" s="4">
        <v>575428562</v>
      </c>
      <c r="B123" s="2" t="s">
        <v>8376</v>
      </c>
      <c r="C123" s="2" t="s">
        <v>2104</v>
      </c>
      <c r="D123" s="2" t="s">
        <v>8395</v>
      </c>
      <c r="E123" s="2" t="s">
        <v>8396</v>
      </c>
      <c r="F123" s="2" t="s">
        <v>7909</v>
      </c>
      <c r="G123" s="2" t="s">
        <v>7894</v>
      </c>
      <c r="H123" s="2" t="s">
        <v>7895</v>
      </c>
      <c r="I123" s="2" t="s">
        <v>2106</v>
      </c>
      <c r="J123" s="2" t="s">
        <v>7896</v>
      </c>
      <c r="K123" s="2" t="s">
        <v>2106</v>
      </c>
      <c r="L123" s="2" t="s">
        <v>2106</v>
      </c>
      <c r="M123" s="2" t="s">
        <v>7897</v>
      </c>
      <c r="N123" s="2" t="s">
        <v>7897</v>
      </c>
      <c r="O123" s="2" t="s">
        <v>41</v>
      </c>
      <c r="P123" s="2" t="s">
        <v>7898</v>
      </c>
      <c r="Q123" s="2" t="s">
        <v>7899</v>
      </c>
      <c r="R123" s="2" t="s">
        <v>8397</v>
      </c>
      <c r="S123" s="2" t="s">
        <v>7901</v>
      </c>
      <c r="T123" s="2" t="s">
        <v>7902</v>
      </c>
      <c r="U123" s="2" t="s">
        <v>7903</v>
      </c>
      <c r="V123" s="2" t="s">
        <v>8017</v>
      </c>
    </row>
    <row r="124" s="2" customFormat="1" spans="1:22">
      <c r="A124" s="2" t="s">
        <v>8398</v>
      </c>
      <c r="B124" s="2" t="s">
        <v>8399</v>
      </c>
      <c r="C124" s="2" t="s">
        <v>8400</v>
      </c>
      <c r="D124" s="2" t="s">
        <v>7975</v>
      </c>
      <c r="E124" s="2" t="s">
        <v>8401</v>
      </c>
      <c r="F124" s="2" t="s">
        <v>7909</v>
      </c>
      <c r="G124" s="2" t="s">
        <v>7894</v>
      </c>
      <c r="H124" s="2" t="s">
        <v>7895</v>
      </c>
      <c r="I124" s="2" t="s">
        <v>41</v>
      </c>
      <c r="J124" s="2" t="s">
        <v>7896</v>
      </c>
      <c r="K124" s="2" t="s">
        <v>41</v>
      </c>
      <c r="L124" s="2" t="s">
        <v>41</v>
      </c>
      <c r="M124" s="2" t="s">
        <v>7897</v>
      </c>
      <c r="N124" s="2" t="s">
        <v>7897</v>
      </c>
      <c r="O124" s="2" t="s">
        <v>41</v>
      </c>
      <c r="P124" s="2" t="s">
        <v>7898</v>
      </c>
      <c r="Q124" s="2" t="s">
        <v>7899</v>
      </c>
      <c r="R124" s="2" t="s">
        <v>8402</v>
      </c>
      <c r="S124" s="2" t="s">
        <v>7901</v>
      </c>
      <c r="T124" s="2" t="s">
        <v>7902</v>
      </c>
      <c r="U124" s="2" t="s">
        <v>7911</v>
      </c>
      <c r="V124" s="2" t="s">
        <v>7904</v>
      </c>
    </row>
    <row r="125" s="2" customFormat="1" spans="1:22">
      <c r="A125" s="4">
        <v>575960034</v>
      </c>
      <c r="B125" s="2" t="s">
        <v>8403</v>
      </c>
      <c r="C125" s="2" t="s">
        <v>2108</v>
      </c>
      <c r="D125" s="2" t="s">
        <v>8404</v>
      </c>
      <c r="E125" s="2" t="s">
        <v>8405</v>
      </c>
      <c r="F125" s="2" t="s">
        <v>7941</v>
      </c>
      <c r="G125" s="2" t="s">
        <v>7894</v>
      </c>
      <c r="H125" s="2" t="s">
        <v>7895</v>
      </c>
      <c r="I125" s="2" t="s">
        <v>2110</v>
      </c>
      <c r="J125" s="2" t="s">
        <v>7896</v>
      </c>
      <c r="K125" s="2" t="s">
        <v>2110</v>
      </c>
      <c r="L125" s="2" t="s">
        <v>2110</v>
      </c>
      <c r="M125" s="2" t="s">
        <v>7897</v>
      </c>
      <c r="N125" s="2" t="s">
        <v>7897</v>
      </c>
      <c r="O125" s="2" t="s">
        <v>41</v>
      </c>
      <c r="P125" s="2" t="s">
        <v>7898</v>
      </c>
      <c r="Q125" s="2" t="s">
        <v>7899</v>
      </c>
      <c r="R125" s="2" t="s">
        <v>8406</v>
      </c>
      <c r="S125" s="2" t="s">
        <v>7901</v>
      </c>
      <c r="T125" s="2" t="s">
        <v>7902</v>
      </c>
      <c r="U125" s="2" t="s">
        <v>7903</v>
      </c>
      <c r="V125" s="2" t="s">
        <v>8017</v>
      </c>
    </row>
    <row r="126" s="2" customFormat="1" spans="1:22">
      <c r="A126" s="4">
        <v>851546260</v>
      </c>
      <c r="B126" s="2" t="s">
        <v>8403</v>
      </c>
      <c r="C126" s="2" t="s">
        <v>3004</v>
      </c>
      <c r="D126" s="2" t="s">
        <v>8407</v>
      </c>
      <c r="E126" s="2" t="s">
        <v>8408</v>
      </c>
      <c r="F126" s="2" t="s">
        <v>7893</v>
      </c>
      <c r="G126" s="2" t="s">
        <v>7894</v>
      </c>
      <c r="H126" s="2" t="s">
        <v>7895</v>
      </c>
      <c r="I126" s="2" t="s">
        <v>3006</v>
      </c>
      <c r="J126" s="2" t="s">
        <v>7896</v>
      </c>
      <c r="K126" s="2" t="s">
        <v>3006</v>
      </c>
      <c r="L126" s="2" t="s">
        <v>3006</v>
      </c>
      <c r="M126" s="2" t="s">
        <v>7897</v>
      </c>
      <c r="N126" s="2" t="s">
        <v>7897</v>
      </c>
      <c r="O126" s="2" t="s">
        <v>41</v>
      </c>
      <c r="P126" s="2" t="s">
        <v>7898</v>
      </c>
      <c r="Q126" s="2" t="s">
        <v>7899</v>
      </c>
      <c r="R126" s="2" t="s">
        <v>8409</v>
      </c>
      <c r="S126" s="2" t="s">
        <v>7901</v>
      </c>
      <c r="T126" s="2" t="s">
        <v>7902</v>
      </c>
      <c r="U126" s="2" t="s">
        <v>7903</v>
      </c>
      <c r="V126" s="2" t="s">
        <v>7927</v>
      </c>
    </row>
    <row r="127" s="2" customFormat="1" spans="1:22">
      <c r="A127" s="4">
        <v>851748784</v>
      </c>
      <c r="B127" s="2" t="s">
        <v>8403</v>
      </c>
      <c r="C127" s="2" t="s">
        <v>8410</v>
      </c>
      <c r="D127" s="2" t="s">
        <v>8411</v>
      </c>
      <c r="E127" s="2" t="s">
        <v>8412</v>
      </c>
      <c r="F127" s="2" t="s">
        <v>7893</v>
      </c>
      <c r="G127" s="2" t="s">
        <v>7894</v>
      </c>
      <c r="H127" s="2" t="s">
        <v>7895</v>
      </c>
      <c r="I127" s="2" t="s">
        <v>3010</v>
      </c>
      <c r="J127" s="2" t="s">
        <v>7896</v>
      </c>
      <c r="K127" s="2" t="s">
        <v>3010</v>
      </c>
      <c r="L127" s="2" t="s">
        <v>3010</v>
      </c>
      <c r="M127" s="2" t="s">
        <v>7897</v>
      </c>
      <c r="N127" s="2" t="s">
        <v>7897</v>
      </c>
      <c r="O127" s="2" t="s">
        <v>41</v>
      </c>
      <c r="P127" s="2" t="s">
        <v>7898</v>
      </c>
      <c r="Q127" s="2" t="s">
        <v>7899</v>
      </c>
      <c r="R127" s="2" t="s">
        <v>8413</v>
      </c>
      <c r="S127" s="2" t="s">
        <v>7901</v>
      </c>
      <c r="T127" s="2" t="s">
        <v>7902</v>
      </c>
      <c r="U127" s="2" t="s">
        <v>7911</v>
      </c>
      <c r="V127" s="2" t="s">
        <v>7927</v>
      </c>
    </row>
    <row r="128" s="2" customFormat="1" spans="1:22">
      <c r="A128" s="4">
        <v>852174340</v>
      </c>
      <c r="B128" s="2" t="s">
        <v>8414</v>
      </c>
      <c r="C128" s="2" t="s">
        <v>3012</v>
      </c>
      <c r="D128" s="2" t="s">
        <v>8415</v>
      </c>
      <c r="E128" s="2" t="s">
        <v>8416</v>
      </c>
      <c r="F128" s="2" t="s">
        <v>7909</v>
      </c>
      <c r="G128" s="2" t="s">
        <v>7894</v>
      </c>
      <c r="H128" s="2" t="s">
        <v>7895</v>
      </c>
      <c r="I128" s="2" t="s">
        <v>3014</v>
      </c>
      <c r="J128" s="2" t="s">
        <v>7896</v>
      </c>
      <c r="K128" s="2" t="s">
        <v>3014</v>
      </c>
      <c r="L128" s="2" t="s">
        <v>3014</v>
      </c>
      <c r="M128" s="2" t="s">
        <v>7897</v>
      </c>
      <c r="N128" s="2" t="s">
        <v>7897</v>
      </c>
      <c r="O128" s="2" t="s">
        <v>41</v>
      </c>
      <c r="P128" s="2" t="s">
        <v>7898</v>
      </c>
      <c r="Q128" s="2" t="s">
        <v>7899</v>
      </c>
      <c r="R128" s="2" t="s">
        <v>8417</v>
      </c>
      <c r="S128" s="2" t="s">
        <v>7901</v>
      </c>
      <c r="T128" s="2" t="s">
        <v>7902</v>
      </c>
      <c r="U128" s="2" t="s">
        <v>7903</v>
      </c>
      <c r="V128" s="2" t="s">
        <v>8418</v>
      </c>
    </row>
    <row r="129" s="2" customFormat="1" spans="1:22">
      <c r="A129" s="4">
        <v>852252192</v>
      </c>
      <c r="B129" s="2" t="s">
        <v>8414</v>
      </c>
      <c r="C129" s="2" t="s">
        <v>8419</v>
      </c>
      <c r="D129" s="2" t="s">
        <v>8411</v>
      </c>
      <c r="E129" s="2" t="s">
        <v>8420</v>
      </c>
      <c r="F129" s="2" t="s">
        <v>7941</v>
      </c>
      <c r="G129" s="2" t="s">
        <v>7894</v>
      </c>
      <c r="H129" s="2" t="s">
        <v>7895</v>
      </c>
      <c r="I129" s="2" t="s">
        <v>3017</v>
      </c>
      <c r="J129" s="2" t="s">
        <v>7896</v>
      </c>
      <c r="K129" s="2" t="s">
        <v>3017</v>
      </c>
      <c r="L129" s="2" t="s">
        <v>3017</v>
      </c>
      <c r="M129" s="2" t="s">
        <v>7897</v>
      </c>
      <c r="N129" s="2" t="s">
        <v>7897</v>
      </c>
      <c r="O129" s="2" t="s">
        <v>41</v>
      </c>
      <c r="P129" s="2" t="s">
        <v>7898</v>
      </c>
      <c r="Q129" s="2" t="s">
        <v>7899</v>
      </c>
      <c r="R129" s="2" t="s">
        <v>8421</v>
      </c>
      <c r="S129" s="2" t="s">
        <v>7901</v>
      </c>
      <c r="T129" s="2" t="s">
        <v>7902</v>
      </c>
      <c r="U129" s="2" t="s">
        <v>7911</v>
      </c>
      <c r="V129" s="2" t="s">
        <v>7927</v>
      </c>
    </row>
    <row r="130" s="2" customFormat="1" spans="1:22">
      <c r="A130" s="4">
        <v>576280094</v>
      </c>
      <c r="B130" s="2" t="s">
        <v>8414</v>
      </c>
      <c r="C130" s="2" t="s">
        <v>8422</v>
      </c>
      <c r="D130" s="2" t="s">
        <v>8423</v>
      </c>
      <c r="E130" s="2" t="s">
        <v>8424</v>
      </c>
      <c r="F130" s="2" t="s">
        <v>7941</v>
      </c>
      <c r="G130" s="2" t="s">
        <v>7894</v>
      </c>
      <c r="H130" s="2" t="s">
        <v>7895</v>
      </c>
      <c r="I130" s="2" t="s">
        <v>2115</v>
      </c>
      <c r="J130" s="2" t="s">
        <v>7896</v>
      </c>
      <c r="K130" s="2" t="s">
        <v>2115</v>
      </c>
      <c r="L130" s="2" t="s">
        <v>2115</v>
      </c>
      <c r="M130" s="2" t="s">
        <v>7897</v>
      </c>
      <c r="N130" s="2" t="s">
        <v>7897</v>
      </c>
      <c r="O130" s="2" t="s">
        <v>41</v>
      </c>
      <c r="P130" s="2" t="s">
        <v>7898</v>
      </c>
      <c r="Q130" s="2" t="s">
        <v>7899</v>
      </c>
      <c r="R130" s="2" t="s">
        <v>8425</v>
      </c>
      <c r="S130" s="2" t="s">
        <v>7901</v>
      </c>
      <c r="T130" s="2" t="s">
        <v>7902</v>
      </c>
      <c r="U130" s="2" t="s">
        <v>7911</v>
      </c>
      <c r="V130" s="2" t="s">
        <v>7904</v>
      </c>
    </row>
    <row r="131" s="2" customFormat="1" spans="1:22">
      <c r="A131" s="4">
        <v>852663524</v>
      </c>
      <c r="B131" s="2" t="s">
        <v>8414</v>
      </c>
      <c r="C131" s="2" t="s">
        <v>3019</v>
      </c>
      <c r="D131" s="2" t="s">
        <v>8426</v>
      </c>
      <c r="E131" s="2" t="s">
        <v>8427</v>
      </c>
      <c r="F131" s="2" t="s">
        <v>7893</v>
      </c>
      <c r="G131" s="2" t="s">
        <v>7894</v>
      </c>
      <c r="H131" s="2" t="s">
        <v>7895</v>
      </c>
      <c r="I131" s="2" t="s">
        <v>1837</v>
      </c>
      <c r="J131" s="2" t="s">
        <v>7896</v>
      </c>
      <c r="K131" s="2" t="s">
        <v>1837</v>
      </c>
      <c r="L131" s="2" t="s">
        <v>1837</v>
      </c>
      <c r="M131" s="2" t="s">
        <v>7897</v>
      </c>
      <c r="N131" s="2" t="s">
        <v>7897</v>
      </c>
      <c r="O131" s="2" t="s">
        <v>41</v>
      </c>
      <c r="P131" s="2" t="s">
        <v>7898</v>
      </c>
      <c r="Q131" s="2" t="s">
        <v>7899</v>
      </c>
      <c r="R131" s="2" t="s">
        <v>8428</v>
      </c>
      <c r="S131" s="2" t="s">
        <v>7901</v>
      </c>
      <c r="T131" s="2" t="s">
        <v>7902</v>
      </c>
      <c r="U131" s="2" t="s">
        <v>7903</v>
      </c>
      <c r="V131" s="2" t="s">
        <v>7927</v>
      </c>
    </row>
    <row r="132" s="2" customFormat="1" spans="1:22">
      <c r="A132" s="4">
        <v>576292806</v>
      </c>
      <c r="B132" s="2" t="s">
        <v>8414</v>
      </c>
      <c r="C132" s="2" t="s">
        <v>2117</v>
      </c>
      <c r="D132" s="2" t="s">
        <v>8429</v>
      </c>
      <c r="E132" s="2" t="s">
        <v>8430</v>
      </c>
      <c r="F132" s="2" t="s">
        <v>7893</v>
      </c>
      <c r="G132" s="2" t="s">
        <v>7894</v>
      </c>
      <c r="H132" s="2" t="s">
        <v>7895</v>
      </c>
      <c r="I132" s="2" t="s">
        <v>2119</v>
      </c>
      <c r="J132" s="2" t="s">
        <v>7896</v>
      </c>
      <c r="K132" s="2" t="s">
        <v>2119</v>
      </c>
      <c r="L132" s="2" t="s">
        <v>2119</v>
      </c>
      <c r="M132" s="2" t="s">
        <v>7897</v>
      </c>
      <c r="N132" s="2" t="s">
        <v>7897</v>
      </c>
      <c r="O132" s="2" t="s">
        <v>41</v>
      </c>
      <c r="P132" s="2" t="s">
        <v>7898</v>
      </c>
      <c r="Q132" s="2" t="s">
        <v>7899</v>
      </c>
      <c r="R132" s="2" t="s">
        <v>8431</v>
      </c>
      <c r="S132" s="2" t="s">
        <v>7901</v>
      </c>
      <c r="T132" s="2" t="s">
        <v>7902</v>
      </c>
      <c r="U132" s="2" t="s">
        <v>7903</v>
      </c>
      <c r="V132" s="2" t="s">
        <v>7927</v>
      </c>
    </row>
    <row r="133" s="2" customFormat="1" spans="1:22">
      <c r="A133" s="4">
        <v>852846760</v>
      </c>
      <c r="B133" s="2" t="s">
        <v>8432</v>
      </c>
      <c r="C133" s="2" t="s">
        <v>3022</v>
      </c>
      <c r="D133" s="2" t="s">
        <v>8415</v>
      </c>
      <c r="E133" s="2" t="s">
        <v>8433</v>
      </c>
      <c r="F133" s="2" t="s">
        <v>7925</v>
      </c>
      <c r="G133" s="2" t="s">
        <v>7894</v>
      </c>
      <c r="H133" s="2" t="s">
        <v>7895</v>
      </c>
      <c r="I133" s="2" t="s">
        <v>3023</v>
      </c>
      <c r="J133" s="2" t="s">
        <v>7896</v>
      </c>
      <c r="K133" s="2" t="s">
        <v>3023</v>
      </c>
      <c r="L133" s="2" t="s">
        <v>3023</v>
      </c>
      <c r="M133" s="2" t="s">
        <v>7897</v>
      </c>
      <c r="N133" s="2" t="s">
        <v>7897</v>
      </c>
      <c r="O133" s="2" t="s">
        <v>41</v>
      </c>
      <c r="P133" s="2" t="s">
        <v>7898</v>
      </c>
      <c r="Q133" s="2" t="s">
        <v>7899</v>
      </c>
      <c r="R133" s="2" t="s">
        <v>8434</v>
      </c>
      <c r="S133" s="2" t="s">
        <v>7901</v>
      </c>
      <c r="T133" s="2" t="s">
        <v>7902</v>
      </c>
      <c r="U133" s="2" t="s">
        <v>7903</v>
      </c>
      <c r="V133" s="2" t="s">
        <v>8418</v>
      </c>
    </row>
    <row r="134" s="2" customFormat="1" spans="1:22">
      <c r="A134" s="4">
        <v>576407126</v>
      </c>
      <c r="B134" s="2" t="s">
        <v>8432</v>
      </c>
      <c r="C134" s="2" t="s">
        <v>2121</v>
      </c>
      <c r="D134" s="2" t="s">
        <v>8435</v>
      </c>
      <c r="E134" s="2" t="s">
        <v>8436</v>
      </c>
      <c r="F134" s="2" t="s">
        <v>7893</v>
      </c>
      <c r="G134" s="2" t="s">
        <v>7894</v>
      </c>
      <c r="H134" s="2" t="s">
        <v>7895</v>
      </c>
      <c r="I134" s="2" t="s">
        <v>2123</v>
      </c>
      <c r="J134" s="2" t="s">
        <v>7896</v>
      </c>
      <c r="K134" s="2" t="s">
        <v>2123</v>
      </c>
      <c r="L134" s="2" t="s">
        <v>2123</v>
      </c>
      <c r="M134" s="2" t="s">
        <v>7897</v>
      </c>
      <c r="N134" s="2" t="s">
        <v>7897</v>
      </c>
      <c r="O134" s="2" t="s">
        <v>41</v>
      </c>
      <c r="P134" s="2" t="s">
        <v>7898</v>
      </c>
      <c r="Q134" s="2" t="s">
        <v>7899</v>
      </c>
      <c r="R134" s="2" t="s">
        <v>8437</v>
      </c>
      <c r="S134" s="2" t="s">
        <v>7901</v>
      </c>
      <c r="T134" s="2" t="s">
        <v>7902</v>
      </c>
      <c r="U134" s="2" t="s">
        <v>7903</v>
      </c>
      <c r="V134" s="2" t="s">
        <v>8017</v>
      </c>
    </row>
    <row r="135" s="2" customFormat="1" spans="1:22">
      <c r="A135" s="4">
        <v>852928224</v>
      </c>
      <c r="B135" s="2" t="s">
        <v>8432</v>
      </c>
      <c r="C135" s="2" t="s">
        <v>8438</v>
      </c>
      <c r="D135" s="2" t="s">
        <v>7945</v>
      </c>
      <c r="E135" s="2" t="s">
        <v>8439</v>
      </c>
      <c r="F135" s="2" t="s">
        <v>7941</v>
      </c>
      <c r="G135" s="2" t="s">
        <v>7894</v>
      </c>
      <c r="H135" s="2" t="s">
        <v>7895</v>
      </c>
      <c r="I135" s="2" t="s">
        <v>3026</v>
      </c>
      <c r="J135" s="2" t="s">
        <v>7896</v>
      </c>
      <c r="K135" s="2" t="s">
        <v>3026</v>
      </c>
      <c r="L135" s="2" t="s">
        <v>3026</v>
      </c>
      <c r="M135" s="2" t="s">
        <v>7897</v>
      </c>
      <c r="N135" s="2" t="s">
        <v>7897</v>
      </c>
      <c r="O135" s="2" t="s">
        <v>41</v>
      </c>
      <c r="P135" s="2" t="s">
        <v>7898</v>
      </c>
      <c r="Q135" s="2" t="s">
        <v>7899</v>
      </c>
      <c r="R135" s="2" t="s">
        <v>8440</v>
      </c>
      <c r="S135" s="2" t="s">
        <v>7901</v>
      </c>
      <c r="T135" s="2" t="s">
        <v>7902</v>
      </c>
      <c r="U135" s="2" t="s">
        <v>7911</v>
      </c>
      <c r="V135" s="2" t="s">
        <v>7904</v>
      </c>
    </row>
    <row r="136" s="2" customFormat="1" spans="1:22">
      <c r="A136" s="4">
        <v>853012520</v>
      </c>
      <c r="B136" s="2" t="s">
        <v>8432</v>
      </c>
      <c r="C136" s="2" t="s">
        <v>8441</v>
      </c>
      <c r="D136" s="2" t="s">
        <v>8442</v>
      </c>
      <c r="E136" s="2" t="s">
        <v>8443</v>
      </c>
      <c r="F136" s="2" t="s">
        <v>7909</v>
      </c>
      <c r="G136" s="2" t="s">
        <v>7894</v>
      </c>
      <c r="H136" s="2" t="s">
        <v>7895</v>
      </c>
      <c r="I136" s="2" t="s">
        <v>3029</v>
      </c>
      <c r="J136" s="2" t="s">
        <v>7896</v>
      </c>
      <c r="K136" s="2" t="s">
        <v>3029</v>
      </c>
      <c r="L136" s="2" t="s">
        <v>3029</v>
      </c>
      <c r="M136" s="2" t="s">
        <v>7897</v>
      </c>
      <c r="N136" s="2" t="s">
        <v>7897</v>
      </c>
      <c r="O136" s="2" t="s">
        <v>41</v>
      </c>
      <c r="P136" s="2" t="s">
        <v>7898</v>
      </c>
      <c r="Q136" s="2" t="s">
        <v>7899</v>
      </c>
      <c r="R136" s="2" t="s">
        <v>8444</v>
      </c>
      <c r="S136" s="2" t="s">
        <v>7901</v>
      </c>
      <c r="T136" s="2" t="s">
        <v>7902</v>
      </c>
      <c r="U136" s="2" t="s">
        <v>7911</v>
      </c>
      <c r="V136" s="2" t="s">
        <v>7927</v>
      </c>
    </row>
    <row r="137" s="2" customFormat="1" spans="1:22">
      <c r="A137" s="4">
        <v>853200336</v>
      </c>
      <c r="B137" s="2" t="s">
        <v>8432</v>
      </c>
      <c r="C137" s="2" t="s">
        <v>3031</v>
      </c>
      <c r="D137" s="2" t="s">
        <v>8445</v>
      </c>
      <c r="E137" s="2" t="s">
        <v>8446</v>
      </c>
      <c r="F137" s="2" t="s">
        <v>7909</v>
      </c>
      <c r="G137" s="2" t="s">
        <v>7894</v>
      </c>
      <c r="H137" s="2" t="s">
        <v>7895</v>
      </c>
      <c r="I137" s="2" t="s">
        <v>8447</v>
      </c>
      <c r="J137" s="2" t="s">
        <v>7896</v>
      </c>
      <c r="K137" s="2" t="s">
        <v>8447</v>
      </c>
      <c r="L137" s="2" t="s">
        <v>8447</v>
      </c>
      <c r="M137" s="2" t="s">
        <v>7897</v>
      </c>
      <c r="N137" s="2" t="s">
        <v>7897</v>
      </c>
      <c r="O137" s="2" t="s">
        <v>41</v>
      </c>
      <c r="P137" s="2" t="s">
        <v>7898</v>
      </c>
      <c r="Q137" s="2" t="s">
        <v>7899</v>
      </c>
      <c r="R137" s="2" t="s">
        <v>8448</v>
      </c>
      <c r="S137" s="2" t="s">
        <v>7901</v>
      </c>
      <c r="T137" s="2" t="s">
        <v>7902</v>
      </c>
      <c r="U137" s="2" t="s">
        <v>7903</v>
      </c>
      <c r="V137" s="2" t="s">
        <v>8449</v>
      </c>
    </row>
    <row r="138" s="2" customFormat="1" spans="1:22">
      <c r="A138" s="4">
        <v>890197449</v>
      </c>
      <c r="B138" s="2" t="s">
        <v>8432</v>
      </c>
      <c r="C138" s="2" t="s">
        <v>4953</v>
      </c>
      <c r="D138" s="2" t="s">
        <v>8450</v>
      </c>
      <c r="E138" s="2" t="s">
        <v>8451</v>
      </c>
      <c r="F138" s="2" t="s">
        <v>7941</v>
      </c>
      <c r="G138" s="2" t="s">
        <v>7894</v>
      </c>
      <c r="H138" s="2" t="s">
        <v>7895</v>
      </c>
      <c r="I138" s="2" t="s">
        <v>3496</v>
      </c>
      <c r="J138" s="2" t="s">
        <v>7896</v>
      </c>
      <c r="K138" s="2" t="s">
        <v>3496</v>
      </c>
      <c r="L138" s="2" t="s">
        <v>3496</v>
      </c>
      <c r="M138" s="2" t="s">
        <v>7897</v>
      </c>
      <c r="N138" s="2" t="s">
        <v>7897</v>
      </c>
      <c r="O138" s="2" t="s">
        <v>41</v>
      </c>
      <c r="P138" s="2" t="s">
        <v>7898</v>
      </c>
      <c r="Q138" s="2" t="s">
        <v>7899</v>
      </c>
      <c r="R138" s="2" t="s">
        <v>8452</v>
      </c>
      <c r="S138" s="2" t="s">
        <v>7901</v>
      </c>
      <c r="T138" s="2" t="s">
        <v>7902</v>
      </c>
      <c r="U138" s="2" t="s">
        <v>7903</v>
      </c>
      <c r="V138" s="2" t="s">
        <v>8117</v>
      </c>
    </row>
    <row r="139" s="2" customFormat="1" spans="1:22">
      <c r="A139" s="4">
        <v>853298372</v>
      </c>
      <c r="B139" s="2" t="s">
        <v>8432</v>
      </c>
      <c r="C139" s="2" t="s">
        <v>3035</v>
      </c>
      <c r="D139" s="2" t="s">
        <v>8453</v>
      </c>
      <c r="E139" s="2" t="s">
        <v>8454</v>
      </c>
      <c r="F139" s="2" t="s">
        <v>7941</v>
      </c>
      <c r="G139" s="2" t="s">
        <v>7894</v>
      </c>
      <c r="H139" s="2" t="s">
        <v>7895</v>
      </c>
      <c r="I139" s="2" t="s">
        <v>3037</v>
      </c>
      <c r="J139" s="2" t="s">
        <v>7896</v>
      </c>
      <c r="K139" s="2" t="s">
        <v>3037</v>
      </c>
      <c r="L139" s="2" t="s">
        <v>3037</v>
      </c>
      <c r="M139" s="2" t="s">
        <v>7897</v>
      </c>
      <c r="N139" s="2" t="s">
        <v>7897</v>
      </c>
      <c r="O139" s="2" t="s">
        <v>41</v>
      </c>
      <c r="P139" s="2" t="s">
        <v>7898</v>
      </c>
      <c r="Q139" s="2" t="s">
        <v>7899</v>
      </c>
      <c r="R139" s="2" t="s">
        <v>8455</v>
      </c>
      <c r="S139" s="2" t="s">
        <v>7901</v>
      </c>
      <c r="T139" s="2" t="s">
        <v>7902</v>
      </c>
      <c r="U139" s="2" t="s">
        <v>7903</v>
      </c>
      <c r="V139" s="2" t="s">
        <v>8067</v>
      </c>
    </row>
    <row r="140" s="2" customFormat="1" spans="1:22">
      <c r="A140" s="4">
        <v>853336980</v>
      </c>
      <c r="B140" s="2" t="s">
        <v>8432</v>
      </c>
      <c r="C140" s="2" t="s">
        <v>3039</v>
      </c>
      <c r="D140" s="2" t="s">
        <v>8456</v>
      </c>
      <c r="E140" s="2" t="s">
        <v>8457</v>
      </c>
      <c r="F140" s="2" t="s">
        <v>7941</v>
      </c>
      <c r="G140" s="2" t="s">
        <v>7894</v>
      </c>
      <c r="H140" s="2" t="s">
        <v>7895</v>
      </c>
      <c r="I140" s="2" t="s">
        <v>3041</v>
      </c>
      <c r="J140" s="2" t="s">
        <v>7896</v>
      </c>
      <c r="K140" s="2" t="s">
        <v>3041</v>
      </c>
      <c r="L140" s="2" t="s">
        <v>3041</v>
      </c>
      <c r="M140" s="2" t="s">
        <v>7897</v>
      </c>
      <c r="N140" s="2" t="s">
        <v>7897</v>
      </c>
      <c r="O140" s="2" t="s">
        <v>41</v>
      </c>
      <c r="P140" s="2" t="s">
        <v>7898</v>
      </c>
      <c r="Q140" s="2" t="s">
        <v>7899</v>
      </c>
      <c r="R140" s="2" t="s">
        <v>8458</v>
      </c>
      <c r="S140" s="2" t="s">
        <v>7901</v>
      </c>
      <c r="T140" s="2" t="s">
        <v>7902</v>
      </c>
      <c r="U140" s="2" t="s">
        <v>7903</v>
      </c>
      <c r="V140" s="2" t="s">
        <v>7927</v>
      </c>
    </row>
    <row r="141" s="2" customFormat="1" spans="1:22">
      <c r="A141" s="4">
        <v>853385592</v>
      </c>
      <c r="B141" s="2" t="s">
        <v>8432</v>
      </c>
      <c r="C141" s="2" t="s">
        <v>8459</v>
      </c>
      <c r="D141" s="2" t="s">
        <v>8460</v>
      </c>
      <c r="E141" s="2" t="s">
        <v>8461</v>
      </c>
      <c r="F141" s="2" t="s">
        <v>7947</v>
      </c>
      <c r="G141" s="2" t="s">
        <v>7894</v>
      </c>
      <c r="H141" s="2" t="s">
        <v>7895</v>
      </c>
      <c r="I141" s="2" t="s">
        <v>3045</v>
      </c>
      <c r="J141" s="2" t="s">
        <v>7896</v>
      </c>
      <c r="K141" s="2" t="s">
        <v>3045</v>
      </c>
      <c r="L141" s="2" t="s">
        <v>3045</v>
      </c>
      <c r="M141" s="2" t="s">
        <v>7897</v>
      </c>
      <c r="N141" s="2" t="s">
        <v>7897</v>
      </c>
      <c r="O141" s="2" t="s">
        <v>41</v>
      </c>
      <c r="P141" s="2" t="s">
        <v>7898</v>
      </c>
      <c r="Q141" s="2" t="s">
        <v>7899</v>
      </c>
      <c r="R141" s="2" t="s">
        <v>8462</v>
      </c>
      <c r="S141" s="2" t="s">
        <v>7901</v>
      </c>
      <c r="T141" s="2" t="s">
        <v>7902</v>
      </c>
      <c r="U141" s="2" t="s">
        <v>7911</v>
      </c>
      <c r="V141" s="2" t="s">
        <v>7954</v>
      </c>
    </row>
    <row r="142" s="2" customFormat="1" spans="1:22">
      <c r="A142" s="4">
        <v>576616798</v>
      </c>
      <c r="B142" s="2" t="s">
        <v>8432</v>
      </c>
      <c r="C142" s="2" t="s">
        <v>2125</v>
      </c>
      <c r="D142" s="2" t="s">
        <v>8463</v>
      </c>
      <c r="E142" s="2" t="s">
        <v>8464</v>
      </c>
      <c r="F142" s="2" t="s">
        <v>7893</v>
      </c>
      <c r="G142" s="2" t="s">
        <v>7894</v>
      </c>
      <c r="H142" s="2" t="s">
        <v>7895</v>
      </c>
      <c r="I142" s="2" t="s">
        <v>2127</v>
      </c>
      <c r="J142" s="2" t="s">
        <v>7896</v>
      </c>
      <c r="K142" s="2" t="s">
        <v>2127</v>
      </c>
      <c r="L142" s="2" t="s">
        <v>2127</v>
      </c>
      <c r="M142" s="2" t="s">
        <v>7897</v>
      </c>
      <c r="N142" s="2" t="s">
        <v>7897</v>
      </c>
      <c r="O142" s="2" t="s">
        <v>41</v>
      </c>
      <c r="P142" s="2" t="s">
        <v>7898</v>
      </c>
      <c r="Q142" s="2" t="s">
        <v>7899</v>
      </c>
      <c r="R142" s="2" t="s">
        <v>8465</v>
      </c>
      <c r="S142" s="2" t="s">
        <v>7901</v>
      </c>
      <c r="T142" s="2" t="s">
        <v>7902</v>
      </c>
      <c r="U142" s="2" t="s">
        <v>7903</v>
      </c>
      <c r="V142" s="2" t="s">
        <v>7904</v>
      </c>
    </row>
    <row r="143" s="2" customFormat="1" spans="1:22">
      <c r="A143" s="4">
        <v>576625710</v>
      </c>
      <c r="B143" s="2" t="s">
        <v>8466</v>
      </c>
      <c r="C143" s="2" t="s">
        <v>2129</v>
      </c>
      <c r="D143" s="2" t="s">
        <v>8467</v>
      </c>
      <c r="E143" s="2" t="s">
        <v>8468</v>
      </c>
      <c r="F143" s="2" t="s">
        <v>7909</v>
      </c>
      <c r="G143" s="2" t="s">
        <v>7894</v>
      </c>
      <c r="H143" s="2" t="s">
        <v>7895</v>
      </c>
      <c r="I143" s="2" t="s">
        <v>2131</v>
      </c>
      <c r="J143" s="2" t="s">
        <v>7896</v>
      </c>
      <c r="K143" s="2" t="s">
        <v>2131</v>
      </c>
      <c r="L143" s="2" t="s">
        <v>2131</v>
      </c>
      <c r="M143" s="2" t="s">
        <v>7897</v>
      </c>
      <c r="N143" s="2" t="s">
        <v>7897</v>
      </c>
      <c r="O143" s="2" t="s">
        <v>41</v>
      </c>
      <c r="P143" s="2" t="s">
        <v>7898</v>
      </c>
      <c r="Q143" s="2" t="s">
        <v>7899</v>
      </c>
      <c r="R143" s="2" t="s">
        <v>8469</v>
      </c>
      <c r="S143" s="2" t="s">
        <v>7901</v>
      </c>
      <c r="T143" s="2" t="s">
        <v>7902</v>
      </c>
      <c r="U143" s="2" t="s">
        <v>7903</v>
      </c>
      <c r="V143" s="2" t="s">
        <v>8470</v>
      </c>
    </row>
    <row r="144" s="2" customFormat="1" spans="1:22">
      <c r="A144" s="2" t="s">
        <v>8471</v>
      </c>
      <c r="B144" s="2" t="s">
        <v>8466</v>
      </c>
      <c r="C144" s="2" t="s">
        <v>8472</v>
      </c>
      <c r="D144" s="2" t="s">
        <v>8473</v>
      </c>
      <c r="E144" s="2" t="s">
        <v>8474</v>
      </c>
      <c r="F144" s="2" t="s">
        <v>7893</v>
      </c>
      <c r="G144" s="2" t="s">
        <v>7894</v>
      </c>
      <c r="H144" s="2" t="s">
        <v>7895</v>
      </c>
      <c r="I144" s="2" t="s">
        <v>41</v>
      </c>
      <c r="J144" s="2" t="s">
        <v>7896</v>
      </c>
      <c r="K144" s="2" t="s">
        <v>41</v>
      </c>
      <c r="L144" s="2" t="s">
        <v>41</v>
      </c>
      <c r="M144" s="2" t="s">
        <v>7897</v>
      </c>
      <c r="N144" s="2" t="s">
        <v>7897</v>
      </c>
      <c r="O144" s="2" t="s">
        <v>41</v>
      </c>
      <c r="P144" s="2" t="s">
        <v>7898</v>
      </c>
      <c r="Q144" s="2" t="s">
        <v>7899</v>
      </c>
      <c r="R144" s="2" t="s">
        <v>8475</v>
      </c>
      <c r="S144" s="2" t="s">
        <v>7901</v>
      </c>
      <c r="T144" s="2" t="s">
        <v>7902</v>
      </c>
      <c r="U144" s="2" t="s">
        <v>7911</v>
      </c>
      <c r="V144" s="2" t="s">
        <v>7904</v>
      </c>
    </row>
    <row r="145" s="2" customFormat="1" spans="1:22">
      <c r="A145" s="2" t="s">
        <v>8476</v>
      </c>
      <c r="B145" s="2" t="s">
        <v>8466</v>
      </c>
      <c r="C145" s="2" t="s">
        <v>8477</v>
      </c>
      <c r="D145" s="2" t="s">
        <v>8010</v>
      </c>
      <c r="E145" s="2" t="s">
        <v>8478</v>
      </c>
      <c r="F145" s="2" t="s">
        <v>7893</v>
      </c>
      <c r="G145" s="2" t="s">
        <v>7894</v>
      </c>
      <c r="H145" s="2" t="s">
        <v>7895</v>
      </c>
      <c r="I145" s="2" t="s">
        <v>41</v>
      </c>
      <c r="J145" s="2" t="s">
        <v>7896</v>
      </c>
      <c r="K145" s="2" t="s">
        <v>41</v>
      </c>
      <c r="L145" s="2" t="s">
        <v>41</v>
      </c>
      <c r="M145" s="2" t="s">
        <v>7897</v>
      </c>
      <c r="N145" s="2" t="s">
        <v>7897</v>
      </c>
      <c r="O145" s="2" t="s">
        <v>41</v>
      </c>
      <c r="P145" s="2" t="s">
        <v>7898</v>
      </c>
      <c r="Q145" s="2" t="s">
        <v>7899</v>
      </c>
      <c r="R145" s="2" t="s">
        <v>8479</v>
      </c>
      <c r="S145" s="2" t="s">
        <v>7901</v>
      </c>
      <c r="T145" s="2" t="s">
        <v>7902</v>
      </c>
      <c r="U145" s="2" t="s">
        <v>7911</v>
      </c>
      <c r="V145" s="2" t="s">
        <v>7904</v>
      </c>
    </row>
    <row r="146" s="2" customFormat="1" spans="1:22">
      <c r="A146" s="4">
        <v>854574448</v>
      </c>
      <c r="B146" s="2" t="s">
        <v>8480</v>
      </c>
      <c r="C146" s="2" t="s">
        <v>8481</v>
      </c>
      <c r="D146" s="2" t="s">
        <v>8482</v>
      </c>
      <c r="E146" s="2" t="s">
        <v>8483</v>
      </c>
      <c r="F146" s="2" t="s">
        <v>7947</v>
      </c>
      <c r="G146" s="2" t="s">
        <v>7894</v>
      </c>
      <c r="H146" s="2" t="s">
        <v>7895</v>
      </c>
      <c r="I146" s="2" t="s">
        <v>3048</v>
      </c>
      <c r="J146" s="2" t="s">
        <v>7896</v>
      </c>
      <c r="K146" s="2" t="s">
        <v>3048</v>
      </c>
      <c r="L146" s="2" t="s">
        <v>3048</v>
      </c>
      <c r="M146" s="2" t="s">
        <v>7897</v>
      </c>
      <c r="N146" s="2" t="s">
        <v>7897</v>
      </c>
      <c r="O146" s="2" t="s">
        <v>41</v>
      </c>
      <c r="P146" s="2" t="s">
        <v>7898</v>
      </c>
      <c r="Q146" s="2" t="s">
        <v>7899</v>
      </c>
      <c r="R146" s="2" t="s">
        <v>8484</v>
      </c>
      <c r="S146" s="2" t="s">
        <v>7901</v>
      </c>
      <c r="T146" s="2" t="s">
        <v>7902</v>
      </c>
      <c r="U146" s="2" t="s">
        <v>7911</v>
      </c>
      <c r="V146" s="2" t="s">
        <v>7927</v>
      </c>
    </row>
    <row r="147" s="2" customFormat="1" spans="1:22">
      <c r="A147" s="4">
        <v>577166918</v>
      </c>
      <c r="B147" s="2" t="s">
        <v>8480</v>
      </c>
      <c r="C147" s="2" t="s">
        <v>8485</v>
      </c>
      <c r="D147" s="2" t="s">
        <v>8486</v>
      </c>
      <c r="E147" s="2" t="s">
        <v>8487</v>
      </c>
      <c r="F147" s="2" t="s">
        <v>8038</v>
      </c>
      <c r="G147" s="2" t="s">
        <v>7894</v>
      </c>
      <c r="H147" s="2" t="s">
        <v>7895</v>
      </c>
      <c r="I147" s="2" t="s">
        <v>2135</v>
      </c>
      <c r="J147" s="2" t="s">
        <v>7896</v>
      </c>
      <c r="K147" s="2" t="s">
        <v>2135</v>
      </c>
      <c r="L147" s="2" t="s">
        <v>2135</v>
      </c>
      <c r="M147" s="2" t="s">
        <v>7897</v>
      </c>
      <c r="N147" s="2" t="s">
        <v>7897</v>
      </c>
      <c r="O147" s="2" t="s">
        <v>41</v>
      </c>
      <c r="P147" s="2" t="s">
        <v>7898</v>
      </c>
      <c r="Q147" s="2" t="s">
        <v>7899</v>
      </c>
      <c r="R147" s="2" t="s">
        <v>8488</v>
      </c>
      <c r="S147" s="2" t="s">
        <v>7901</v>
      </c>
      <c r="T147" s="2" t="s">
        <v>7902</v>
      </c>
      <c r="U147" s="2" t="s">
        <v>7911</v>
      </c>
      <c r="V147" s="2" t="s">
        <v>7927</v>
      </c>
    </row>
    <row r="148" s="2" customFormat="1" spans="1:22">
      <c r="A148" s="4">
        <v>891790821</v>
      </c>
      <c r="B148" s="2" t="s">
        <v>8480</v>
      </c>
      <c r="C148" s="2" t="s">
        <v>5347</v>
      </c>
      <c r="D148" s="2" t="s">
        <v>8489</v>
      </c>
      <c r="E148" s="2" t="s">
        <v>8490</v>
      </c>
      <c r="F148" s="2" t="s">
        <v>7909</v>
      </c>
      <c r="G148" s="2" t="s">
        <v>7894</v>
      </c>
      <c r="H148" s="2" t="s">
        <v>7895</v>
      </c>
      <c r="I148" s="2" t="s">
        <v>5349</v>
      </c>
      <c r="J148" s="2" t="s">
        <v>7896</v>
      </c>
      <c r="K148" s="2" t="s">
        <v>5349</v>
      </c>
      <c r="L148" s="2" t="s">
        <v>5349</v>
      </c>
      <c r="M148" s="2" t="s">
        <v>7897</v>
      </c>
      <c r="N148" s="2" t="s">
        <v>7897</v>
      </c>
      <c r="O148" s="2" t="s">
        <v>41</v>
      </c>
      <c r="P148" s="2" t="s">
        <v>7898</v>
      </c>
      <c r="Q148" s="2" t="s">
        <v>7899</v>
      </c>
      <c r="R148" s="2" t="s">
        <v>8491</v>
      </c>
      <c r="S148" s="2" t="s">
        <v>7901</v>
      </c>
      <c r="T148" s="2" t="s">
        <v>7902</v>
      </c>
      <c r="U148" s="2" t="s">
        <v>7903</v>
      </c>
      <c r="V148" s="2" t="s">
        <v>7927</v>
      </c>
    </row>
    <row r="149" s="2" customFormat="1" spans="1:22">
      <c r="A149" s="4">
        <v>891852353</v>
      </c>
      <c r="B149" s="2" t="s">
        <v>8480</v>
      </c>
      <c r="C149" s="2" t="s">
        <v>5351</v>
      </c>
      <c r="D149" s="2" t="s">
        <v>8492</v>
      </c>
      <c r="E149" s="2" t="s">
        <v>8493</v>
      </c>
      <c r="F149" s="2" t="s">
        <v>7893</v>
      </c>
      <c r="G149" s="2" t="s">
        <v>7894</v>
      </c>
      <c r="H149" s="2" t="s">
        <v>7895</v>
      </c>
      <c r="I149" s="2" t="s">
        <v>1609</v>
      </c>
      <c r="J149" s="2" t="s">
        <v>7896</v>
      </c>
      <c r="K149" s="2" t="s">
        <v>1609</v>
      </c>
      <c r="L149" s="2" t="s">
        <v>1609</v>
      </c>
      <c r="M149" s="2" t="s">
        <v>7897</v>
      </c>
      <c r="N149" s="2" t="s">
        <v>7897</v>
      </c>
      <c r="O149" s="2" t="s">
        <v>41</v>
      </c>
      <c r="P149" s="2" t="s">
        <v>7898</v>
      </c>
      <c r="Q149" s="2" t="s">
        <v>7899</v>
      </c>
      <c r="R149" s="2" t="s">
        <v>8494</v>
      </c>
      <c r="S149" s="2" t="s">
        <v>7901</v>
      </c>
      <c r="T149" s="2" t="s">
        <v>7902</v>
      </c>
      <c r="U149" s="2" t="s">
        <v>7903</v>
      </c>
      <c r="V149" s="2" t="s">
        <v>8082</v>
      </c>
    </row>
    <row r="150" s="2" customFormat="1" spans="1:22">
      <c r="A150" s="4">
        <v>891932745</v>
      </c>
      <c r="B150" s="2" t="s">
        <v>8480</v>
      </c>
      <c r="C150" s="2" t="s">
        <v>5354</v>
      </c>
      <c r="D150" s="2" t="s">
        <v>8495</v>
      </c>
      <c r="E150" s="2" t="s">
        <v>8496</v>
      </c>
      <c r="F150" s="2" t="s">
        <v>7941</v>
      </c>
      <c r="G150" s="2" t="s">
        <v>7894</v>
      </c>
      <c r="H150" s="2" t="s">
        <v>7895</v>
      </c>
      <c r="I150" s="2" t="s">
        <v>2700</v>
      </c>
      <c r="J150" s="2" t="s">
        <v>7896</v>
      </c>
      <c r="K150" s="2" t="s">
        <v>2700</v>
      </c>
      <c r="L150" s="2" t="s">
        <v>2700</v>
      </c>
      <c r="M150" s="2" t="s">
        <v>7897</v>
      </c>
      <c r="N150" s="2" t="s">
        <v>7897</v>
      </c>
      <c r="O150" s="2" t="s">
        <v>41</v>
      </c>
      <c r="P150" s="2" t="s">
        <v>7898</v>
      </c>
      <c r="Q150" s="2" t="s">
        <v>7899</v>
      </c>
      <c r="R150" s="2" t="s">
        <v>8497</v>
      </c>
      <c r="S150" s="2" t="s">
        <v>7901</v>
      </c>
      <c r="T150" s="2" t="s">
        <v>7902</v>
      </c>
      <c r="U150" s="2" t="s">
        <v>7903</v>
      </c>
      <c r="V150" s="2" t="s">
        <v>8082</v>
      </c>
    </row>
    <row r="151" s="2" customFormat="1" spans="1:22">
      <c r="A151" s="4">
        <v>891949193</v>
      </c>
      <c r="B151" s="2" t="s">
        <v>8480</v>
      </c>
      <c r="C151" s="2" t="s">
        <v>8498</v>
      </c>
      <c r="D151" s="2" t="s">
        <v>7945</v>
      </c>
      <c r="E151" s="2" t="s">
        <v>8499</v>
      </c>
      <c r="F151" s="2" t="s">
        <v>7947</v>
      </c>
      <c r="G151" s="2" t="s">
        <v>7894</v>
      </c>
      <c r="H151" s="2" t="s">
        <v>7895</v>
      </c>
      <c r="I151" s="2" t="s">
        <v>5358</v>
      </c>
      <c r="J151" s="2" t="s">
        <v>7896</v>
      </c>
      <c r="K151" s="2" t="s">
        <v>5358</v>
      </c>
      <c r="L151" s="2" t="s">
        <v>5358</v>
      </c>
      <c r="M151" s="2" t="s">
        <v>7897</v>
      </c>
      <c r="N151" s="2" t="s">
        <v>7897</v>
      </c>
      <c r="O151" s="2" t="s">
        <v>41</v>
      </c>
      <c r="P151" s="2" t="s">
        <v>7898</v>
      </c>
      <c r="Q151" s="2" t="s">
        <v>7899</v>
      </c>
      <c r="R151" s="2" t="s">
        <v>8500</v>
      </c>
      <c r="S151" s="2" t="s">
        <v>7901</v>
      </c>
      <c r="T151" s="2" t="s">
        <v>7902</v>
      </c>
      <c r="U151" s="2" t="s">
        <v>7911</v>
      </c>
      <c r="V151" s="2" t="s">
        <v>7904</v>
      </c>
    </row>
    <row r="152" s="2" customFormat="1" spans="1:22">
      <c r="A152" s="4">
        <v>855516220</v>
      </c>
      <c r="B152" s="2" t="s">
        <v>8501</v>
      </c>
      <c r="C152" s="2" t="s">
        <v>3050</v>
      </c>
      <c r="D152" s="2" t="s">
        <v>8502</v>
      </c>
      <c r="E152" s="2" t="s">
        <v>8503</v>
      </c>
      <c r="F152" s="2" t="s">
        <v>7893</v>
      </c>
      <c r="G152" s="2" t="s">
        <v>7894</v>
      </c>
      <c r="H152" s="2" t="s">
        <v>7895</v>
      </c>
      <c r="I152" s="2" t="s">
        <v>3052</v>
      </c>
      <c r="J152" s="2" t="s">
        <v>7896</v>
      </c>
      <c r="K152" s="2" t="s">
        <v>3052</v>
      </c>
      <c r="L152" s="2" t="s">
        <v>3052</v>
      </c>
      <c r="M152" s="2" t="s">
        <v>7897</v>
      </c>
      <c r="N152" s="2" t="s">
        <v>7897</v>
      </c>
      <c r="O152" s="2" t="s">
        <v>41</v>
      </c>
      <c r="P152" s="2" t="s">
        <v>7898</v>
      </c>
      <c r="Q152" s="2" t="s">
        <v>7899</v>
      </c>
      <c r="R152" s="2" t="s">
        <v>8504</v>
      </c>
      <c r="S152" s="2" t="s">
        <v>7901</v>
      </c>
      <c r="T152" s="2" t="s">
        <v>7902</v>
      </c>
      <c r="U152" s="2" t="s">
        <v>7903</v>
      </c>
      <c r="V152" s="2" t="s">
        <v>7927</v>
      </c>
    </row>
    <row r="153" s="2" customFormat="1" spans="1:22">
      <c r="A153" s="4">
        <v>855540528</v>
      </c>
      <c r="B153" s="2" t="s">
        <v>8501</v>
      </c>
      <c r="C153" s="2" t="s">
        <v>3054</v>
      </c>
      <c r="D153" s="2" t="s">
        <v>8505</v>
      </c>
      <c r="E153" s="2" t="s">
        <v>8506</v>
      </c>
      <c r="F153" s="2" t="s">
        <v>7941</v>
      </c>
      <c r="G153" s="2" t="s">
        <v>7894</v>
      </c>
      <c r="H153" s="2" t="s">
        <v>7895</v>
      </c>
      <c r="I153" s="2" t="s">
        <v>3056</v>
      </c>
      <c r="J153" s="2" t="s">
        <v>7896</v>
      </c>
      <c r="K153" s="2" t="s">
        <v>3056</v>
      </c>
      <c r="L153" s="2" t="s">
        <v>3056</v>
      </c>
      <c r="M153" s="2" t="s">
        <v>7897</v>
      </c>
      <c r="N153" s="2" t="s">
        <v>7897</v>
      </c>
      <c r="O153" s="2" t="s">
        <v>41</v>
      </c>
      <c r="P153" s="2" t="s">
        <v>7898</v>
      </c>
      <c r="Q153" s="2" t="s">
        <v>7899</v>
      </c>
      <c r="R153" s="2" t="s">
        <v>8507</v>
      </c>
      <c r="S153" s="2" t="s">
        <v>7901</v>
      </c>
      <c r="T153" s="2" t="s">
        <v>7902</v>
      </c>
      <c r="U153" s="2" t="s">
        <v>7903</v>
      </c>
      <c r="V153" s="2" t="s">
        <v>8508</v>
      </c>
    </row>
    <row r="154" s="2" customFormat="1" spans="1:22">
      <c r="A154" s="4">
        <v>892750105</v>
      </c>
      <c r="B154" s="2" t="s">
        <v>8501</v>
      </c>
      <c r="C154" s="2" t="s">
        <v>5360</v>
      </c>
      <c r="D154" s="2" t="s">
        <v>8509</v>
      </c>
      <c r="E154" s="2" t="s">
        <v>8510</v>
      </c>
      <c r="F154" s="2" t="s">
        <v>7893</v>
      </c>
      <c r="G154" s="2" t="s">
        <v>7894</v>
      </c>
      <c r="H154" s="2" t="s">
        <v>7895</v>
      </c>
      <c r="I154" s="2" t="s">
        <v>5362</v>
      </c>
      <c r="J154" s="2" t="s">
        <v>7896</v>
      </c>
      <c r="K154" s="2" t="s">
        <v>5362</v>
      </c>
      <c r="L154" s="2" t="s">
        <v>5362</v>
      </c>
      <c r="M154" s="2" t="s">
        <v>7897</v>
      </c>
      <c r="N154" s="2" t="s">
        <v>7897</v>
      </c>
      <c r="O154" s="2" t="s">
        <v>41</v>
      </c>
      <c r="P154" s="2" t="s">
        <v>7898</v>
      </c>
      <c r="Q154" s="2" t="s">
        <v>7899</v>
      </c>
      <c r="R154" s="2" t="s">
        <v>8511</v>
      </c>
      <c r="S154" s="2" t="s">
        <v>7901</v>
      </c>
      <c r="T154" s="2" t="s">
        <v>7902</v>
      </c>
      <c r="U154" s="2" t="s">
        <v>7903</v>
      </c>
      <c r="V154" s="2" t="s">
        <v>8512</v>
      </c>
    </row>
    <row r="155" s="2" customFormat="1" spans="1:22">
      <c r="A155" s="4">
        <v>855808388</v>
      </c>
      <c r="B155" s="2" t="s">
        <v>8501</v>
      </c>
      <c r="C155" s="2" t="s">
        <v>3058</v>
      </c>
      <c r="D155" s="2" t="s">
        <v>8513</v>
      </c>
      <c r="E155" s="2" t="s">
        <v>8514</v>
      </c>
      <c r="F155" s="2" t="s">
        <v>7893</v>
      </c>
      <c r="G155" s="2" t="s">
        <v>7894</v>
      </c>
      <c r="H155" s="2" t="s">
        <v>7895</v>
      </c>
      <c r="I155" s="2" t="s">
        <v>3060</v>
      </c>
      <c r="J155" s="2" t="s">
        <v>7896</v>
      </c>
      <c r="K155" s="2" t="s">
        <v>3060</v>
      </c>
      <c r="L155" s="2" t="s">
        <v>3060</v>
      </c>
      <c r="M155" s="2" t="s">
        <v>7897</v>
      </c>
      <c r="N155" s="2" t="s">
        <v>7897</v>
      </c>
      <c r="O155" s="2" t="s">
        <v>41</v>
      </c>
      <c r="P155" s="2" t="s">
        <v>7898</v>
      </c>
      <c r="Q155" s="2" t="s">
        <v>7899</v>
      </c>
      <c r="R155" s="2" t="s">
        <v>8515</v>
      </c>
      <c r="S155" s="2" t="s">
        <v>7901</v>
      </c>
      <c r="T155" s="2" t="s">
        <v>7902</v>
      </c>
      <c r="U155" s="2" t="s">
        <v>7903</v>
      </c>
      <c r="V155" s="2" t="s">
        <v>8449</v>
      </c>
    </row>
    <row r="156" s="2" customFormat="1" spans="1:22">
      <c r="A156" s="4">
        <v>855879692</v>
      </c>
      <c r="B156" s="2" t="s">
        <v>8516</v>
      </c>
      <c r="C156" s="2" t="s">
        <v>8517</v>
      </c>
      <c r="D156" s="2" t="s">
        <v>8518</v>
      </c>
      <c r="E156" s="2" t="s">
        <v>8519</v>
      </c>
      <c r="F156" s="2" t="s">
        <v>7941</v>
      </c>
      <c r="G156" s="2" t="s">
        <v>7894</v>
      </c>
      <c r="H156" s="2" t="s">
        <v>7895</v>
      </c>
      <c r="I156" s="2" t="s">
        <v>3064</v>
      </c>
      <c r="J156" s="2" t="s">
        <v>7896</v>
      </c>
      <c r="K156" s="2" t="s">
        <v>3064</v>
      </c>
      <c r="L156" s="2" t="s">
        <v>3064</v>
      </c>
      <c r="M156" s="2" t="s">
        <v>7897</v>
      </c>
      <c r="N156" s="2" t="s">
        <v>7897</v>
      </c>
      <c r="O156" s="2" t="s">
        <v>41</v>
      </c>
      <c r="P156" s="2" t="s">
        <v>7898</v>
      </c>
      <c r="Q156" s="2" t="s">
        <v>7899</v>
      </c>
      <c r="R156" s="2" t="s">
        <v>8520</v>
      </c>
      <c r="S156" s="2" t="s">
        <v>7901</v>
      </c>
      <c r="T156" s="2" t="s">
        <v>7902</v>
      </c>
      <c r="U156" s="2" t="s">
        <v>7911</v>
      </c>
      <c r="V156" s="2" t="s">
        <v>7927</v>
      </c>
    </row>
    <row r="157" s="2" customFormat="1" spans="1:22">
      <c r="A157" s="4">
        <v>577694262</v>
      </c>
      <c r="B157" s="2" t="s">
        <v>8516</v>
      </c>
      <c r="C157" s="2" t="s">
        <v>8521</v>
      </c>
      <c r="D157" s="2" t="s">
        <v>2138</v>
      </c>
      <c r="E157" s="2" t="s">
        <v>8522</v>
      </c>
      <c r="F157" s="2" t="s">
        <v>7909</v>
      </c>
      <c r="G157" s="2" t="s">
        <v>7894</v>
      </c>
      <c r="H157" s="2" t="s">
        <v>7895</v>
      </c>
      <c r="I157" s="2" t="s">
        <v>2139</v>
      </c>
      <c r="J157" s="2" t="s">
        <v>7896</v>
      </c>
      <c r="K157" s="2" t="s">
        <v>2139</v>
      </c>
      <c r="L157" s="2" t="s">
        <v>2139</v>
      </c>
      <c r="M157" s="2" t="s">
        <v>7897</v>
      </c>
      <c r="N157" s="2" t="s">
        <v>7897</v>
      </c>
      <c r="O157" s="2" t="s">
        <v>41</v>
      </c>
      <c r="P157" s="2" t="s">
        <v>7898</v>
      </c>
      <c r="Q157" s="2" t="s">
        <v>7899</v>
      </c>
      <c r="R157" s="2" t="s">
        <v>8523</v>
      </c>
      <c r="S157" s="2" t="s">
        <v>7901</v>
      </c>
      <c r="T157" s="2" t="s">
        <v>7902</v>
      </c>
      <c r="U157" s="2" t="s">
        <v>7911</v>
      </c>
      <c r="V157" s="2" t="s">
        <v>7904</v>
      </c>
    </row>
    <row r="158" s="2" customFormat="1" spans="1:22">
      <c r="A158" s="4">
        <v>856011768</v>
      </c>
      <c r="B158" s="2" t="s">
        <v>8516</v>
      </c>
      <c r="C158" s="2" t="s">
        <v>3066</v>
      </c>
      <c r="D158" s="2" t="s">
        <v>8524</v>
      </c>
      <c r="E158" s="2" t="s">
        <v>8525</v>
      </c>
      <c r="F158" s="2" t="s">
        <v>7893</v>
      </c>
      <c r="G158" s="2" t="s">
        <v>7894</v>
      </c>
      <c r="H158" s="2" t="s">
        <v>7895</v>
      </c>
      <c r="I158" s="2" t="s">
        <v>3068</v>
      </c>
      <c r="J158" s="2" t="s">
        <v>7896</v>
      </c>
      <c r="K158" s="2" t="s">
        <v>3068</v>
      </c>
      <c r="L158" s="2" t="s">
        <v>3068</v>
      </c>
      <c r="M158" s="2" t="s">
        <v>7897</v>
      </c>
      <c r="N158" s="2" t="s">
        <v>7897</v>
      </c>
      <c r="O158" s="2" t="s">
        <v>41</v>
      </c>
      <c r="P158" s="2" t="s">
        <v>7898</v>
      </c>
      <c r="Q158" s="2" t="s">
        <v>7899</v>
      </c>
      <c r="R158" s="2" t="s">
        <v>8526</v>
      </c>
      <c r="S158" s="2" t="s">
        <v>7901</v>
      </c>
      <c r="T158" s="2" t="s">
        <v>7902</v>
      </c>
      <c r="U158" s="2" t="s">
        <v>7903</v>
      </c>
      <c r="V158" s="2" t="s">
        <v>7927</v>
      </c>
    </row>
    <row r="159" s="2" customFormat="1" spans="1:22">
      <c r="A159" s="4">
        <v>856100328</v>
      </c>
      <c r="B159" s="2" t="s">
        <v>8516</v>
      </c>
      <c r="C159" s="2" t="s">
        <v>8527</v>
      </c>
      <c r="D159" s="2" t="s">
        <v>8528</v>
      </c>
      <c r="E159" s="2" t="s">
        <v>8529</v>
      </c>
      <c r="F159" s="2" t="s">
        <v>7941</v>
      </c>
      <c r="G159" s="2" t="s">
        <v>7894</v>
      </c>
      <c r="H159" s="2" t="s">
        <v>7895</v>
      </c>
      <c r="I159" s="2" t="s">
        <v>3071</v>
      </c>
      <c r="J159" s="2" t="s">
        <v>7896</v>
      </c>
      <c r="K159" s="2" t="s">
        <v>3071</v>
      </c>
      <c r="L159" s="2" t="s">
        <v>3071</v>
      </c>
      <c r="M159" s="2" t="s">
        <v>7897</v>
      </c>
      <c r="N159" s="2" t="s">
        <v>7897</v>
      </c>
      <c r="O159" s="2" t="s">
        <v>41</v>
      </c>
      <c r="P159" s="2" t="s">
        <v>7898</v>
      </c>
      <c r="Q159" s="2" t="s">
        <v>7899</v>
      </c>
      <c r="R159" s="2" t="s">
        <v>8530</v>
      </c>
      <c r="S159" s="2" t="s">
        <v>7901</v>
      </c>
      <c r="T159" s="2" t="s">
        <v>7902</v>
      </c>
      <c r="U159" s="2" t="s">
        <v>7911</v>
      </c>
      <c r="V159" s="2" t="s">
        <v>7954</v>
      </c>
    </row>
    <row r="160" s="2" customFormat="1" spans="1:22">
      <c r="A160" s="4">
        <v>856370520</v>
      </c>
      <c r="B160" s="2" t="s">
        <v>8516</v>
      </c>
      <c r="C160" s="2" t="s">
        <v>3073</v>
      </c>
      <c r="D160" s="2" t="s">
        <v>8531</v>
      </c>
      <c r="E160" s="2" t="s">
        <v>8532</v>
      </c>
      <c r="F160" s="2" t="s">
        <v>7893</v>
      </c>
      <c r="G160" s="2" t="s">
        <v>7894</v>
      </c>
      <c r="H160" s="2" t="s">
        <v>7895</v>
      </c>
      <c r="I160" s="2" t="s">
        <v>3075</v>
      </c>
      <c r="J160" s="2" t="s">
        <v>7896</v>
      </c>
      <c r="K160" s="2" t="s">
        <v>3075</v>
      </c>
      <c r="L160" s="2" t="s">
        <v>3075</v>
      </c>
      <c r="M160" s="2" t="s">
        <v>7897</v>
      </c>
      <c r="N160" s="2" t="s">
        <v>7897</v>
      </c>
      <c r="O160" s="2" t="s">
        <v>41</v>
      </c>
      <c r="P160" s="2" t="s">
        <v>7898</v>
      </c>
      <c r="Q160" s="2" t="s">
        <v>7899</v>
      </c>
      <c r="R160" s="2" t="s">
        <v>8533</v>
      </c>
      <c r="S160" s="2" t="s">
        <v>7901</v>
      </c>
      <c r="T160" s="2" t="s">
        <v>7902</v>
      </c>
      <c r="U160" s="2" t="s">
        <v>7903</v>
      </c>
      <c r="V160" s="2" t="s">
        <v>7904</v>
      </c>
    </row>
    <row r="161" s="2" customFormat="1" spans="1:22">
      <c r="A161" s="4">
        <v>856878064</v>
      </c>
      <c r="B161" s="2" t="s">
        <v>8534</v>
      </c>
      <c r="C161" s="2" t="s">
        <v>3077</v>
      </c>
      <c r="D161" s="2" t="s">
        <v>8535</v>
      </c>
      <c r="E161" s="2" t="s">
        <v>8536</v>
      </c>
      <c r="F161" s="2" t="s">
        <v>7909</v>
      </c>
      <c r="G161" s="2" t="s">
        <v>7894</v>
      </c>
      <c r="H161" s="2" t="s">
        <v>7895</v>
      </c>
      <c r="I161" s="2" t="s">
        <v>8537</v>
      </c>
      <c r="J161" s="2" t="s">
        <v>7896</v>
      </c>
      <c r="K161" s="2" t="s">
        <v>8537</v>
      </c>
      <c r="L161" s="2" t="s">
        <v>8537</v>
      </c>
      <c r="M161" s="2" t="s">
        <v>7897</v>
      </c>
      <c r="N161" s="2" t="s">
        <v>7897</v>
      </c>
      <c r="O161" s="2" t="s">
        <v>41</v>
      </c>
      <c r="P161" s="2" t="s">
        <v>7898</v>
      </c>
      <c r="Q161" s="2" t="s">
        <v>7899</v>
      </c>
      <c r="R161" s="2" t="s">
        <v>8538</v>
      </c>
      <c r="S161" s="2" t="s">
        <v>7901</v>
      </c>
      <c r="T161" s="2" t="s">
        <v>7902</v>
      </c>
      <c r="U161" s="2" t="s">
        <v>7903</v>
      </c>
      <c r="V161" s="2" t="s">
        <v>7954</v>
      </c>
    </row>
    <row r="162" s="2" customFormat="1" spans="1:22">
      <c r="A162" s="4">
        <v>856922972</v>
      </c>
      <c r="B162" s="2" t="s">
        <v>8534</v>
      </c>
      <c r="C162" s="2" t="s">
        <v>3081</v>
      </c>
      <c r="D162" s="2" t="s">
        <v>8539</v>
      </c>
      <c r="E162" s="2" t="s">
        <v>8540</v>
      </c>
      <c r="F162" s="2" t="s">
        <v>8192</v>
      </c>
      <c r="G162" s="2" t="s">
        <v>7894</v>
      </c>
      <c r="H162" s="2" t="s">
        <v>7895</v>
      </c>
      <c r="I162" s="2" t="s">
        <v>3082</v>
      </c>
      <c r="J162" s="2" t="s">
        <v>7896</v>
      </c>
      <c r="K162" s="2" t="s">
        <v>3082</v>
      </c>
      <c r="L162" s="2" t="s">
        <v>3082</v>
      </c>
      <c r="M162" s="2" t="s">
        <v>7897</v>
      </c>
      <c r="N162" s="2" t="s">
        <v>7897</v>
      </c>
      <c r="O162" s="2" t="s">
        <v>41</v>
      </c>
      <c r="P162" s="2" t="s">
        <v>7898</v>
      </c>
      <c r="Q162" s="2" t="s">
        <v>7899</v>
      </c>
      <c r="R162" s="2" t="s">
        <v>8541</v>
      </c>
      <c r="S162" s="2" t="s">
        <v>7901</v>
      </c>
      <c r="T162" s="2" t="s">
        <v>7902</v>
      </c>
      <c r="U162" s="2" t="s">
        <v>7903</v>
      </c>
      <c r="V162" s="2" t="s">
        <v>7927</v>
      </c>
    </row>
    <row r="163" s="2" customFormat="1" spans="1:22">
      <c r="A163" s="4">
        <v>857058392</v>
      </c>
      <c r="B163" s="2" t="s">
        <v>8534</v>
      </c>
      <c r="C163" s="2" t="s">
        <v>8542</v>
      </c>
      <c r="D163" s="2" t="s">
        <v>8543</v>
      </c>
      <c r="E163" s="2" t="s">
        <v>8544</v>
      </c>
      <c r="F163" s="2" t="s">
        <v>7941</v>
      </c>
      <c r="G163" s="2" t="s">
        <v>7894</v>
      </c>
      <c r="H163" s="2" t="s">
        <v>7895</v>
      </c>
      <c r="I163" s="2" t="s">
        <v>3086</v>
      </c>
      <c r="J163" s="2" t="s">
        <v>7896</v>
      </c>
      <c r="K163" s="2" t="s">
        <v>3086</v>
      </c>
      <c r="L163" s="2" t="s">
        <v>3086</v>
      </c>
      <c r="M163" s="2" t="s">
        <v>7897</v>
      </c>
      <c r="N163" s="2" t="s">
        <v>7897</v>
      </c>
      <c r="O163" s="2" t="s">
        <v>41</v>
      </c>
      <c r="P163" s="2" t="s">
        <v>7898</v>
      </c>
      <c r="Q163" s="2" t="s">
        <v>7899</v>
      </c>
      <c r="R163" s="2" t="s">
        <v>8545</v>
      </c>
      <c r="S163" s="2" t="s">
        <v>7901</v>
      </c>
      <c r="T163" s="2" t="s">
        <v>7902</v>
      </c>
      <c r="U163" s="2" t="s">
        <v>7911</v>
      </c>
      <c r="V163" s="2" t="s">
        <v>7954</v>
      </c>
    </row>
    <row r="164" s="2" customFormat="1" spans="1:22">
      <c r="A164" s="4">
        <v>578295922</v>
      </c>
      <c r="B164" s="2" t="s">
        <v>8546</v>
      </c>
      <c r="C164" s="2" t="s">
        <v>2141</v>
      </c>
      <c r="D164" s="2" t="s">
        <v>8547</v>
      </c>
      <c r="E164" s="2" t="s">
        <v>8548</v>
      </c>
      <c r="F164" s="2" t="s">
        <v>7941</v>
      </c>
      <c r="G164" s="2" t="s">
        <v>7894</v>
      </c>
      <c r="H164" s="2" t="s">
        <v>7895</v>
      </c>
      <c r="I164" s="2" t="s">
        <v>2143</v>
      </c>
      <c r="J164" s="2" t="s">
        <v>7896</v>
      </c>
      <c r="K164" s="2" t="s">
        <v>2143</v>
      </c>
      <c r="L164" s="2" t="s">
        <v>2143</v>
      </c>
      <c r="M164" s="2" t="s">
        <v>7897</v>
      </c>
      <c r="N164" s="2" t="s">
        <v>7897</v>
      </c>
      <c r="O164" s="2" t="s">
        <v>41</v>
      </c>
      <c r="P164" s="2" t="s">
        <v>7898</v>
      </c>
      <c r="Q164" s="2" t="s">
        <v>7899</v>
      </c>
      <c r="R164" s="2" t="s">
        <v>8549</v>
      </c>
      <c r="S164" s="2" t="s">
        <v>7901</v>
      </c>
      <c r="T164" s="2" t="s">
        <v>7902</v>
      </c>
      <c r="U164" s="2" t="s">
        <v>7903</v>
      </c>
      <c r="V164" s="2" t="s">
        <v>7927</v>
      </c>
    </row>
    <row r="165" s="2" customFormat="1" spans="1:22">
      <c r="A165" s="4">
        <v>578352434</v>
      </c>
      <c r="B165" s="2" t="s">
        <v>8546</v>
      </c>
      <c r="C165" s="2" t="s">
        <v>2145</v>
      </c>
      <c r="D165" s="2" t="s">
        <v>8134</v>
      </c>
      <c r="E165" s="2" t="s">
        <v>8550</v>
      </c>
      <c r="F165" s="2" t="s">
        <v>7947</v>
      </c>
      <c r="G165" s="2" t="s">
        <v>7894</v>
      </c>
      <c r="H165" s="2" t="s">
        <v>7895</v>
      </c>
      <c r="I165" s="2" t="s">
        <v>2146</v>
      </c>
      <c r="J165" s="2" t="s">
        <v>7896</v>
      </c>
      <c r="K165" s="2" t="s">
        <v>2146</v>
      </c>
      <c r="L165" s="2" t="s">
        <v>2146</v>
      </c>
      <c r="M165" s="2" t="s">
        <v>7897</v>
      </c>
      <c r="N165" s="2" t="s">
        <v>7897</v>
      </c>
      <c r="O165" s="2" t="s">
        <v>41</v>
      </c>
      <c r="P165" s="2" t="s">
        <v>7898</v>
      </c>
      <c r="Q165" s="2" t="s">
        <v>7899</v>
      </c>
      <c r="R165" s="2" t="s">
        <v>8551</v>
      </c>
      <c r="S165" s="2" t="s">
        <v>7901</v>
      </c>
      <c r="T165" s="2" t="s">
        <v>7902</v>
      </c>
      <c r="U165" s="2" t="s">
        <v>7903</v>
      </c>
      <c r="V165" s="2" t="s">
        <v>8017</v>
      </c>
    </row>
    <row r="166" s="2" customFormat="1" spans="1:22">
      <c r="A166" s="4">
        <v>894430785</v>
      </c>
      <c r="B166" s="2" t="s">
        <v>8546</v>
      </c>
      <c r="C166" s="2" t="s">
        <v>8552</v>
      </c>
      <c r="D166" s="2" t="s">
        <v>8553</v>
      </c>
      <c r="E166" s="2" t="s">
        <v>8554</v>
      </c>
      <c r="F166" s="2" t="s">
        <v>7941</v>
      </c>
      <c r="G166" s="2" t="s">
        <v>7894</v>
      </c>
      <c r="H166" s="2" t="s">
        <v>7895</v>
      </c>
      <c r="I166" s="2" t="s">
        <v>8555</v>
      </c>
      <c r="J166" s="2" t="s">
        <v>7896</v>
      </c>
      <c r="K166" s="2" t="s">
        <v>8555</v>
      </c>
      <c r="L166" s="2" t="s">
        <v>41</v>
      </c>
      <c r="M166" s="2" t="s">
        <v>8556</v>
      </c>
      <c r="N166" s="2" t="s">
        <v>8556</v>
      </c>
      <c r="O166" s="2" t="s">
        <v>41</v>
      </c>
      <c r="P166" s="2" t="s">
        <v>7898</v>
      </c>
      <c r="Q166" s="2" t="s">
        <v>7899</v>
      </c>
      <c r="R166" s="2" t="s">
        <v>8557</v>
      </c>
      <c r="S166" s="2" t="s">
        <v>7901</v>
      </c>
      <c r="T166" s="2" t="s">
        <v>7902</v>
      </c>
      <c r="U166" s="2" t="s">
        <v>7911</v>
      </c>
      <c r="V166" s="2" t="s">
        <v>7927</v>
      </c>
    </row>
    <row r="167" s="2" customFormat="1" spans="1:22">
      <c r="A167" s="4">
        <v>857455120</v>
      </c>
      <c r="B167" s="2" t="s">
        <v>8546</v>
      </c>
      <c r="C167" s="2" t="s">
        <v>3088</v>
      </c>
      <c r="D167" s="2" t="s">
        <v>8558</v>
      </c>
      <c r="E167" s="2" t="s">
        <v>8559</v>
      </c>
      <c r="F167" s="2" t="s">
        <v>7947</v>
      </c>
      <c r="G167" s="2" t="s">
        <v>7894</v>
      </c>
      <c r="H167" s="2" t="s">
        <v>7895</v>
      </c>
      <c r="I167" s="2" t="s">
        <v>3090</v>
      </c>
      <c r="J167" s="2" t="s">
        <v>7896</v>
      </c>
      <c r="K167" s="2" t="s">
        <v>3090</v>
      </c>
      <c r="L167" s="2" t="s">
        <v>3090</v>
      </c>
      <c r="M167" s="2" t="s">
        <v>7897</v>
      </c>
      <c r="N167" s="2" t="s">
        <v>7897</v>
      </c>
      <c r="O167" s="2" t="s">
        <v>41</v>
      </c>
      <c r="P167" s="2" t="s">
        <v>7898</v>
      </c>
      <c r="Q167" s="2" t="s">
        <v>7899</v>
      </c>
      <c r="R167" s="2" t="s">
        <v>8560</v>
      </c>
      <c r="S167" s="2" t="s">
        <v>7901</v>
      </c>
      <c r="T167" s="2" t="s">
        <v>7902</v>
      </c>
      <c r="U167" s="2" t="s">
        <v>7903</v>
      </c>
      <c r="V167" s="2" t="s">
        <v>8449</v>
      </c>
    </row>
    <row r="168" s="2" customFormat="1" spans="1:22">
      <c r="A168" s="4">
        <v>857720656</v>
      </c>
      <c r="B168" s="2" t="s">
        <v>8546</v>
      </c>
      <c r="C168" s="2" t="s">
        <v>3092</v>
      </c>
      <c r="D168" s="2" t="s">
        <v>8561</v>
      </c>
      <c r="E168" s="2" t="s">
        <v>8562</v>
      </c>
      <c r="F168" s="2" t="s">
        <v>7909</v>
      </c>
      <c r="G168" s="2" t="s">
        <v>7894</v>
      </c>
      <c r="H168" s="2" t="s">
        <v>7895</v>
      </c>
      <c r="I168" s="2" t="s">
        <v>3094</v>
      </c>
      <c r="J168" s="2" t="s">
        <v>7896</v>
      </c>
      <c r="K168" s="2" t="s">
        <v>3094</v>
      </c>
      <c r="L168" s="2" t="s">
        <v>3094</v>
      </c>
      <c r="M168" s="2" t="s">
        <v>7897</v>
      </c>
      <c r="N168" s="2" t="s">
        <v>7897</v>
      </c>
      <c r="O168" s="2" t="s">
        <v>41</v>
      </c>
      <c r="P168" s="2" t="s">
        <v>7898</v>
      </c>
      <c r="Q168" s="2" t="s">
        <v>7899</v>
      </c>
      <c r="R168" s="2" t="s">
        <v>8563</v>
      </c>
      <c r="S168" s="2" t="s">
        <v>7901</v>
      </c>
      <c r="T168" s="2" t="s">
        <v>7902</v>
      </c>
      <c r="U168" s="2" t="s">
        <v>7903</v>
      </c>
      <c r="V168" s="2" t="s">
        <v>7927</v>
      </c>
    </row>
    <row r="169" s="2" customFormat="1" spans="1:22">
      <c r="A169" s="4">
        <v>857788856</v>
      </c>
      <c r="B169" s="2" t="s">
        <v>8546</v>
      </c>
      <c r="C169" s="2" t="s">
        <v>3096</v>
      </c>
      <c r="D169" s="2" t="s">
        <v>8564</v>
      </c>
      <c r="E169" s="2" t="s">
        <v>8565</v>
      </c>
      <c r="F169" s="2" t="s">
        <v>7893</v>
      </c>
      <c r="G169" s="2" t="s">
        <v>7894</v>
      </c>
      <c r="H169" s="2" t="s">
        <v>7895</v>
      </c>
      <c r="I169" s="2" t="s">
        <v>3098</v>
      </c>
      <c r="J169" s="2" t="s">
        <v>7896</v>
      </c>
      <c r="K169" s="2" t="s">
        <v>3098</v>
      </c>
      <c r="L169" s="2" t="s">
        <v>3098</v>
      </c>
      <c r="M169" s="2" t="s">
        <v>7897</v>
      </c>
      <c r="N169" s="2" t="s">
        <v>7897</v>
      </c>
      <c r="O169" s="2" t="s">
        <v>41</v>
      </c>
      <c r="P169" s="2" t="s">
        <v>7898</v>
      </c>
      <c r="Q169" s="2" t="s">
        <v>7899</v>
      </c>
      <c r="R169" s="2" t="s">
        <v>8566</v>
      </c>
      <c r="S169" s="2" t="s">
        <v>7901</v>
      </c>
      <c r="T169" s="2" t="s">
        <v>7902</v>
      </c>
      <c r="U169" s="2" t="s">
        <v>7903</v>
      </c>
      <c r="V169" s="2" t="s">
        <v>7927</v>
      </c>
    </row>
    <row r="170" s="2" customFormat="1" spans="1:22">
      <c r="A170" s="4">
        <v>578560146</v>
      </c>
      <c r="B170" s="2" t="s">
        <v>8567</v>
      </c>
      <c r="C170" s="2" t="s">
        <v>2148</v>
      </c>
      <c r="D170" s="2" t="s">
        <v>8568</v>
      </c>
      <c r="E170" s="2" t="s">
        <v>8569</v>
      </c>
      <c r="F170" s="2" t="s">
        <v>7893</v>
      </c>
      <c r="G170" s="2" t="s">
        <v>7894</v>
      </c>
      <c r="H170" s="2" t="s">
        <v>7895</v>
      </c>
      <c r="I170" s="2" t="s">
        <v>2150</v>
      </c>
      <c r="J170" s="2" t="s">
        <v>7896</v>
      </c>
      <c r="K170" s="2" t="s">
        <v>2150</v>
      </c>
      <c r="L170" s="2" t="s">
        <v>2150</v>
      </c>
      <c r="M170" s="2" t="s">
        <v>7897</v>
      </c>
      <c r="N170" s="2" t="s">
        <v>7897</v>
      </c>
      <c r="O170" s="2" t="s">
        <v>41</v>
      </c>
      <c r="P170" s="2" t="s">
        <v>7898</v>
      </c>
      <c r="Q170" s="2" t="s">
        <v>7899</v>
      </c>
      <c r="R170" s="2" t="s">
        <v>8570</v>
      </c>
      <c r="S170" s="2" t="s">
        <v>7901</v>
      </c>
      <c r="T170" s="2" t="s">
        <v>7902</v>
      </c>
      <c r="U170" s="2" t="s">
        <v>7903</v>
      </c>
      <c r="V170" s="2" t="s">
        <v>8017</v>
      </c>
    </row>
    <row r="171" s="2" customFormat="1" spans="1:22">
      <c r="A171" s="4">
        <v>354244211</v>
      </c>
      <c r="B171" s="2" t="s">
        <v>8567</v>
      </c>
      <c r="C171" s="2" t="s">
        <v>1623</v>
      </c>
      <c r="D171" s="2" t="s">
        <v>8571</v>
      </c>
      <c r="E171" s="2" t="s">
        <v>8572</v>
      </c>
      <c r="F171" s="2" t="s">
        <v>7941</v>
      </c>
      <c r="G171" s="2" t="s">
        <v>7894</v>
      </c>
      <c r="H171" s="2" t="s">
        <v>7895</v>
      </c>
      <c r="I171" s="2" t="s">
        <v>1624</v>
      </c>
      <c r="J171" s="2" t="s">
        <v>7896</v>
      </c>
      <c r="K171" s="2" t="s">
        <v>1624</v>
      </c>
      <c r="L171" s="2" t="s">
        <v>1624</v>
      </c>
      <c r="M171" s="2" t="s">
        <v>7897</v>
      </c>
      <c r="N171" s="2" t="s">
        <v>7897</v>
      </c>
      <c r="O171" s="2" t="s">
        <v>41</v>
      </c>
      <c r="P171" s="2" t="s">
        <v>7898</v>
      </c>
      <c r="Q171" s="2" t="s">
        <v>7899</v>
      </c>
      <c r="R171" s="2" t="s">
        <v>8573</v>
      </c>
      <c r="S171" s="2" t="s">
        <v>7901</v>
      </c>
      <c r="T171" s="2" t="s">
        <v>7902</v>
      </c>
      <c r="U171" s="2" t="s">
        <v>7903</v>
      </c>
      <c r="V171" s="2" t="s">
        <v>8449</v>
      </c>
    </row>
    <row r="172" s="2" customFormat="1" spans="1:22">
      <c r="A172" s="4">
        <v>578734214</v>
      </c>
      <c r="B172" s="2" t="s">
        <v>8567</v>
      </c>
      <c r="C172" s="2" t="s">
        <v>8574</v>
      </c>
      <c r="D172" s="2" t="s">
        <v>2138</v>
      </c>
      <c r="E172" s="2" t="s">
        <v>8575</v>
      </c>
      <c r="F172" s="2" t="s">
        <v>7947</v>
      </c>
      <c r="G172" s="2" t="s">
        <v>7894</v>
      </c>
      <c r="H172" s="2" t="s">
        <v>7895</v>
      </c>
      <c r="I172" s="2" t="s">
        <v>2153</v>
      </c>
      <c r="J172" s="2" t="s">
        <v>7896</v>
      </c>
      <c r="K172" s="2" t="s">
        <v>2153</v>
      </c>
      <c r="L172" s="2" t="s">
        <v>2153</v>
      </c>
      <c r="M172" s="2" t="s">
        <v>7897</v>
      </c>
      <c r="N172" s="2" t="s">
        <v>7897</v>
      </c>
      <c r="O172" s="2" t="s">
        <v>41</v>
      </c>
      <c r="P172" s="2" t="s">
        <v>7898</v>
      </c>
      <c r="Q172" s="2" t="s">
        <v>7899</v>
      </c>
      <c r="R172" s="2" t="s">
        <v>8576</v>
      </c>
      <c r="S172" s="2" t="s">
        <v>7901</v>
      </c>
      <c r="T172" s="2" t="s">
        <v>7902</v>
      </c>
      <c r="U172" s="2" t="s">
        <v>7911</v>
      </c>
      <c r="V172" s="2" t="s">
        <v>7904</v>
      </c>
    </row>
    <row r="173" s="2" customFormat="1" spans="1:22">
      <c r="A173" s="4">
        <v>857990192</v>
      </c>
      <c r="B173" s="2" t="s">
        <v>8567</v>
      </c>
      <c r="C173" s="2" t="s">
        <v>465</v>
      </c>
      <c r="D173" s="2" t="s">
        <v>8577</v>
      </c>
      <c r="E173" s="2" t="s">
        <v>8578</v>
      </c>
      <c r="F173" s="2" t="s">
        <v>7909</v>
      </c>
      <c r="G173" s="2" t="s">
        <v>7894</v>
      </c>
      <c r="H173" s="2" t="s">
        <v>7895</v>
      </c>
      <c r="I173" s="2" t="s">
        <v>8579</v>
      </c>
      <c r="J173" s="2" t="s">
        <v>7896</v>
      </c>
      <c r="K173" s="2" t="s">
        <v>8579</v>
      </c>
      <c r="L173" s="2" t="s">
        <v>41</v>
      </c>
      <c r="M173" s="2" t="s">
        <v>8580</v>
      </c>
      <c r="N173" s="2" t="s">
        <v>8580</v>
      </c>
      <c r="O173" s="2" t="s">
        <v>41</v>
      </c>
      <c r="P173" s="2" t="s">
        <v>7898</v>
      </c>
      <c r="Q173" s="2" t="s">
        <v>7899</v>
      </c>
      <c r="R173" s="2" t="s">
        <v>8581</v>
      </c>
      <c r="S173" s="2" t="s">
        <v>7901</v>
      </c>
      <c r="T173" s="2" t="s">
        <v>7902</v>
      </c>
      <c r="U173" s="2" t="s">
        <v>7903</v>
      </c>
      <c r="V173" s="2" t="s">
        <v>7927</v>
      </c>
    </row>
    <row r="174" s="2" customFormat="1" spans="1:22">
      <c r="A174" s="4">
        <v>858026236</v>
      </c>
      <c r="B174" s="2" t="s">
        <v>8567</v>
      </c>
      <c r="C174" s="2" t="s">
        <v>468</v>
      </c>
      <c r="D174" s="2" t="s">
        <v>8582</v>
      </c>
      <c r="E174" s="2" t="s">
        <v>8583</v>
      </c>
      <c r="F174" s="2" t="s">
        <v>7893</v>
      </c>
      <c r="G174" s="2" t="s">
        <v>7894</v>
      </c>
      <c r="H174" s="2" t="s">
        <v>7895</v>
      </c>
      <c r="I174" s="2" t="s">
        <v>5825</v>
      </c>
      <c r="J174" s="2" t="s">
        <v>7896</v>
      </c>
      <c r="K174" s="2" t="s">
        <v>5825</v>
      </c>
      <c r="L174" s="2" t="s">
        <v>41</v>
      </c>
      <c r="M174" s="2" t="s">
        <v>8584</v>
      </c>
      <c r="N174" s="2" t="s">
        <v>8584</v>
      </c>
      <c r="O174" s="2" t="s">
        <v>41</v>
      </c>
      <c r="P174" s="2" t="s">
        <v>7898</v>
      </c>
      <c r="Q174" s="2" t="s">
        <v>7899</v>
      </c>
      <c r="R174" s="2" t="s">
        <v>8585</v>
      </c>
      <c r="S174" s="2" t="s">
        <v>7901</v>
      </c>
      <c r="T174" s="2" t="s">
        <v>7902</v>
      </c>
      <c r="U174" s="2" t="s">
        <v>7903</v>
      </c>
      <c r="V174" s="2" t="s">
        <v>7927</v>
      </c>
    </row>
    <row r="175" s="2" customFormat="1" spans="1:22">
      <c r="A175" s="4">
        <v>858031304</v>
      </c>
      <c r="B175" s="2" t="s">
        <v>8567</v>
      </c>
      <c r="C175" s="2" t="s">
        <v>3100</v>
      </c>
      <c r="D175" s="2" t="s">
        <v>8586</v>
      </c>
      <c r="E175" s="2" t="s">
        <v>8587</v>
      </c>
      <c r="F175" s="2" t="s">
        <v>7941</v>
      </c>
      <c r="G175" s="2" t="s">
        <v>7894</v>
      </c>
      <c r="H175" s="2" t="s">
        <v>7895</v>
      </c>
      <c r="I175" s="2" t="s">
        <v>3102</v>
      </c>
      <c r="J175" s="2" t="s">
        <v>7896</v>
      </c>
      <c r="K175" s="2" t="s">
        <v>3102</v>
      </c>
      <c r="L175" s="2" t="s">
        <v>3102</v>
      </c>
      <c r="M175" s="2" t="s">
        <v>7897</v>
      </c>
      <c r="N175" s="2" t="s">
        <v>7897</v>
      </c>
      <c r="O175" s="2" t="s">
        <v>41</v>
      </c>
      <c r="P175" s="2" t="s">
        <v>7898</v>
      </c>
      <c r="Q175" s="2" t="s">
        <v>7899</v>
      </c>
      <c r="R175" s="2" t="s">
        <v>8588</v>
      </c>
      <c r="S175" s="2" t="s">
        <v>7901</v>
      </c>
      <c r="T175" s="2" t="s">
        <v>7902</v>
      </c>
      <c r="U175" s="2" t="s">
        <v>7903</v>
      </c>
      <c r="V175" s="2" t="s">
        <v>7927</v>
      </c>
    </row>
    <row r="176" s="2" customFormat="1" spans="1:22">
      <c r="A176" s="4">
        <v>858175932</v>
      </c>
      <c r="B176" s="2" t="s">
        <v>8567</v>
      </c>
      <c r="C176" s="2" t="s">
        <v>8589</v>
      </c>
      <c r="D176" s="2" t="s">
        <v>8502</v>
      </c>
      <c r="E176" s="2" t="s">
        <v>8590</v>
      </c>
      <c r="F176" s="2" t="s">
        <v>7925</v>
      </c>
      <c r="G176" s="2" t="s">
        <v>7894</v>
      </c>
      <c r="H176" s="2" t="s">
        <v>7895</v>
      </c>
      <c r="I176" s="2" t="s">
        <v>3105</v>
      </c>
      <c r="J176" s="2" t="s">
        <v>7896</v>
      </c>
      <c r="K176" s="2" t="s">
        <v>3105</v>
      </c>
      <c r="L176" s="2" t="s">
        <v>3105</v>
      </c>
      <c r="M176" s="2" t="s">
        <v>7897</v>
      </c>
      <c r="N176" s="2" t="s">
        <v>7897</v>
      </c>
      <c r="O176" s="2" t="s">
        <v>41</v>
      </c>
      <c r="P176" s="2" t="s">
        <v>7898</v>
      </c>
      <c r="Q176" s="2" t="s">
        <v>7899</v>
      </c>
      <c r="R176" s="2" t="s">
        <v>8591</v>
      </c>
      <c r="S176" s="2" t="s">
        <v>7901</v>
      </c>
      <c r="T176" s="2" t="s">
        <v>7902</v>
      </c>
      <c r="U176" s="2" t="s">
        <v>7911</v>
      </c>
      <c r="V176" s="2" t="s">
        <v>7927</v>
      </c>
    </row>
    <row r="177" s="2" customFormat="1" spans="1:22">
      <c r="A177" s="4">
        <v>858210152</v>
      </c>
      <c r="B177" s="2" t="s">
        <v>8567</v>
      </c>
      <c r="C177" s="2" t="s">
        <v>471</v>
      </c>
      <c r="D177" s="2" t="s">
        <v>8592</v>
      </c>
      <c r="E177" s="2" t="s">
        <v>8593</v>
      </c>
      <c r="F177" s="2" t="s">
        <v>7941</v>
      </c>
      <c r="G177" s="2" t="s">
        <v>7894</v>
      </c>
      <c r="H177" s="2" t="s">
        <v>7895</v>
      </c>
      <c r="I177" s="2" t="s">
        <v>8594</v>
      </c>
      <c r="J177" s="2" t="s">
        <v>7896</v>
      </c>
      <c r="K177" s="2" t="s">
        <v>8594</v>
      </c>
      <c r="L177" s="2" t="s">
        <v>41</v>
      </c>
      <c r="M177" s="2" t="s">
        <v>8595</v>
      </c>
      <c r="N177" s="2" t="s">
        <v>8595</v>
      </c>
      <c r="O177" s="2" t="s">
        <v>41</v>
      </c>
      <c r="P177" s="2" t="s">
        <v>7898</v>
      </c>
      <c r="Q177" s="2" t="s">
        <v>7899</v>
      </c>
      <c r="R177" s="2" t="s">
        <v>8596</v>
      </c>
      <c r="S177" s="2" t="s">
        <v>7901</v>
      </c>
      <c r="T177" s="2" t="s">
        <v>7902</v>
      </c>
      <c r="U177" s="2" t="s">
        <v>7903</v>
      </c>
      <c r="V177" s="2" t="s">
        <v>7927</v>
      </c>
    </row>
    <row r="178" s="2" customFormat="1" spans="1:22">
      <c r="A178" s="4">
        <v>858284356</v>
      </c>
      <c r="B178" s="2" t="s">
        <v>8567</v>
      </c>
      <c r="C178" s="2" t="s">
        <v>3107</v>
      </c>
      <c r="D178" s="2" t="s">
        <v>8597</v>
      </c>
      <c r="E178" s="2" t="s">
        <v>8598</v>
      </c>
      <c r="F178" s="2" t="s">
        <v>7909</v>
      </c>
      <c r="G178" s="2" t="s">
        <v>7894</v>
      </c>
      <c r="H178" s="2" t="s">
        <v>7895</v>
      </c>
      <c r="I178" s="2" t="s">
        <v>3109</v>
      </c>
      <c r="J178" s="2" t="s">
        <v>7896</v>
      </c>
      <c r="K178" s="2" t="s">
        <v>3109</v>
      </c>
      <c r="L178" s="2" t="s">
        <v>3109</v>
      </c>
      <c r="M178" s="2" t="s">
        <v>7897</v>
      </c>
      <c r="N178" s="2" t="s">
        <v>7897</v>
      </c>
      <c r="O178" s="2" t="s">
        <v>41</v>
      </c>
      <c r="P178" s="2" t="s">
        <v>7898</v>
      </c>
      <c r="Q178" s="2" t="s">
        <v>7899</v>
      </c>
      <c r="R178" s="2" t="s">
        <v>8599</v>
      </c>
      <c r="S178" s="2" t="s">
        <v>7901</v>
      </c>
      <c r="T178" s="2" t="s">
        <v>7902</v>
      </c>
      <c r="U178" s="2" t="s">
        <v>7903</v>
      </c>
      <c r="V178" s="2" t="s">
        <v>8449</v>
      </c>
    </row>
    <row r="179" s="2" customFormat="1" spans="1:22">
      <c r="A179" s="4">
        <v>858288104</v>
      </c>
      <c r="B179" s="2" t="s">
        <v>8567</v>
      </c>
      <c r="C179" s="2" t="s">
        <v>8600</v>
      </c>
      <c r="D179" s="2" t="s">
        <v>7975</v>
      </c>
      <c r="E179" s="2" t="s">
        <v>8601</v>
      </c>
      <c r="F179" s="2" t="s">
        <v>7947</v>
      </c>
      <c r="G179" s="2" t="s">
        <v>7894</v>
      </c>
      <c r="H179" s="2" t="s">
        <v>7895</v>
      </c>
      <c r="I179" s="2" t="s">
        <v>3112</v>
      </c>
      <c r="J179" s="2" t="s">
        <v>7896</v>
      </c>
      <c r="K179" s="2" t="s">
        <v>3112</v>
      </c>
      <c r="L179" s="2" t="s">
        <v>3112</v>
      </c>
      <c r="M179" s="2" t="s">
        <v>7897</v>
      </c>
      <c r="N179" s="2" t="s">
        <v>7897</v>
      </c>
      <c r="O179" s="2" t="s">
        <v>41</v>
      </c>
      <c r="P179" s="2" t="s">
        <v>7898</v>
      </c>
      <c r="Q179" s="2" t="s">
        <v>7899</v>
      </c>
      <c r="R179" s="2" t="s">
        <v>8602</v>
      </c>
      <c r="S179" s="2" t="s">
        <v>7901</v>
      </c>
      <c r="T179" s="2" t="s">
        <v>7902</v>
      </c>
      <c r="U179" s="2" t="s">
        <v>7911</v>
      </c>
      <c r="V179" s="2" t="s">
        <v>7904</v>
      </c>
    </row>
    <row r="180" s="2" customFormat="1" spans="1:22">
      <c r="A180" s="4">
        <v>858415312</v>
      </c>
      <c r="B180" s="2" t="s">
        <v>8567</v>
      </c>
      <c r="C180" s="2" t="s">
        <v>3114</v>
      </c>
      <c r="D180" s="2" t="s">
        <v>8603</v>
      </c>
      <c r="E180" s="2" t="s">
        <v>8604</v>
      </c>
      <c r="F180" s="2" t="s">
        <v>7893</v>
      </c>
      <c r="G180" s="2" t="s">
        <v>7894</v>
      </c>
      <c r="H180" s="2" t="s">
        <v>7895</v>
      </c>
      <c r="I180" s="2" t="s">
        <v>3115</v>
      </c>
      <c r="J180" s="2" t="s">
        <v>7896</v>
      </c>
      <c r="K180" s="2" t="s">
        <v>3115</v>
      </c>
      <c r="L180" s="2" t="s">
        <v>3115</v>
      </c>
      <c r="M180" s="2" t="s">
        <v>7897</v>
      </c>
      <c r="N180" s="2" t="s">
        <v>7897</v>
      </c>
      <c r="O180" s="2" t="s">
        <v>41</v>
      </c>
      <c r="P180" s="2" t="s">
        <v>7898</v>
      </c>
      <c r="Q180" s="2" t="s">
        <v>7899</v>
      </c>
      <c r="R180" s="2" t="s">
        <v>8605</v>
      </c>
      <c r="S180" s="2" t="s">
        <v>7901</v>
      </c>
      <c r="T180" s="2" t="s">
        <v>7902</v>
      </c>
      <c r="U180" s="2" t="s">
        <v>7903</v>
      </c>
      <c r="V180" s="2" t="s">
        <v>7927</v>
      </c>
    </row>
    <row r="181" s="2" customFormat="1" spans="1:22">
      <c r="A181" s="4">
        <v>858417236</v>
      </c>
      <c r="B181" s="2" t="s">
        <v>8567</v>
      </c>
      <c r="C181" s="2" t="s">
        <v>3117</v>
      </c>
      <c r="D181" s="2" t="s">
        <v>8344</v>
      </c>
      <c r="E181" s="2" t="s">
        <v>8606</v>
      </c>
      <c r="F181" s="2" t="s">
        <v>7893</v>
      </c>
      <c r="G181" s="2" t="s">
        <v>7894</v>
      </c>
      <c r="H181" s="2" t="s">
        <v>7895</v>
      </c>
      <c r="I181" s="2" t="s">
        <v>3119</v>
      </c>
      <c r="J181" s="2" t="s">
        <v>7896</v>
      </c>
      <c r="K181" s="2" t="s">
        <v>3119</v>
      </c>
      <c r="L181" s="2" t="s">
        <v>3119</v>
      </c>
      <c r="M181" s="2" t="s">
        <v>7897</v>
      </c>
      <c r="N181" s="2" t="s">
        <v>7897</v>
      </c>
      <c r="O181" s="2" t="s">
        <v>41</v>
      </c>
      <c r="P181" s="2" t="s">
        <v>7898</v>
      </c>
      <c r="Q181" s="2" t="s">
        <v>7899</v>
      </c>
      <c r="R181" s="2" t="s">
        <v>8607</v>
      </c>
      <c r="S181" s="2" t="s">
        <v>7901</v>
      </c>
      <c r="T181" s="2" t="s">
        <v>7902</v>
      </c>
      <c r="U181" s="2" t="s">
        <v>7903</v>
      </c>
      <c r="V181" s="2" t="s">
        <v>7927</v>
      </c>
    </row>
    <row r="182" s="2" customFormat="1" spans="1:22">
      <c r="A182" s="4">
        <v>858440268</v>
      </c>
      <c r="B182" s="2" t="s">
        <v>8567</v>
      </c>
      <c r="C182" s="2" t="s">
        <v>8608</v>
      </c>
      <c r="D182" s="2" t="s">
        <v>8609</v>
      </c>
      <c r="E182" s="2" t="s">
        <v>8610</v>
      </c>
      <c r="F182" s="2" t="s">
        <v>7941</v>
      </c>
      <c r="G182" s="2" t="s">
        <v>7894</v>
      </c>
      <c r="H182" s="2" t="s">
        <v>7895</v>
      </c>
      <c r="I182" s="2" t="s">
        <v>3123</v>
      </c>
      <c r="J182" s="2" t="s">
        <v>7896</v>
      </c>
      <c r="K182" s="2" t="s">
        <v>3123</v>
      </c>
      <c r="L182" s="2" t="s">
        <v>3123</v>
      </c>
      <c r="M182" s="2" t="s">
        <v>7897</v>
      </c>
      <c r="N182" s="2" t="s">
        <v>7897</v>
      </c>
      <c r="O182" s="2" t="s">
        <v>41</v>
      </c>
      <c r="P182" s="2" t="s">
        <v>7898</v>
      </c>
      <c r="Q182" s="2" t="s">
        <v>7899</v>
      </c>
      <c r="R182" s="2" t="s">
        <v>8611</v>
      </c>
      <c r="S182" s="2" t="s">
        <v>7901</v>
      </c>
      <c r="T182" s="2" t="s">
        <v>7902</v>
      </c>
      <c r="U182" s="2" t="s">
        <v>7911</v>
      </c>
      <c r="V182" s="2" t="s">
        <v>7927</v>
      </c>
    </row>
    <row r="183" s="2" customFormat="1" spans="1:22">
      <c r="A183" s="4">
        <v>354346127</v>
      </c>
      <c r="B183" s="2" t="s">
        <v>8567</v>
      </c>
      <c r="C183" s="2" t="s">
        <v>1626</v>
      </c>
      <c r="D183" s="2" t="s">
        <v>8612</v>
      </c>
      <c r="E183" s="2" t="s">
        <v>8613</v>
      </c>
      <c r="F183" s="2" t="s">
        <v>7941</v>
      </c>
      <c r="G183" s="2" t="s">
        <v>7894</v>
      </c>
      <c r="H183" s="2" t="s">
        <v>7895</v>
      </c>
      <c r="I183" s="2" t="s">
        <v>1628</v>
      </c>
      <c r="J183" s="2" t="s">
        <v>7896</v>
      </c>
      <c r="K183" s="2" t="s">
        <v>1628</v>
      </c>
      <c r="L183" s="2" t="s">
        <v>1628</v>
      </c>
      <c r="M183" s="2" t="s">
        <v>7897</v>
      </c>
      <c r="N183" s="2" t="s">
        <v>7897</v>
      </c>
      <c r="O183" s="2" t="s">
        <v>41</v>
      </c>
      <c r="P183" s="2" t="s">
        <v>7898</v>
      </c>
      <c r="Q183" s="2" t="s">
        <v>7899</v>
      </c>
      <c r="R183" s="2" t="s">
        <v>8614</v>
      </c>
      <c r="S183" s="2" t="s">
        <v>7901</v>
      </c>
      <c r="T183" s="2" t="s">
        <v>7902</v>
      </c>
      <c r="U183" s="2" t="s">
        <v>7903</v>
      </c>
      <c r="V183" s="2" t="s">
        <v>8133</v>
      </c>
    </row>
    <row r="184" s="2" customFormat="1" spans="1:22">
      <c r="A184" s="4">
        <v>354386175</v>
      </c>
      <c r="B184" s="2" t="s">
        <v>8615</v>
      </c>
      <c r="C184" s="2" t="s">
        <v>1630</v>
      </c>
      <c r="D184" s="2" t="s">
        <v>8616</v>
      </c>
      <c r="E184" s="2" t="s">
        <v>8617</v>
      </c>
      <c r="F184" s="2" t="s">
        <v>7941</v>
      </c>
      <c r="G184" s="2" t="s">
        <v>7894</v>
      </c>
      <c r="H184" s="2" t="s">
        <v>7895</v>
      </c>
      <c r="I184" s="2" t="s">
        <v>1632</v>
      </c>
      <c r="J184" s="2" t="s">
        <v>7896</v>
      </c>
      <c r="K184" s="2" t="s">
        <v>1632</v>
      </c>
      <c r="L184" s="2" t="s">
        <v>1632</v>
      </c>
      <c r="M184" s="2" t="s">
        <v>7897</v>
      </c>
      <c r="N184" s="2" t="s">
        <v>7897</v>
      </c>
      <c r="O184" s="2" t="s">
        <v>41</v>
      </c>
      <c r="P184" s="2" t="s">
        <v>7898</v>
      </c>
      <c r="Q184" s="2" t="s">
        <v>7899</v>
      </c>
      <c r="R184" s="2" t="s">
        <v>8618</v>
      </c>
      <c r="S184" s="2" t="s">
        <v>7901</v>
      </c>
      <c r="T184" s="2" t="s">
        <v>7902</v>
      </c>
      <c r="U184" s="2" t="s">
        <v>7903</v>
      </c>
      <c r="V184" s="2" t="s">
        <v>8121</v>
      </c>
    </row>
    <row r="185" s="2" customFormat="1" spans="1:22">
      <c r="A185" s="4">
        <v>895974013</v>
      </c>
      <c r="B185" s="2" t="s">
        <v>8615</v>
      </c>
      <c r="C185" s="2" t="s">
        <v>8619</v>
      </c>
      <c r="D185" s="2" t="s">
        <v>8553</v>
      </c>
      <c r="E185" s="2" t="s">
        <v>8620</v>
      </c>
      <c r="F185" s="2" t="s">
        <v>7947</v>
      </c>
      <c r="G185" s="2" t="s">
        <v>7894</v>
      </c>
      <c r="H185" s="2" t="s">
        <v>7895</v>
      </c>
      <c r="I185" s="2" t="s">
        <v>5365</v>
      </c>
      <c r="J185" s="2" t="s">
        <v>7896</v>
      </c>
      <c r="K185" s="2" t="s">
        <v>5365</v>
      </c>
      <c r="L185" s="2" t="s">
        <v>5365</v>
      </c>
      <c r="M185" s="2" t="s">
        <v>7897</v>
      </c>
      <c r="N185" s="2" t="s">
        <v>7897</v>
      </c>
      <c r="O185" s="2" t="s">
        <v>41</v>
      </c>
      <c r="P185" s="2" t="s">
        <v>7898</v>
      </c>
      <c r="Q185" s="2" t="s">
        <v>7899</v>
      </c>
      <c r="R185" s="2" t="s">
        <v>8621</v>
      </c>
      <c r="S185" s="2" t="s">
        <v>7901</v>
      </c>
      <c r="T185" s="2" t="s">
        <v>7902</v>
      </c>
      <c r="U185" s="2" t="s">
        <v>7911</v>
      </c>
      <c r="V185" s="2" t="s">
        <v>7927</v>
      </c>
    </row>
    <row r="186" s="2" customFormat="1" spans="1:22">
      <c r="A186" s="4">
        <v>858628868</v>
      </c>
      <c r="B186" s="2" t="s">
        <v>8615</v>
      </c>
      <c r="C186" s="2" t="s">
        <v>3125</v>
      </c>
      <c r="D186" s="2" t="s">
        <v>8622</v>
      </c>
      <c r="E186" s="2" t="s">
        <v>8623</v>
      </c>
      <c r="F186" s="2" t="s">
        <v>7909</v>
      </c>
      <c r="G186" s="2" t="s">
        <v>7894</v>
      </c>
      <c r="H186" s="2" t="s">
        <v>7895</v>
      </c>
      <c r="I186" s="2" t="s">
        <v>8624</v>
      </c>
      <c r="J186" s="2" t="s">
        <v>7896</v>
      </c>
      <c r="K186" s="2" t="s">
        <v>8624</v>
      </c>
      <c r="L186" s="2" t="s">
        <v>8624</v>
      </c>
      <c r="M186" s="2" t="s">
        <v>7897</v>
      </c>
      <c r="N186" s="2" t="s">
        <v>7897</v>
      </c>
      <c r="O186" s="2" t="s">
        <v>41</v>
      </c>
      <c r="P186" s="2" t="s">
        <v>7898</v>
      </c>
      <c r="Q186" s="2" t="s">
        <v>7899</v>
      </c>
      <c r="R186" s="2" t="s">
        <v>8625</v>
      </c>
      <c r="S186" s="2" t="s">
        <v>7901</v>
      </c>
      <c r="T186" s="2" t="s">
        <v>7902</v>
      </c>
      <c r="U186" s="2" t="s">
        <v>7903</v>
      </c>
      <c r="V186" s="2" t="s">
        <v>7927</v>
      </c>
    </row>
    <row r="187" s="2" customFormat="1" spans="1:22">
      <c r="A187" s="4">
        <v>896218305</v>
      </c>
      <c r="B187" s="2" t="s">
        <v>8615</v>
      </c>
      <c r="C187" s="2" t="s">
        <v>5367</v>
      </c>
      <c r="D187" s="2" t="s">
        <v>8626</v>
      </c>
      <c r="E187" s="2" t="s">
        <v>8627</v>
      </c>
      <c r="F187" s="2" t="s">
        <v>7909</v>
      </c>
      <c r="G187" s="2" t="s">
        <v>7894</v>
      </c>
      <c r="H187" s="2" t="s">
        <v>7895</v>
      </c>
      <c r="I187" s="2" t="s">
        <v>8628</v>
      </c>
      <c r="J187" s="2" t="s">
        <v>7896</v>
      </c>
      <c r="K187" s="2" t="s">
        <v>8628</v>
      </c>
      <c r="L187" s="2" t="s">
        <v>8628</v>
      </c>
      <c r="M187" s="2" t="s">
        <v>7897</v>
      </c>
      <c r="N187" s="2" t="s">
        <v>7897</v>
      </c>
      <c r="O187" s="2" t="s">
        <v>41</v>
      </c>
      <c r="P187" s="2" t="s">
        <v>7898</v>
      </c>
      <c r="Q187" s="2" t="s">
        <v>7899</v>
      </c>
      <c r="R187" s="2" t="s">
        <v>8629</v>
      </c>
      <c r="S187" s="2" t="s">
        <v>7901</v>
      </c>
      <c r="T187" s="2" t="s">
        <v>7902</v>
      </c>
      <c r="U187" s="2" t="s">
        <v>7903</v>
      </c>
      <c r="V187" s="2" t="s">
        <v>7927</v>
      </c>
    </row>
    <row r="188" s="2" customFormat="1" spans="1:22">
      <c r="A188" s="4">
        <v>858873400</v>
      </c>
      <c r="B188" s="2" t="s">
        <v>8615</v>
      </c>
      <c r="C188" s="2" t="s">
        <v>3129</v>
      </c>
      <c r="D188" s="2" t="s">
        <v>8630</v>
      </c>
      <c r="E188" s="2" t="s">
        <v>8631</v>
      </c>
      <c r="F188" s="2" t="s">
        <v>7947</v>
      </c>
      <c r="G188" s="2" t="s">
        <v>7894</v>
      </c>
      <c r="H188" s="2" t="s">
        <v>7895</v>
      </c>
      <c r="I188" s="2" t="s">
        <v>3130</v>
      </c>
      <c r="J188" s="2" t="s">
        <v>7896</v>
      </c>
      <c r="K188" s="2" t="s">
        <v>3130</v>
      </c>
      <c r="L188" s="2" t="s">
        <v>3130</v>
      </c>
      <c r="M188" s="2" t="s">
        <v>7897</v>
      </c>
      <c r="N188" s="2" t="s">
        <v>7897</v>
      </c>
      <c r="O188" s="2" t="s">
        <v>41</v>
      </c>
      <c r="P188" s="2" t="s">
        <v>7898</v>
      </c>
      <c r="Q188" s="2" t="s">
        <v>7899</v>
      </c>
      <c r="R188" s="2" t="s">
        <v>8632</v>
      </c>
      <c r="S188" s="2" t="s">
        <v>7901</v>
      </c>
      <c r="T188" s="2" t="s">
        <v>7902</v>
      </c>
      <c r="U188" s="2" t="s">
        <v>7903</v>
      </c>
      <c r="V188" s="2" t="s">
        <v>7927</v>
      </c>
    </row>
    <row r="189" s="2" customFormat="1" spans="1:22">
      <c r="A189" s="4">
        <v>858967056</v>
      </c>
      <c r="B189" s="2" t="s">
        <v>8615</v>
      </c>
      <c r="C189" s="2" t="s">
        <v>8633</v>
      </c>
      <c r="D189" s="2" t="s">
        <v>2138</v>
      </c>
      <c r="E189" s="2" t="s">
        <v>8634</v>
      </c>
      <c r="F189" s="2" t="s">
        <v>7925</v>
      </c>
      <c r="G189" s="2" t="s">
        <v>7894</v>
      </c>
      <c r="H189" s="2" t="s">
        <v>7895</v>
      </c>
      <c r="I189" s="2" t="s">
        <v>3133</v>
      </c>
      <c r="J189" s="2" t="s">
        <v>7896</v>
      </c>
      <c r="K189" s="2" t="s">
        <v>3133</v>
      </c>
      <c r="L189" s="2" t="s">
        <v>3133</v>
      </c>
      <c r="M189" s="2" t="s">
        <v>7897</v>
      </c>
      <c r="N189" s="2" t="s">
        <v>7897</v>
      </c>
      <c r="O189" s="2" t="s">
        <v>41</v>
      </c>
      <c r="P189" s="2" t="s">
        <v>7898</v>
      </c>
      <c r="Q189" s="2" t="s">
        <v>7899</v>
      </c>
      <c r="R189" s="2" t="s">
        <v>8635</v>
      </c>
      <c r="S189" s="2" t="s">
        <v>7901</v>
      </c>
      <c r="T189" s="2" t="s">
        <v>7902</v>
      </c>
      <c r="U189" s="2" t="s">
        <v>7911</v>
      </c>
      <c r="V189" s="2" t="s">
        <v>7904</v>
      </c>
    </row>
    <row r="190" s="2" customFormat="1" spans="1:22">
      <c r="A190" s="4">
        <v>859252732</v>
      </c>
      <c r="B190" s="2" t="s">
        <v>8636</v>
      </c>
      <c r="C190" s="2" t="s">
        <v>486</v>
      </c>
      <c r="D190" s="2" t="s">
        <v>8637</v>
      </c>
      <c r="E190" s="2" t="s">
        <v>8638</v>
      </c>
      <c r="F190" s="2" t="s">
        <v>7893</v>
      </c>
      <c r="G190" s="2" t="s">
        <v>7894</v>
      </c>
      <c r="H190" s="2" t="s">
        <v>7895</v>
      </c>
      <c r="I190" s="2" t="s">
        <v>8639</v>
      </c>
      <c r="J190" s="2" t="s">
        <v>7896</v>
      </c>
      <c r="K190" s="2" t="s">
        <v>8639</v>
      </c>
      <c r="L190" s="2" t="s">
        <v>41</v>
      </c>
      <c r="M190" s="2" t="s">
        <v>8640</v>
      </c>
      <c r="N190" s="2" t="s">
        <v>8640</v>
      </c>
      <c r="O190" s="2" t="s">
        <v>41</v>
      </c>
      <c r="P190" s="2" t="s">
        <v>7898</v>
      </c>
      <c r="Q190" s="2" t="s">
        <v>7899</v>
      </c>
      <c r="R190" s="2" t="s">
        <v>8641</v>
      </c>
      <c r="S190" s="2" t="s">
        <v>7901</v>
      </c>
      <c r="T190" s="2" t="s">
        <v>7902</v>
      </c>
      <c r="U190" s="2" t="s">
        <v>7903</v>
      </c>
      <c r="V190" s="2" t="s">
        <v>7927</v>
      </c>
    </row>
    <row r="191" s="2" customFormat="1" spans="1:22">
      <c r="A191" s="4">
        <v>897173573</v>
      </c>
      <c r="B191" s="2" t="s">
        <v>8636</v>
      </c>
      <c r="C191" s="2" t="s">
        <v>5369</v>
      </c>
      <c r="D191" s="2" t="s">
        <v>8642</v>
      </c>
      <c r="E191" s="2" t="s">
        <v>8643</v>
      </c>
      <c r="F191" s="2" t="s">
        <v>7893</v>
      </c>
      <c r="G191" s="2" t="s">
        <v>7894</v>
      </c>
      <c r="H191" s="2" t="s">
        <v>7895</v>
      </c>
      <c r="I191" s="2" t="s">
        <v>5371</v>
      </c>
      <c r="J191" s="2" t="s">
        <v>7896</v>
      </c>
      <c r="K191" s="2" t="s">
        <v>5371</v>
      </c>
      <c r="L191" s="2" t="s">
        <v>5371</v>
      </c>
      <c r="M191" s="2" t="s">
        <v>7897</v>
      </c>
      <c r="N191" s="2" t="s">
        <v>7897</v>
      </c>
      <c r="O191" s="2" t="s">
        <v>41</v>
      </c>
      <c r="P191" s="2" t="s">
        <v>7898</v>
      </c>
      <c r="Q191" s="2" t="s">
        <v>7899</v>
      </c>
      <c r="R191" s="2" t="s">
        <v>8644</v>
      </c>
      <c r="S191" s="2" t="s">
        <v>7901</v>
      </c>
      <c r="T191" s="2" t="s">
        <v>7902</v>
      </c>
      <c r="U191" s="2" t="s">
        <v>7903</v>
      </c>
      <c r="V191" s="2" t="s">
        <v>7927</v>
      </c>
    </row>
    <row r="192" s="2" customFormat="1" spans="1:22">
      <c r="A192" s="4">
        <v>897242713</v>
      </c>
      <c r="B192" s="2" t="s">
        <v>8636</v>
      </c>
      <c r="C192" s="2" t="s">
        <v>5373</v>
      </c>
      <c r="D192" s="2" t="s">
        <v>8645</v>
      </c>
      <c r="E192" s="2" t="s">
        <v>8646</v>
      </c>
      <c r="F192" s="2" t="s">
        <v>7947</v>
      </c>
      <c r="G192" s="2" t="s">
        <v>7894</v>
      </c>
      <c r="H192" s="2" t="s">
        <v>7895</v>
      </c>
      <c r="I192" s="2" t="s">
        <v>2886</v>
      </c>
      <c r="J192" s="2" t="s">
        <v>7896</v>
      </c>
      <c r="K192" s="2" t="s">
        <v>2886</v>
      </c>
      <c r="L192" s="2" t="s">
        <v>2886</v>
      </c>
      <c r="M192" s="2" t="s">
        <v>7897</v>
      </c>
      <c r="N192" s="2" t="s">
        <v>7897</v>
      </c>
      <c r="O192" s="2" t="s">
        <v>41</v>
      </c>
      <c r="P192" s="2" t="s">
        <v>7898</v>
      </c>
      <c r="Q192" s="2" t="s">
        <v>7899</v>
      </c>
      <c r="R192" s="2" t="s">
        <v>8647</v>
      </c>
      <c r="S192" s="2" t="s">
        <v>7901</v>
      </c>
      <c r="T192" s="2" t="s">
        <v>7902</v>
      </c>
      <c r="U192" s="2" t="s">
        <v>7903</v>
      </c>
      <c r="V192" s="2" t="s">
        <v>8648</v>
      </c>
    </row>
    <row r="193" s="2" customFormat="1" spans="1:22">
      <c r="A193" s="4">
        <v>897556269</v>
      </c>
      <c r="B193" s="2" t="s">
        <v>8636</v>
      </c>
      <c r="C193" s="2" t="s">
        <v>5375</v>
      </c>
      <c r="D193" s="2" t="s">
        <v>8649</v>
      </c>
      <c r="E193" s="2" t="s">
        <v>8650</v>
      </c>
      <c r="F193" s="2" t="s">
        <v>7941</v>
      </c>
      <c r="G193" s="2" t="s">
        <v>7894</v>
      </c>
      <c r="H193" s="2" t="s">
        <v>7895</v>
      </c>
      <c r="I193" s="2" t="s">
        <v>5377</v>
      </c>
      <c r="J193" s="2" t="s">
        <v>7896</v>
      </c>
      <c r="K193" s="2" t="s">
        <v>5377</v>
      </c>
      <c r="L193" s="2" t="s">
        <v>5377</v>
      </c>
      <c r="M193" s="2" t="s">
        <v>7897</v>
      </c>
      <c r="N193" s="2" t="s">
        <v>7897</v>
      </c>
      <c r="O193" s="2" t="s">
        <v>41</v>
      </c>
      <c r="P193" s="2" t="s">
        <v>7898</v>
      </c>
      <c r="Q193" s="2" t="s">
        <v>7899</v>
      </c>
      <c r="R193" s="2" t="s">
        <v>8651</v>
      </c>
      <c r="S193" s="2" t="s">
        <v>7901</v>
      </c>
      <c r="T193" s="2" t="s">
        <v>7902</v>
      </c>
      <c r="U193" s="2" t="s">
        <v>7903</v>
      </c>
      <c r="V193" s="2" t="s">
        <v>7954</v>
      </c>
    </row>
    <row r="194" s="2" customFormat="1" spans="1:22">
      <c r="A194" s="4">
        <v>859502740</v>
      </c>
      <c r="B194" s="2" t="s">
        <v>8636</v>
      </c>
      <c r="C194" s="2" t="s">
        <v>489</v>
      </c>
      <c r="D194" s="2" t="s">
        <v>8652</v>
      </c>
      <c r="E194" s="2" t="s">
        <v>8653</v>
      </c>
      <c r="F194" s="2" t="s">
        <v>7893</v>
      </c>
      <c r="G194" s="2" t="s">
        <v>7894</v>
      </c>
      <c r="H194" s="2" t="s">
        <v>7895</v>
      </c>
      <c r="I194" s="2" t="s">
        <v>5548</v>
      </c>
      <c r="J194" s="2" t="s">
        <v>7896</v>
      </c>
      <c r="K194" s="2" t="s">
        <v>5548</v>
      </c>
      <c r="L194" s="2" t="s">
        <v>5548</v>
      </c>
      <c r="M194" s="2" t="s">
        <v>7897</v>
      </c>
      <c r="N194" s="2" t="s">
        <v>7897</v>
      </c>
      <c r="O194" s="2" t="s">
        <v>41</v>
      </c>
      <c r="P194" s="2" t="s">
        <v>7898</v>
      </c>
      <c r="Q194" s="2" t="s">
        <v>7899</v>
      </c>
      <c r="R194" s="2" t="s">
        <v>8654</v>
      </c>
      <c r="S194" s="2" t="s">
        <v>7901</v>
      </c>
      <c r="T194" s="2" t="s">
        <v>7902</v>
      </c>
      <c r="U194" s="2" t="s">
        <v>7903</v>
      </c>
      <c r="V194" s="2" t="s">
        <v>7927</v>
      </c>
    </row>
    <row r="195" s="2" customFormat="1" spans="1:22">
      <c r="A195" s="4">
        <v>897659765</v>
      </c>
      <c r="B195" s="2" t="s">
        <v>8636</v>
      </c>
      <c r="C195" s="2" t="s">
        <v>5379</v>
      </c>
      <c r="D195" s="2" t="s">
        <v>8655</v>
      </c>
      <c r="E195" s="2" t="s">
        <v>8656</v>
      </c>
      <c r="F195" s="2" t="s">
        <v>7941</v>
      </c>
      <c r="G195" s="2" t="s">
        <v>7894</v>
      </c>
      <c r="H195" s="2" t="s">
        <v>7895</v>
      </c>
      <c r="I195" s="2" t="s">
        <v>5146</v>
      </c>
      <c r="J195" s="2" t="s">
        <v>7896</v>
      </c>
      <c r="K195" s="2" t="s">
        <v>5146</v>
      </c>
      <c r="L195" s="2" t="s">
        <v>5146</v>
      </c>
      <c r="M195" s="2" t="s">
        <v>7897</v>
      </c>
      <c r="N195" s="2" t="s">
        <v>7897</v>
      </c>
      <c r="O195" s="2" t="s">
        <v>41</v>
      </c>
      <c r="P195" s="2" t="s">
        <v>7898</v>
      </c>
      <c r="Q195" s="2" t="s">
        <v>7899</v>
      </c>
      <c r="R195" s="2" t="s">
        <v>8657</v>
      </c>
      <c r="S195" s="2" t="s">
        <v>7901</v>
      </c>
      <c r="T195" s="2" t="s">
        <v>7902</v>
      </c>
      <c r="U195" s="2" t="s">
        <v>7903</v>
      </c>
      <c r="V195" s="2" t="s">
        <v>8117</v>
      </c>
    </row>
    <row r="196" s="2" customFormat="1" spans="1:22">
      <c r="A196" s="4">
        <v>354722143</v>
      </c>
      <c r="B196" s="2" t="s">
        <v>8658</v>
      </c>
      <c r="C196" s="2" t="s">
        <v>1634</v>
      </c>
      <c r="D196" s="2" t="s">
        <v>8659</v>
      </c>
      <c r="E196" s="2" t="s">
        <v>8660</v>
      </c>
      <c r="F196" s="2" t="s">
        <v>7893</v>
      </c>
      <c r="G196" s="2" t="s">
        <v>7894</v>
      </c>
      <c r="H196" s="2" t="s">
        <v>7895</v>
      </c>
      <c r="I196" s="2" t="s">
        <v>1636</v>
      </c>
      <c r="J196" s="2" t="s">
        <v>7896</v>
      </c>
      <c r="K196" s="2" t="s">
        <v>1636</v>
      </c>
      <c r="L196" s="2" t="s">
        <v>1636</v>
      </c>
      <c r="M196" s="2" t="s">
        <v>7897</v>
      </c>
      <c r="N196" s="2" t="s">
        <v>7897</v>
      </c>
      <c r="O196" s="2" t="s">
        <v>41</v>
      </c>
      <c r="P196" s="2" t="s">
        <v>7898</v>
      </c>
      <c r="Q196" s="2" t="s">
        <v>7899</v>
      </c>
      <c r="R196" s="2" t="s">
        <v>8661</v>
      </c>
      <c r="S196" s="2" t="s">
        <v>7901</v>
      </c>
      <c r="T196" s="2" t="s">
        <v>7902</v>
      </c>
      <c r="U196" s="2" t="s">
        <v>7903</v>
      </c>
      <c r="V196" s="2" t="s">
        <v>7954</v>
      </c>
    </row>
    <row r="197" s="2" customFormat="1" spans="1:22">
      <c r="A197" s="4">
        <v>579647714</v>
      </c>
      <c r="B197" s="2" t="s">
        <v>8658</v>
      </c>
      <c r="C197" s="2" t="s">
        <v>2155</v>
      </c>
      <c r="D197" s="2" t="s">
        <v>8662</v>
      </c>
      <c r="E197" s="2" t="s">
        <v>8663</v>
      </c>
      <c r="F197" s="2" t="s">
        <v>7941</v>
      </c>
      <c r="G197" s="2" t="s">
        <v>7894</v>
      </c>
      <c r="H197" s="2" t="s">
        <v>7895</v>
      </c>
      <c r="I197" s="2" t="s">
        <v>2156</v>
      </c>
      <c r="J197" s="2" t="s">
        <v>7896</v>
      </c>
      <c r="K197" s="2" t="s">
        <v>2156</v>
      </c>
      <c r="L197" s="2" t="s">
        <v>2156</v>
      </c>
      <c r="M197" s="2" t="s">
        <v>7897</v>
      </c>
      <c r="N197" s="2" t="s">
        <v>7897</v>
      </c>
      <c r="O197" s="2" t="s">
        <v>41</v>
      </c>
      <c r="P197" s="2" t="s">
        <v>7898</v>
      </c>
      <c r="Q197" s="2" t="s">
        <v>7899</v>
      </c>
      <c r="R197" s="2" t="s">
        <v>8664</v>
      </c>
      <c r="S197" s="2" t="s">
        <v>7901</v>
      </c>
      <c r="T197" s="2" t="s">
        <v>7902</v>
      </c>
      <c r="U197" s="2" t="s">
        <v>7903</v>
      </c>
      <c r="V197" s="2" t="s">
        <v>8017</v>
      </c>
    </row>
    <row r="198" s="2" customFormat="1" spans="1:22">
      <c r="A198" s="4">
        <v>859688480</v>
      </c>
      <c r="B198" s="2" t="s">
        <v>8658</v>
      </c>
      <c r="C198" s="2" t="s">
        <v>498</v>
      </c>
      <c r="D198" s="2" t="s">
        <v>8582</v>
      </c>
      <c r="E198" s="2" t="s">
        <v>8583</v>
      </c>
      <c r="F198" s="2" t="s">
        <v>7893</v>
      </c>
      <c r="G198" s="2" t="s">
        <v>7894</v>
      </c>
      <c r="H198" s="2" t="s">
        <v>7895</v>
      </c>
      <c r="I198" s="2" t="s">
        <v>5825</v>
      </c>
      <c r="J198" s="2" t="s">
        <v>7896</v>
      </c>
      <c r="K198" s="2" t="s">
        <v>5825</v>
      </c>
      <c r="L198" s="2" t="s">
        <v>5825</v>
      </c>
      <c r="M198" s="2" t="s">
        <v>7897</v>
      </c>
      <c r="N198" s="2" t="s">
        <v>7897</v>
      </c>
      <c r="O198" s="2" t="s">
        <v>41</v>
      </c>
      <c r="P198" s="2" t="s">
        <v>7898</v>
      </c>
      <c r="Q198" s="2" t="s">
        <v>7899</v>
      </c>
      <c r="R198" s="2" t="s">
        <v>8665</v>
      </c>
      <c r="S198" s="2" t="s">
        <v>7901</v>
      </c>
      <c r="T198" s="2" t="s">
        <v>7902</v>
      </c>
      <c r="U198" s="2" t="s">
        <v>7903</v>
      </c>
      <c r="V198" s="2" t="s">
        <v>7927</v>
      </c>
    </row>
    <row r="199" s="2" customFormat="1" spans="1:22">
      <c r="A199" s="4">
        <v>579806270</v>
      </c>
      <c r="B199" s="2" t="s">
        <v>8658</v>
      </c>
      <c r="C199" s="2" t="s">
        <v>2158</v>
      </c>
      <c r="D199" s="2" t="s">
        <v>8666</v>
      </c>
      <c r="E199" s="2" t="s">
        <v>8667</v>
      </c>
      <c r="F199" s="2" t="s">
        <v>7893</v>
      </c>
      <c r="G199" s="2" t="s">
        <v>7894</v>
      </c>
      <c r="H199" s="2" t="s">
        <v>7895</v>
      </c>
      <c r="I199" s="2" t="s">
        <v>2160</v>
      </c>
      <c r="J199" s="2" t="s">
        <v>7896</v>
      </c>
      <c r="K199" s="2" t="s">
        <v>2160</v>
      </c>
      <c r="L199" s="2" t="s">
        <v>2160</v>
      </c>
      <c r="M199" s="2" t="s">
        <v>7897</v>
      </c>
      <c r="N199" s="2" t="s">
        <v>7897</v>
      </c>
      <c r="O199" s="2" t="s">
        <v>41</v>
      </c>
      <c r="P199" s="2" t="s">
        <v>7898</v>
      </c>
      <c r="Q199" s="2" t="s">
        <v>7899</v>
      </c>
      <c r="R199" s="2" t="s">
        <v>8668</v>
      </c>
      <c r="S199" s="2" t="s">
        <v>7901</v>
      </c>
      <c r="T199" s="2" t="s">
        <v>7902</v>
      </c>
      <c r="U199" s="2" t="s">
        <v>7903</v>
      </c>
      <c r="V199" s="2" t="s">
        <v>7927</v>
      </c>
    </row>
    <row r="200" s="2" customFormat="1" spans="1:22">
      <c r="A200" s="4">
        <v>898489481</v>
      </c>
      <c r="B200" s="2" t="s">
        <v>8658</v>
      </c>
      <c r="C200" s="2" t="s">
        <v>5382</v>
      </c>
      <c r="D200" s="2" t="s">
        <v>8669</v>
      </c>
      <c r="E200" s="2" t="s">
        <v>8670</v>
      </c>
      <c r="F200" s="2" t="s">
        <v>7941</v>
      </c>
      <c r="G200" s="2" t="s">
        <v>7894</v>
      </c>
      <c r="H200" s="2" t="s">
        <v>7895</v>
      </c>
      <c r="I200" s="2" t="s">
        <v>5384</v>
      </c>
      <c r="J200" s="2" t="s">
        <v>7896</v>
      </c>
      <c r="K200" s="2" t="s">
        <v>5384</v>
      </c>
      <c r="L200" s="2" t="s">
        <v>5384</v>
      </c>
      <c r="M200" s="2" t="s">
        <v>7897</v>
      </c>
      <c r="N200" s="2" t="s">
        <v>7897</v>
      </c>
      <c r="O200" s="2" t="s">
        <v>41</v>
      </c>
      <c r="P200" s="2" t="s">
        <v>7898</v>
      </c>
      <c r="Q200" s="2" t="s">
        <v>7899</v>
      </c>
      <c r="R200" s="2" t="s">
        <v>8671</v>
      </c>
      <c r="S200" s="2" t="s">
        <v>7901</v>
      </c>
      <c r="T200" s="2" t="s">
        <v>7902</v>
      </c>
      <c r="U200" s="2" t="s">
        <v>7903</v>
      </c>
      <c r="V200" s="2" t="s">
        <v>8030</v>
      </c>
    </row>
    <row r="201" s="2" customFormat="1" spans="1:22">
      <c r="A201" s="4">
        <v>354892087</v>
      </c>
      <c r="B201" s="2" t="s">
        <v>8672</v>
      </c>
      <c r="C201" s="2" t="s">
        <v>1638</v>
      </c>
      <c r="D201" s="2" t="s">
        <v>8673</v>
      </c>
      <c r="E201" s="2" t="s">
        <v>8674</v>
      </c>
      <c r="F201" s="2" t="s">
        <v>7941</v>
      </c>
      <c r="G201" s="2" t="s">
        <v>7894</v>
      </c>
      <c r="H201" s="2" t="s">
        <v>7895</v>
      </c>
      <c r="I201" s="2" t="s">
        <v>1640</v>
      </c>
      <c r="J201" s="2" t="s">
        <v>7896</v>
      </c>
      <c r="K201" s="2" t="s">
        <v>1640</v>
      </c>
      <c r="L201" s="2" t="s">
        <v>1640</v>
      </c>
      <c r="M201" s="2" t="s">
        <v>7897</v>
      </c>
      <c r="N201" s="2" t="s">
        <v>7897</v>
      </c>
      <c r="O201" s="2" t="s">
        <v>41</v>
      </c>
      <c r="P201" s="2" t="s">
        <v>7898</v>
      </c>
      <c r="Q201" s="2" t="s">
        <v>7899</v>
      </c>
      <c r="R201" s="2" t="s">
        <v>8675</v>
      </c>
      <c r="S201" s="2" t="s">
        <v>7901</v>
      </c>
      <c r="T201" s="2" t="s">
        <v>7902</v>
      </c>
      <c r="U201" s="2" t="s">
        <v>7903</v>
      </c>
      <c r="V201" s="2" t="s">
        <v>8676</v>
      </c>
    </row>
    <row r="202" s="2" customFormat="1" spans="1:22">
      <c r="A202" s="4">
        <v>579970258</v>
      </c>
      <c r="B202" s="2" t="s">
        <v>8672</v>
      </c>
      <c r="C202" s="2" t="s">
        <v>173</v>
      </c>
      <c r="D202" s="2" t="s">
        <v>8677</v>
      </c>
      <c r="E202" s="2" t="s">
        <v>8678</v>
      </c>
      <c r="F202" s="2" t="s">
        <v>7893</v>
      </c>
      <c r="G202" s="2" t="s">
        <v>7894</v>
      </c>
      <c r="H202" s="2" t="s">
        <v>7895</v>
      </c>
      <c r="I202" s="2" t="s">
        <v>8679</v>
      </c>
      <c r="J202" s="2" t="s">
        <v>7896</v>
      </c>
      <c r="K202" s="2" t="s">
        <v>8679</v>
      </c>
      <c r="L202" s="2" t="s">
        <v>41</v>
      </c>
      <c r="M202" s="2" t="s">
        <v>8680</v>
      </c>
      <c r="N202" s="2" t="s">
        <v>8680</v>
      </c>
      <c r="O202" s="2" t="s">
        <v>41</v>
      </c>
      <c r="P202" s="2" t="s">
        <v>7898</v>
      </c>
      <c r="Q202" s="2" t="s">
        <v>7899</v>
      </c>
      <c r="R202" s="2" t="s">
        <v>8681</v>
      </c>
      <c r="S202" s="2" t="s">
        <v>7901</v>
      </c>
      <c r="T202" s="2" t="s">
        <v>7902</v>
      </c>
      <c r="U202" s="2" t="s">
        <v>7903</v>
      </c>
      <c r="V202" s="2" t="s">
        <v>7927</v>
      </c>
    </row>
    <row r="203" s="2" customFormat="1" spans="1:22">
      <c r="A203" s="4">
        <v>860578924</v>
      </c>
      <c r="B203" s="2" t="s">
        <v>8672</v>
      </c>
      <c r="C203" s="2" t="s">
        <v>3135</v>
      </c>
      <c r="D203" s="2" t="s">
        <v>8456</v>
      </c>
      <c r="E203" s="2" t="s">
        <v>8682</v>
      </c>
      <c r="F203" s="2" t="s">
        <v>7909</v>
      </c>
      <c r="G203" s="2" t="s">
        <v>7894</v>
      </c>
      <c r="H203" s="2" t="s">
        <v>7895</v>
      </c>
      <c r="I203" s="2" t="s">
        <v>8683</v>
      </c>
      <c r="J203" s="2" t="s">
        <v>7896</v>
      </c>
      <c r="K203" s="2" t="s">
        <v>8683</v>
      </c>
      <c r="L203" s="2" t="s">
        <v>8683</v>
      </c>
      <c r="M203" s="2" t="s">
        <v>7897</v>
      </c>
      <c r="N203" s="2" t="s">
        <v>7897</v>
      </c>
      <c r="O203" s="2" t="s">
        <v>41</v>
      </c>
      <c r="P203" s="2" t="s">
        <v>7898</v>
      </c>
      <c r="Q203" s="2" t="s">
        <v>7899</v>
      </c>
      <c r="R203" s="2" t="s">
        <v>8684</v>
      </c>
      <c r="S203" s="2" t="s">
        <v>7901</v>
      </c>
      <c r="T203" s="2" t="s">
        <v>7902</v>
      </c>
      <c r="U203" s="2" t="s">
        <v>7903</v>
      </c>
      <c r="V203" s="2" t="s">
        <v>7927</v>
      </c>
    </row>
    <row r="204" s="2" customFormat="1" spans="1:22">
      <c r="A204" s="4">
        <v>860629268</v>
      </c>
      <c r="B204" s="2" t="s">
        <v>8672</v>
      </c>
      <c r="C204" s="2" t="s">
        <v>3138</v>
      </c>
      <c r="D204" s="2" t="s">
        <v>8524</v>
      </c>
      <c r="E204" s="2" t="s">
        <v>8685</v>
      </c>
      <c r="F204" s="2" t="s">
        <v>7893</v>
      </c>
      <c r="G204" s="2" t="s">
        <v>7894</v>
      </c>
      <c r="H204" s="2" t="s">
        <v>7895</v>
      </c>
      <c r="I204" s="2" t="s">
        <v>1861</v>
      </c>
      <c r="J204" s="2" t="s">
        <v>7896</v>
      </c>
      <c r="K204" s="2" t="s">
        <v>1861</v>
      </c>
      <c r="L204" s="2" t="s">
        <v>1861</v>
      </c>
      <c r="M204" s="2" t="s">
        <v>7897</v>
      </c>
      <c r="N204" s="2" t="s">
        <v>7897</v>
      </c>
      <c r="O204" s="2" t="s">
        <v>41</v>
      </c>
      <c r="P204" s="2" t="s">
        <v>7898</v>
      </c>
      <c r="Q204" s="2" t="s">
        <v>7899</v>
      </c>
      <c r="R204" s="2" t="s">
        <v>8686</v>
      </c>
      <c r="S204" s="2" t="s">
        <v>7901</v>
      </c>
      <c r="T204" s="2" t="s">
        <v>7902</v>
      </c>
      <c r="U204" s="2" t="s">
        <v>7903</v>
      </c>
      <c r="V204" s="2" t="s">
        <v>7927</v>
      </c>
    </row>
    <row r="205" s="2" customFormat="1" spans="1:22">
      <c r="A205" s="4">
        <v>860646776</v>
      </c>
      <c r="B205" s="2" t="s">
        <v>8672</v>
      </c>
      <c r="C205" s="2" t="s">
        <v>3140</v>
      </c>
      <c r="D205" s="2" t="s">
        <v>8687</v>
      </c>
      <c r="E205" s="2" t="s">
        <v>8688</v>
      </c>
      <c r="F205" s="2" t="s">
        <v>7893</v>
      </c>
      <c r="G205" s="2" t="s">
        <v>7894</v>
      </c>
      <c r="H205" s="2" t="s">
        <v>7895</v>
      </c>
      <c r="I205" s="2" t="s">
        <v>3142</v>
      </c>
      <c r="J205" s="2" t="s">
        <v>7896</v>
      </c>
      <c r="K205" s="2" t="s">
        <v>3142</v>
      </c>
      <c r="L205" s="2" t="s">
        <v>3142</v>
      </c>
      <c r="M205" s="2" t="s">
        <v>7897</v>
      </c>
      <c r="N205" s="2" t="s">
        <v>7897</v>
      </c>
      <c r="O205" s="2" t="s">
        <v>41</v>
      </c>
      <c r="P205" s="2" t="s">
        <v>7898</v>
      </c>
      <c r="Q205" s="2" t="s">
        <v>7899</v>
      </c>
      <c r="R205" s="2" t="s">
        <v>8689</v>
      </c>
      <c r="S205" s="2" t="s">
        <v>7901</v>
      </c>
      <c r="T205" s="2" t="s">
        <v>7902</v>
      </c>
      <c r="U205" s="2" t="s">
        <v>7903</v>
      </c>
      <c r="V205" s="2" t="s">
        <v>8297</v>
      </c>
    </row>
    <row r="206" s="2" customFormat="1" spans="1:22">
      <c r="A206" s="4">
        <v>899193669</v>
      </c>
      <c r="B206" s="2" t="s">
        <v>8672</v>
      </c>
      <c r="C206" s="2" t="s">
        <v>5386</v>
      </c>
      <c r="D206" s="2" t="s">
        <v>8690</v>
      </c>
      <c r="E206" s="2" t="s">
        <v>8691</v>
      </c>
      <c r="F206" s="2" t="s">
        <v>7941</v>
      </c>
      <c r="G206" s="2" t="s">
        <v>7894</v>
      </c>
      <c r="H206" s="2" t="s">
        <v>7895</v>
      </c>
      <c r="I206" s="2" t="s">
        <v>5388</v>
      </c>
      <c r="J206" s="2" t="s">
        <v>7896</v>
      </c>
      <c r="K206" s="2" t="s">
        <v>5388</v>
      </c>
      <c r="L206" s="2" t="s">
        <v>5388</v>
      </c>
      <c r="M206" s="2" t="s">
        <v>7897</v>
      </c>
      <c r="N206" s="2" t="s">
        <v>7897</v>
      </c>
      <c r="O206" s="2" t="s">
        <v>41</v>
      </c>
      <c r="P206" s="2" t="s">
        <v>7898</v>
      </c>
      <c r="Q206" s="2" t="s">
        <v>7899</v>
      </c>
      <c r="R206" s="2" t="s">
        <v>8692</v>
      </c>
      <c r="S206" s="2" t="s">
        <v>7901</v>
      </c>
      <c r="T206" s="2" t="s">
        <v>7902</v>
      </c>
      <c r="U206" s="2" t="s">
        <v>7903</v>
      </c>
      <c r="V206" s="2" t="s">
        <v>7954</v>
      </c>
    </row>
    <row r="207" s="2" customFormat="1" spans="1:22">
      <c r="A207" s="4">
        <v>860834404</v>
      </c>
      <c r="B207" s="2" t="s">
        <v>8672</v>
      </c>
      <c r="C207" s="2" t="s">
        <v>506</v>
      </c>
      <c r="D207" s="2" t="s">
        <v>8693</v>
      </c>
      <c r="E207" s="2" t="s">
        <v>8694</v>
      </c>
      <c r="F207" s="2" t="s">
        <v>7941</v>
      </c>
      <c r="G207" s="2" t="s">
        <v>7894</v>
      </c>
      <c r="H207" s="2" t="s">
        <v>7895</v>
      </c>
      <c r="I207" s="2" t="s">
        <v>8695</v>
      </c>
      <c r="J207" s="2" t="s">
        <v>7896</v>
      </c>
      <c r="K207" s="2" t="s">
        <v>8695</v>
      </c>
      <c r="L207" s="2" t="s">
        <v>41</v>
      </c>
      <c r="M207" s="2" t="s">
        <v>8696</v>
      </c>
      <c r="N207" s="2" t="s">
        <v>8696</v>
      </c>
      <c r="O207" s="2" t="s">
        <v>41</v>
      </c>
      <c r="P207" s="2" t="s">
        <v>7898</v>
      </c>
      <c r="Q207" s="2" t="s">
        <v>7899</v>
      </c>
      <c r="R207" s="2" t="s">
        <v>8697</v>
      </c>
      <c r="S207" s="2" t="s">
        <v>7901</v>
      </c>
      <c r="T207" s="2" t="s">
        <v>7902</v>
      </c>
      <c r="U207" s="2" t="s">
        <v>7903</v>
      </c>
      <c r="V207" s="2" t="s">
        <v>8099</v>
      </c>
    </row>
    <row r="208" s="2" customFormat="1" spans="1:22">
      <c r="A208" s="4">
        <v>580211530</v>
      </c>
      <c r="B208" s="2" t="s">
        <v>8698</v>
      </c>
      <c r="C208" s="2" t="s">
        <v>2162</v>
      </c>
      <c r="D208" s="2" t="s">
        <v>8677</v>
      </c>
      <c r="E208" s="2" t="s">
        <v>8678</v>
      </c>
      <c r="F208" s="2" t="s">
        <v>7893</v>
      </c>
      <c r="G208" s="2" t="s">
        <v>7894</v>
      </c>
      <c r="H208" s="2" t="s">
        <v>7895</v>
      </c>
      <c r="I208" s="2" t="s">
        <v>1720</v>
      </c>
      <c r="J208" s="2" t="s">
        <v>7896</v>
      </c>
      <c r="K208" s="2" t="s">
        <v>1720</v>
      </c>
      <c r="L208" s="2" t="s">
        <v>1720</v>
      </c>
      <c r="M208" s="2" t="s">
        <v>7897</v>
      </c>
      <c r="N208" s="2" t="s">
        <v>7897</v>
      </c>
      <c r="O208" s="2" t="s">
        <v>41</v>
      </c>
      <c r="P208" s="2" t="s">
        <v>7898</v>
      </c>
      <c r="Q208" s="2" t="s">
        <v>7899</v>
      </c>
      <c r="R208" s="2" t="s">
        <v>8699</v>
      </c>
      <c r="S208" s="2" t="s">
        <v>7901</v>
      </c>
      <c r="T208" s="2" t="s">
        <v>7902</v>
      </c>
      <c r="U208" s="2" t="s">
        <v>7903</v>
      </c>
      <c r="V208" s="2" t="s">
        <v>7927</v>
      </c>
    </row>
    <row r="209" s="2" customFormat="1" spans="1:22">
      <c r="A209" s="4">
        <v>899585765</v>
      </c>
      <c r="B209" s="2" t="s">
        <v>8698</v>
      </c>
      <c r="C209" s="2" t="s">
        <v>8700</v>
      </c>
      <c r="D209" s="2" t="s">
        <v>8701</v>
      </c>
      <c r="E209" s="2" t="s">
        <v>8702</v>
      </c>
      <c r="F209" s="2" t="s">
        <v>7941</v>
      </c>
      <c r="G209" s="2" t="s">
        <v>7894</v>
      </c>
      <c r="H209" s="2" t="s">
        <v>7895</v>
      </c>
      <c r="I209" s="2" t="s">
        <v>5391</v>
      </c>
      <c r="J209" s="2" t="s">
        <v>7896</v>
      </c>
      <c r="K209" s="2" t="s">
        <v>5391</v>
      </c>
      <c r="L209" s="2" t="s">
        <v>5391</v>
      </c>
      <c r="M209" s="2" t="s">
        <v>7897</v>
      </c>
      <c r="N209" s="2" t="s">
        <v>7897</v>
      </c>
      <c r="O209" s="2" t="s">
        <v>41</v>
      </c>
      <c r="P209" s="2" t="s">
        <v>7898</v>
      </c>
      <c r="Q209" s="2" t="s">
        <v>7899</v>
      </c>
      <c r="R209" s="2" t="s">
        <v>8703</v>
      </c>
      <c r="S209" s="2" t="s">
        <v>7901</v>
      </c>
      <c r="T209" s="2" t="s">
        <v>7902</v>
      </c>
      <c r="U209" s="2" t="s">
        <v>7911</v>
      </c>
      <c r="V209" s="2" t="s">
        <v>7954</v>
      </c>
    </row>
    <row r="210" s="2" customFormat="1" spans="1:22">
      <c r="A210" s="4">
        <v>580447130</v>
      </c>
      <c r="B210" s="2" t="s">
        <v>8698</v>
      </c>
      <c r="C210" s="2" t="s">
        <v>2164</v>
      </c>
      <c r="D210" s="2" t="s">
        <v>8704</v>
      </c>
      <c r="E210" s="2" t="s">
        <v>8705</v>
      </c>
      <c r="F210" s="2" t="s">
        <v>7941</v>
      </c>
      <c r="G210" s="2" t="s">
        <v>7894</v>
      </c>
      <c r="H210" s="2" t="s">
        <v>7895</v>
      </c>
      <c r="I210" s="2" t="s">
        <v>2165</v>
      </c>
      <c r="J210" s="2" t="s">
        <v>7896</v>
      </c>
      <c r="K210" s="2" t="s">
        <v>2165</v>
      </c>
      <c r="L210" s="2" t="s">
        <v>2165</v>
      </c>
      <c r="M210" s="2" t="s">
        <v>7897</v>
      </c>
      <c r="N210" s="2" t="s">
        <v>7897</v>
      </c>
      <c r="O210" s="2" t="s">
        <v>41</v>
      </c>
      <c r="P210" s="2" t="s">
        <v>7898</v>
      </c>
      <c r="Q210" s="2" t="s">
        <v>7899</v>
      </c>
      <c r="R210" s="2" t="s">
        <v>8706</v>
      </c>
      <c r="S210" s="2" t="s">
        <v>7901</v>
      </c>
      <c r="T210" s="2" t="s">
        <v>7902</v>
      </c>
      <c r="U210" s="2" t="s">
        <v>7903</v>
      </c>
      <c r="V210" s="2" t="s">
        <v>7927</v>
      </c>
    </row>
    <row r="211" s="2" customFormat="1" spans="1:22">
      <c r="A211" s="4">
        <v>861158832</v>
      </c>
      <c r="B211" s="2" t="s">
        <v>8698</v>
      </c>
      <c r="C211" s="2" t="s">
        <v>8707</v>
      </c>
      <c r="D211" s="2" t="s">
        <v>8708</v>
      </c>
      <c r="E211" s="2" t="s">
        <v>8709</v>
      </c>
      <c r="F211" s="2" t="s">
        <v>7941</v>
      </c>
      <c r="G211" s="2" t="s">
        <v>7894</v>
      </c>
      <c r="H211" s="2" t="s">
        <v>7895</v>
      </c>
      <c r="I211" s="2" t="s">
        <v>3146</v>
      </c>
      <c r="J211" s="2" t="s">
        <v>7896</v>
      </c>
      <c r="K211" s="2" t="s">
        <v>3146</v>
      </c>
      <c r="L211" s="2" t="s">
        <v>3146</v>
      </c>
      <c r="M211" s="2" t="s">
        <v>7897</v>
      </c>
      <c r="N211" s="2" t="s">
        <v>7897</v>
      </c>
      <c r="O211" s="2" t="s">
        <v>41</v>
      </c>
      <c r="P211" s="2" t="s">
        <v>7898</v>
      </c>
      <c r="Q211" s="2" t="s">
        <v>7899</v>
      </c>
      <c r="R211" s="2" t="s">
        <v>8710</v>
      </c>
      <c r="S211" s="2" t="s">
        <v>7901</v>
      </c>
      <c r="T211" s="2" t="s">
        <v>7902</v>
      </c>
      <c r="U211" s="2" t="s">
        <v>7911</v>
      </c>
      <c r="V211" s="2" t="s">
        <v>7904</v>
      </c>
    </row>
    <row r="212" s="2" customFormat="1" spans="1:22">
      <c r="A212" s="4">
        <v>861185824</v>
      </c>
      <c r="B212" s="2" t="s">
        <v>8698</v>
      </c>
      <c r="C212" s="2" t="s">
        <v>3148</v>
      </c>
      <c r="D212" s="2" t="s">
        <v>8711</v>
      </c>
      <c r="E212" s="2" t="s">
        <v>8712</v>
      </c>
      <c r="F212" s="2" t="s">
        <v>7941</v>
      </c>
      <c r="G212" s="2" t="s">
        <v>7894</v>
      </c>
      <c r="H212" s="2" t="s">
        <v>7895</v>
      </c>
      <c r="I212" s="2" t="s">
        <v>3150</v>
      </c>
      <c r="J212" s="2" t="s">
        <v>7896</v>
      </c>
      <c r="K212" s="2" t="s">
        <v>3150</v>
      </c>
      <c r="L212" s="2" t="s">
        <v>3150</v>
      </c>
      <c r="M212" s="2" t="s">
        <v>7897</v>
      </c>
      <c r="N212" s="2" t="s">
        <v>7897</v>
      </c>
      <c r="O212" s="2" t="s">
        <v>41</v>
      </c>
      <c r="P212" s="2" t="s">
        <v>7898</v>
      </c>
      <c r="Q212" s="2" t="s">
        <v>7899</v>
      </c>
      <c r="R212" s="2" t="s">
        <v>8713</v>
      </c>
      <c r="S212" s="2" t="s">
        <v>7901</v>
      </c>
      <c r="T212" s="2" t="s">
        <v>7902</v>
      </c>
      <c r="U212" s="2" t="s">
        <v>7903</v>
      </c>
      <c r="V212" s="2" t="s">
        <v>7927</v>
      </c>
    </row>
    <row r="213" s="2" customFormat="1" spans="1:22">
      <c r="A213" s="4">
        <v>899753713</v>
      </c>
      <c r="B213" s="2" t="s">
        <v>8698</v>
      </c>
      <c r="C213" s="2" t="s">
        <v>5393</v>
      </c>
      <c r="D213" s="2" t="s">
        <v>8714</v>
      </c>
      <c r="E213" s="2" t="s">
        <v>8715</v>
      </c>
      <c r="F213" s="2" t="s">
        <v>7925</v>
      </c>
      <c r="G213" s="2" t="s">
        <v>7894</v>
      </c>
      <c r="H213" s="2" t="s">
        <v>7895</v>
      </c>
      <c r="I213" s="2" t="s">
        <v>5395</v>
      </c>
      <c r="J213" s="2" t="s">
        <v>7896</v>
      </c>
      <c r="K213" s="2" t="s">
        <v>5395</v>
      </c>
      <c r="L213" s="2" t="s">
        <v>5395</v>
      </c>
      <c r="M213" s="2" t="s">
        <v>7897</v>
      </c>
      <c r="N213" s="2" t="s">
        <v>7897</v>
      </c>
      <c r="O213" s="2" t="s">
        <v>41</v>
      </c>
      <c r="P213" s="2" t="s">
        <v>7898</v>
      </c>
      <c r="Q213" s="2" t="s">
        <v>7899</v>
      </c>
      <c r="R213" s="2" t="s">
        <v>8716</v>
      </c>
      <c r="S213" s="2" t="s">
        <v>7901</v>
      </c>
      <c r="T213" s="2" t="s">
        <v>7902</v>
      </c>
      <c r="U213" s="2" t="s">
        <v>7903</v>
      </c>
      <c r="V213" s="2" t="s">
        <v>8121</v>
      </c>
    </row>
    <row r="214" s="2" customFormat="1" spans="1:22">
      <c r="A214" s="4">
        <v>861307892</v>
      </c>
      <c r="B214" s="2" t="s">
        <v>8698</v>
      </c>
      <c r="C214" s="2" t="s">
        <v>3152</v>
      </c>
      <c r="D214" s="2" t="s">
        <v>8717</v>
      </c>
      <c r="E214" s="2" t="s">
        <v>8718</v>
      </c>
      <c r="F214" s="2" t="s">
        <v>7941</v>
      </c>
      <c r="G214" s="2" t="s">
        <v>7894</v>
      </c>
      <c r="H214" s="2" t="s">
        <v>7895</v>
      </c>
      <c r="I214" s="2" t="s">
        <v>1841</v>
      </c>
      <c r="J214" s="2" t="s">
        <v>7896</v>
      </c>
      <c r="K214" s="2" t="s">
        <v>1841</v>
      </c>
      <c r="L214" s="2" t="s">
        <v>1841</v>
      </c>
      <c r="M214" s="2" t="s">
        <v>7897</v>
      </c>
      <c r="N214" s="2" t="s">
        <v>7897</v>
      </c>
      <c r="O214" s="2" t="s">
        <v>41</v>
      </c>
      <c r="P214" s="2" t="s">
        <v>7898</v>
      </c>
      <c r="Q214" s="2" t="s">
        <v>7899</v>
      </c>
      <c r="R214" s="2" t="s">
        <v>8719</v>
      </c>
      <c r="S214" s="2" t="s">
        <v>7901</v>
      </c>
      <c r="T214" s="2" t="s">
        <v>7902</v>
      </c>
      <c r="U214" s="2" t="s">
        <v>7903</v>
      </c>
      <c r="V214" s="2" t="s">
        <v>7927</v>
      </c>
    </row>
    <row r="215" s="2" customFormat="1" spans="1:22">
      <c r="A215" s="4">
        <v>580485010</v>
      </c>
      <c r="B215" s="2" t="s">
        <v>8698</v>
      </c>
      <c r="C215" s="2" t="s">
        <v>8720</v>
      </c>
      <c r="D215" s="2" t="s">
        <v>8721</v>
      </c>
      <c r="E215" s="2" t="s">
        <v>8722</v>
      </c>
      <c r="F215" s="2" t="s">
        <v>7947</v>
      </c>
      <c r="G215" s="2" t="s">
        <v>7894</v>
      </c>
      <c r="H215" s="2" t="s">
        <v>7895</v>
      </c>
      <c r="I215" s="2" t="s">
        <v>2169</v>
      </c>
      <c r="J215" s="2" t="s">
        <v>7896</v>
      </c>
      <c r="K215" s="2" t="s">
        <v>2169</v>
      </c>
      <c r="L215" s="2" t="s">
        <v>2169</v>
      </c>
      <c r="M215" s="2" t="s">
        <v>7897</v>
      </c>
      <c r="N215" s="2" t="s">
        <v>7897</v>
      </c>
      <c r="O215" s="2" t="s">
        <v>41</v>
      </c>
      <c r="P215" s="2" t="s">
        <v>7898</v>
      </c>
      <c r="Q215" s="2" t="s">
        <v>7899</v>
      </c>
      <c r="R215" s="2" t="s">
        <v>8723</v>
      </c>
      <c r="S215" s="2" t="s">
        <v>7901</v>
      </c>
      <c r="T215" s="2" t="s">
        <v>7902</v>
      </c>
      <c r="U215" s="2" t="s">
        <v>7911</v>
      </c>
      <c r="V215" s="2" t="s">
        <v>8297</v>
      </c>
    </row>
    <row r="216" s="2" customFormat="1" spans="1:22">
      <c r="A216" s="4">
        <v>861465388</v>
      </c>
      <c r="B216" s="2" t="s">
        <v>8698</v>
      </c>
      <c r="C216" s="2" t="s">
        <v>3155</v>
      </c>
      <c r="D216" s="2" t="s">
        <v>8652</v>
      </c>
      <c r="E216" s="2" t="s">
        <v>8724</v>
      </c>
      <c r="F216" s="2" t="s">
        <v>7893</v>
      </c>
      <c r="G216" s="2" t="s">
        <v>7894</v>
      </c>
      <c r="H216" s="2" t="s">
        <v>7895</v>
      </c>
      <c r="I216" s="2" t="s">
        <v>3156</v>
      </c>
      <c r="J216" s="2" t="s">
        <v>7896</v>
      </c>
      <c r="K216" s="2" t="s">
        <v>3156</v>
      </c>
      <c r="L216" s="2" t="s">
        <v>3156</v>
      </c>
      <c r="M216" s="2" t="s">
        <v>7897</v>
      </c>
      <c r="N216" s="2" t="s">
        <v>7897</v>
      </c>
      <c r="O216" s="2" t="s">
        <v>41</v>
      </c>
      <c r="P216" s="2" t="s">
        <v>7898</v>
      </c>
      <c r="Q216" s="2" t="s">
        <v>7899</v>
      </c>
      <c r="R216" s="2" t="s">
        <v>8725</v>
      </c>
      <c r="S216" s="2" t="s">
        <v>7901</v>
      </c>
      <c r="T216" s="2" t="s">
        <v>7902</v>
      </c>
      <c r="U216" s="2" t="s">
        <v>7903</v>
      </c>
      <c r="V216" s="2" t="s">
        <v>7927</v>
      </c>
    </row>
    <row r="217" s="2" customFormat="1" spans="1:22">
      <c r="A217" s="4">
        <v>861490976</v>
      </c>
      <c r="B217" s="2" t="s">
        <v>8698</v>
      </c>
      <c r="C217" s="2" t="s">
        <v>8726</v>
      </c>
      <c r="D217" s="2" t="s">
        <v>8701</v>
      </c>
      <c r="E217" s="2" t="s">
        <v>8727</v>
      </c>
      <c r="F217" s="2" t="s">
        <v>7947</v>
      </c>
      <c r="G217" s="2" t="s">
        <v>7894</v>
      </c>
      <c r="H217" s="2" t="s">
        <v>7895</v>
      </c>
      <c r="I217" s="2" t="s">
        <v>3160</v>
      </c>
      <c r="J217" s="2" t="s">
        <v>7896</v>
      </c>
      <c r="K217" s="2" t="s">
        <v>3160</v>
      </c>
      <c r="L217" s="2" t="s">
        <v>3160</v>
      </c>
      <c r="M217" s="2" t="s">
        <v>7897</v>
      </c>
      <c r="N217" s="2" t="s">
        <v>7897</v>
      </c>
      <c r="O217" s="2" t="s">
        <v>41</v>
      </c>
      <c r="P217" s="2" t="s">
        <v>7898</v>
      </c>
      <c r="Q217" s="2" t="s">
        <v>7899</v>
      </c>
      <c r="R217" s="2" t="s">
        <v>8728</v>
      </c>
      <c r="S217" s="2" t="s">
        <v>7901</v>
      </c>
      <c r="T217" s="2" t="s">
        <v>7902</v>
      </c>
      <c r="U217" s="2" t="s">
        <v>7911</v>
      </c>
      <c r="V217" s="2" t="s">
        <v>7954</v>
      </c>
    </row>
    <row r="218" s="2" customFormat="1" spans="1:22">
      <c r="A218" s="4">
        <v>861579204</v>
      </c>
      <c r="B218" s="2" t="s">
        <v>8729</v>
      </c>
      <c r="C218" s="2" t="s">
        <v>8730</v>
      </c>
      <c r="D218" s="2" t="s">
        <v>8731</v>
      </c>
      <c r="E218" s="2" t="s">
        <v>8732</v>
      </c>
      <c r="F218" s="2" t="s">
        <v>7893</v>
      </c>
      <c r="G218" s="2" t="s">
        <v>7894</v>
      </c>
      <c r="H218" s="2" t="s">
        <v>7895</v>
      </c>
      <c r="I218" s="2" t="s">
        <v>3164</v>
      </c>
      <c r="J218" s="2" t="s">
        <v>7896</v>
      </c>
      <c r="K218" s="2" t="s">
        <v>3164</v>
      </c>
      <c r="L218" s="2" t="s">
        <v>3164</v>
      </c>
      <c r="M218" s="2" t="s">
        <v>7897</v>
      </c>
      <c r="N218" s="2" t="s">
        <v>7897</v>
      </c>
      <c r="O218" s="2" t="s">
        <v>41</v>
      </c>
      <c r="P218" s="2" t="s">
        <v>7898</v>
      </c>
      <c r="Q218" s="2" t="s">
        <v>7899</v>
      </c>
      <c r="R218" s="2" t="s">
        <v>8733</v>
      </c>
      <c r="S218" s="2" t="s">
        <v>7901</v>
      </c>
      <c r="T218" s="2" t="s">
        <v>7902</v>
      </c>
      <c r="U218" s="2" t="s">
        <v>7911</v>
      </c>
      <c r="V218" s="2" t="s">
        <v>8297</v>
      </c>
    </row>
    <row r="219" s="2" customFormat="1" spans="1:22">
      <c r="A219" s="4">
        <v>900061953</v>
      </c>
      <c r="B219" s="2" t="s">
        <v>8729</v>
      </c>
      <c r="C219" s="2" t="s">
        <v>8734</v>
      </c>
      <c r="D219" s="2" t="s">
        <v>8701</v>
      </c>
      <c r="E219" s="2" t="s">
        <v>8735</v>
      </c>
      <c r="F219" s="2" t="s">
        <v>7893</v>
      </c>
      <c r="G219" s="2" t="s">
        <v>7894</v>
      </c>
      <c r="H219" s="2" t="s">
        <v>7895</v>
      </c>
      <c r="I219" s="2" t="s">
        <v>3378</v>
      </c>
      <c r="J219" s="2" t="s">
        <v>7896</v>
      </c>
      <c r="K219" s="2" t="s">
        <v>3378</v>
      </c>
      <c r="L219" s="2" t="s">
        <v>3378</v>
      </c>
      <c r="M219" s="2" t="s">
        <v>7897</v>
      </c>
      <c r="N219" s="2" t="s">
        <v>7897</v>
      </c>
      <c r="O219" s="2" t="s">
        <v>41</v>
      </c>
      <c r="P219" s="2" t="s">
        <v>7898</v>
      </c>
      <c r="Q219" s="2" t="s">
        <v>7899</v>
      </c>
      <c r="R219" s="2" t="s">
        <v>8736</v>
      </c>
      <c r="S219" s="2" t="s">
        <v>7901</v>
      </c>
      <c r="T219" s="2" t="s">
        <v>7902</v>
      </c>
      <c r="U219" s="2" t="s">
        <v>7911</v>
      </c>
      <c r="V219" s="2" t="s">
        <v>7954</v>
      </c>
    </row>
    <row r="220" s="2" customFormat="1" spans="1:22">
      <c r="A220" s="4">
        <v>580589538</v>
      </c>
      <c r="B220" s="2" t="s">
        <v>8729</v>
      </c>
      <c r="C220" s="2" t="s">
        <v>2171</v>
      </c>
      <c r="D220" s="2" t="s">
        <v>8737</v>
      </c>
      <c r="E220" s="2" t="s">
        <v>8738</v>
      </c>
      <c r="F220" s="2" t="s">
        <v>7909</v>
      </c>
      <c r="G220" s="2" t="s">
        <v>7894</v>
      </c>
      <c r="H220" s="2" t="s">
        <v>7895</v>
      </c>
      <c r="I220" s="2" t="s">
        <v>2173</v>
      </c>
      <c r="J220" s="2" t="s">
        <v>7896</v>
      </c>
      <c r="K220" s="2" t="s">
        <v>2173</v>
      </c>
      <c r="L220" s="2" t="s">
        <v>2173</v>
      </c>
      <c r="M220" s="2" t="s">
        <v>7897</v>
      </c>
      <c r="N220" s="2" t="s">
        <v>7897</v>
      </c>
      <c r="O220" s="2" t="s">
        <v>41</v>
      </c>
      <c r="P220" s="2" t="s">
        <v>7898</v>
      </c>
      <c r="Q220" s="2" t="s">
        <v>7899</v>
      </c>
      <c r="R220" s="2" t="s">
        <v>8739</v>
      </c>
      <c r="S220" s="2" t="s">
        <v>7901</v>
      </c>
      <c r="T220" s="2" t="s">
        <v>7902</v>
      </c>
      <c r="U220" s="2" t="s">
        <v>7903</v>
      </c>
      <c r="V220" s="2" t="s">
        <v>8017</v>
      </c>
    </row>
    <row r="221" s="2" customFormat="1" spans="1:22">
      <c r="A221" s="4">
        <v>900143045</v>
      </c>
      <c r="B221" s="2" t="s">
        <v>8729</v>
      </c>
      <c r="C221" s="2" t="s">
        <v>5399</v>
      </c>
      <c r="D221" s="2" t="s">
        <v>8740</v>
      </c>
      <c r="E221" s="2" t="s">
        <v>8741</v>
      </c>
      <c r="F221" s="2" t="s">
        <v>7893</v>
      </c>
      <c r="G221" s="2" t="s">
        <v>7894</v>
      </c>
      <c r="H221" s="2" t="s">
        <v>7895</v>
      </c>
      <c r="I221" s="2" t="s">
        <v>5401</v>
      </c>
      <c r="J221" s="2" t="s">
        <v>7896</v>
      </c>
      <c r="K221" s="2" t="s">
        <v>5401</v>
      </c>
      <c r="L221" s="2" t="s">
        <v>5401</v>
      </c>
      <c r="M221" s="2" t="s">
        <v>7897</v>
      </c>
      <c r="N221" s="2" t="s">
        <v>7897</v>
      </c>
      <c r="O221" s="2" t="s">
        <v>41</v>
      </c>
      <c r="P221" s="2" t="s">
        <v>7898</v>
      </c>
      <c r="Q221" s="2" t="s">
        <v>7899</v>
      </c>
      <c r="R221" s="2" t="s">
        <v>8742</v>
      </c>
      <c r="S221" s="2" t="s">
        <v>7901</v>
      </c>
      <c r="T221" s="2" t="s">
        <v>7902</v>
      </c>
      <c r="U221" s="2" t="s">
        <v>7903</v>
      </c>
      <c r="V221" s="2" t="s">
        <v>8082</v>
      </c>
    </row>
    <row r="222" s="2" customFormat="1" spans="1:22">
      <c r="A222" s="4">
        <v>861648716</v>
      </c>
      <c r="B222" s="2" t="s">
        <v>8729</v>
      </c>
      <c r="C222" s="2" t="s">
        <v>3166</v>
      </c>
      <c r="D222" s="2" t="s">
        <v>8743</v>
      </c>
      <c r="E222" s="2" t="s">
        <v>8744</v>
      </c>
      <c r="F222" s="2" t="s">
        <v>7909</v>
      </c>
      <c r="G222" s="2" t="s">
        <v>7894</v>
      </c>
      <c r="H222" s="2" t="s">
        <v>7895</v>
      </c>
      <c r="I222" s="2" t="s">
        <v>3167</v>
      </c>
      <c r="J222" s="2" t="s">
        <v>7896</v>
      </c>
      <c r="K222" s="2" t="s">
        <v>3167</v>
      </c>
      <c r="L222" s="2" t="s">
        <v>3167</v>
      </c>
      <c r="M222" s="2" t="s">
        <v>7897</v>
      </c>
      <c r="N222" s="2" t="s">
        <v>7897</v>
      </c>
      <c r="O222" s="2" t="s">
        <v>41</v>
      </c>
      <c r="P222" s="2" t="s">
        <v>7898</v>
      </c>
      <c r="Q222" s="2" t="s">
        <v>7899</v>
      </c>
      <c r="R222" s="2" t="s">
        <v>8745</v>
      </c>
      <c r="S222" s="2" t="s">
        <v>7901</v>
      </c>
      <c r="T222" s="2" t="s">
        <v>7902</v>
      </c>
      <c r="U222" s="2" t="s">
        <v>7903</v>
      </c>
      <c r="V222" s="2" t="s">
        <v>7927</v>
      </c>
    </row>
    <row r="223" s="2" customFormat="1" spans="1:22">
      <c r="A223" s="4">
        <v>861780516</v>
      </c>
      <c r="B223" s="2" t="s">
        <v>8729</v>
      </c>
      <c r="C223" s="2" t="s">
        <v>3169</v>
      </c>
      <c r="D223" s="2" t="s">
        <v>8746</v>
      </c>
      <c r="E223" s="2" t="s">
        <v>8747</v>
      </c>
      <c r="F223" s="2" t="s">
        <v>7893</v>
      </c>
      <c r="G223" s="2" t="s">
        <v>7894</v>
      </c>
      <c r="H223" s="2" t="s">
        <v>7895</v>
      </c>
      <c r="I223" s="2" t="s">
        <v>3171</v>
      </c>
      <c r="J223" s="2" t="s">
        <v>7896</v>
      </c>
      <c r="K223" s="2" t="s">
        <v>3171</v>
      </c>
      <c r="L223" s="2" t="s">
        <v>3171</v>
      </c>
      <c r="M223" s="2" t="s">
        <v>7897</v>
      </c>
      <c r="N223" s="2" t="s">
        <v>7897</v>
      </c>
      <c r="O223" s="2" t="s">
        <v>41</v>
      </c>
      <c r="P223" s="2" t="s">
        <v>7898</v>
      </c>
      <c r="Q223" s="2" t="s">
        <v>7899</v>
      </c>
      <c r="R223" s="2" t="s">
        <v>8748</v>
      </c>
      <c r="S223" s="2" t="s">
        <v>7901</v>
      </c>
      <c r="T223" s="2" t="s">
        <v>7902</v>
      </c>
      <c r="U223" s="2" t="s">
        <v>7903</v>
      </c>
      <c r="V223" s="2" t="s">
        <v>7954</v>
      </c>
    </row>
    <row r="224" s="2" customFormat="1" spans="1:22">
      <c r="A224" s="4">
        <v>900650537</v>
      </c>
      <c r="B224" s="2" t="s">
        <v>8729</v>
      </c>
      <c r="C224" s="2" t="s">
        <v>5403</v>
      </c>
      <c r="D224" s="2" t="s">
        <v>8749</v>
      </c>
      <c r="E224" s="2" t="s">
        <v>8750</v>
      </c>
      <c r="F224" s="2" t="s">
        <v>7941</v>
      </c>
      <c r="G224" s="2" t="s">
        <v>7894</v>
      </c>
      <c r="H224" s="2" t="s">
        <v>7895</v>
      </c>
      <c r="I224" s="2" t="s">
        <v>5405</v>
      </c>
      <c r="J224" s="2" t="s">
        <v>7896</v>
      </c>
      <c r="K224" s="2" t="s">
        <v>5405</v>
      </c>
      <c r="L224" s="2" t="s">
        <v>5405</v>
      </c>
      <c r="M224" s="2" t="s">
        <v>7897</v>
      </c>
      <c r="N224" s="2" t="s">
        <v>7897</v>
      </c>
      <c r="O224" s="2" t="s">
        <v>41</v>
      </c>
      <c r="P224" s="2" t="s">
        <v>7898</v>
      </c>
      <c r="Q224" s="2" t="s">
        <v>7899</v>
      </c>
      <c r="R224" s="2" t="s">
        <v>8751</v>
      </c>
      <c r="S224" s="2" t="s">
        <v>7901</v>
      </c>
      <c r="T224" s="2" t="s">
        <v>7902</v>
      </c>
      <c r="U224" s="2" t="s">
        <v>7903</v>
      </c>
      <c r="V224" s="2" t="s">
        <v>8752</v>
      </c>
    </row>
    <row r="225" s="2" customFormat="1" spans="1:22">
      <c r="A225" s="4">
        <v>861847524</v>
      </c>
      <c r="B225" s="2" t="s">
        <v>8729</v>
      </c>
      <c r="C225" s="2" t="s">
        <v>3173</v>
      </c>
      <c r="D225" s="2" t="s">
        <v>8392</v>
      </c>
      <c r="E225" s="2" t="s">
        <v>8753</v>
      </c>
      <c r="F225" s="2" t="s">
        <v>7893</v>
      </c>
      <c r="G225" s="2" t="s">
        <v>7894</v>
      </c>
      <c r="H225" s="2" t="s">
        <v>7895</v>
      </c>
      <c r="I225" s="2" t="s">
        <v>3174</v>
      </c>
      <c r="J225" s="2" t="s">
        <v>7896</v>
      </c>
      <c r="K225" s="2" t="s">
        <v>3174</v>
      </c>
      <c r="L225" s="2" t="s">
        <v>3174</v>
      </c>
      <c r="M225" s="2" t="s">
        <v>7897</v>
      </c>
      <c r="N225" s="2" t="s">
        <v>7897</v>
      </c>
      <c r="O225" s="2" t="s">
        <v>41</v>
      </c>
      <c r="P225" s="2" t="s">
        <v>7898</v>
      </c>
      <c r="Q225" s="2" t="s">
        <v>7899</v>
      </c>
      <c r="R225" s="2" t="s">
        <v>8754</v>
      </c>
      <c r="S225" s="2" t="s">
        <v>7901</v>
      </c>
      <c r="T225" s="2" t="s">
        <v>7902</v>
      </c>
      <c r="U225" s="2" t="s">
        <v>7903</v>
      </c>
      <c r="V225" s="2" t="s">
        <v>7927</v>
      </c>
    </row>
    <row r="226" s="2" customFormat="1" spans="1:22">
      <c r="A226" s="4">
        <v>900780977</v>
      </c>
      <c r="B226" s="2" t="s">
        <v>8729</v>
      </c>
      <c r="C226" s="2" t="s">
        <v>8755</v>
      </c>
      <c r="D226" s="2" t="s">
        <v>8756</v>
      </c>
      <c r="E226" s="2" t="s">
        <v>8757</v>
      </c>
      <c r="F226" s="2" t="s">
        <v>7893</v>
      </c>
      <c r="G226" s="2" t="s">
        <v>7894</v>
      </c>
      <c r="H226" s="2" t="s">
        <v>7895</v>
      </c>
      <c r="I226" s="2" t="s">
        <v>5409</v>
      </c>
      <c r="J226" s="2" t="s">
        <v>7896</v>
      </c>
      <c r="K226" s="2" t="s">
        <v>5409</v>
      </c>
      <c r="L226" s="2" t="s">
        <v>5409</v>
      </c>
      <c r="M226" s="2" t="s">
        <v>7897</v>
      </c>
      <c r="N226" s="2" t="s">
        <v>7897</v>
      </c>
      <c r="O226" s="2" t="s">
        <v>41</v>
      </c>
      <c r="P226" s="2" t="s">
        <v>7898</v>
      </c>
      <c r="Q226" s="2" t="s">
        <v>7899</v>
      </c>
      <c r="R226" s="2" t="s">
        <v>8758</v>
      </c>
      <c r="S226" s="2" t="s">
        <v>7901</v>
      </c>
      <c r="T226" s="2" t="s">
        <v>7902</v>
      </c>
      <c r="U226" s="2" t="s">
        <v>7911</v>
      </c>
      <c r="V226" s="2" t="s">
        <v>7954</v>
      </c>
    </row>
    <row r="227" s="2" customFormat="1" spans="1:22">
      <c r="A227" s="4">
        <v>900870353</v>
      </c>
      <c r="B227" s="2" t="s">
        <v>8729</v>
      </c>
      <c r="C227" s="2" t="s">
        <v>8759</v>
      </c>
      <c r="D227" s="2" t="s">
        <v>8760</v>
      </c>
      <c r="E227" s="2" t="s">
        <v>8761</v>
      </c>
      <c r="F227" s="2" t="s">
        <v>7909</v>
      </c>
      <c r="G227" s="2" t="s">
        <v>7894</v>
      </c>
      <c r="H227" s="2" t="s">
        <v>7895</v>
      </c>
      <c r="I227" s="2" t="s">
        <v>5412</v>
      </c>
      <c r="J227" s="2" t="s">
        <v>7896</v>
      </c>
      <c r="K227" s="2" t="s">
        <v>5412</v>
      </c>
      <c r="L227" s="2" t="s">
        <v>5412</v>
      </c>
      <c r="M227" s="2" t="s">
        <v>7897</v>
      </c>
      <c r="N227" s="2" t="s">
        <v>7897</v>
      </c>
      <c r="O227" s="2" t="s">
        <v>41</v>
      </c>
      <c r="P227" s="2" t="s">
        <v>7898</v>
      </c>
      <c r="Q227" s="2" t="s">
        <v>7899</v>
      </c>
      <c r="R227" s="2" t="s">
        <v>8762</v>
      </c>
      <c r="S227" s="2" t="s">
        <v>7901</v>
      </c>
      <c r="T227" s="2" t="s">
        <v>7902</v>
      </c>
      <c r="U227" s="2" t="s">
        <v>7911</v>
      </c>
      <c r="V227" s="2" t="s">
        <v>7954</v>
      </c>
    </row>
    <row r="228" s="2" customFormat="1" spans="1:22">
      <c r="A228" s="4">
        <v>900930181</v>
      </c>
      <c r="B228" s="2" t="s">
        <v>8763</v>
      </c>
      <c r="C228" s="2" t="s">
        <v>5418</v>
      </c>
      <c r="D228" s="2" t="s">
        <v>8764</v>
      </c>
      <c r="E228" s="2" t="s">
        <v>8765</v>
      </c>
      <c r="F228" s="2" t="s">
        <v>7941</v>
      </c>
      <c r="G228" s="2" t="s">
        <v>7894</v>
      </c>
      <c r="H228" s="2" t="s">
        <v>7895</v>
      </c>
      <c r="I228" s="2" t="s">
        <v>5419</v>
      </c>
      <c r="J228" s="2" t="s">
        <v>7896</v>
      </c>
      <c r="K228" s="2" t="s">
        <v>5419</v>
      </c>
      <c r="L228" s="2" t="s">
        <v>5419</v>
      </c>
      <c r="M228" s="2" t="s">
        <v>7897</v>
      </c>
      <c r="N228" s="2" t="s">
        <v>7897</v>
      </c>
      <c r="O228" s="2" t="s">
        <v>41</v>
      </c>
      <c r="P228" s="2" t="s">
        <v>7898</v>
      </c>
      <c r="Q228" s="2" t="s">
        <v>7899</v>
      </c>
      <c r="R228" s="2" t="s">
        <v>8766</v>
      </c>
      <c r="S228" s="2" t="s">
        <v>7901</v>
      </c>
      <c r="T228" s="2" t="s">
        <v>7902</v>
      </c>
      <c r="U228" s="2" t="s">
        <v>7903</v>
      </c>
      <c r="V228" s="2" t="s">
        <v>7927</v>
      </c>
    </row>
    <row r="229" s="2" customFormat="1" spans="1:22">
      <c r="A229" s="4">
        <v>900930177</v>
      </c>
      <c r="B229" s="2" t="s">
        <v>8763</v>
      </c>
      <c r="C229" s="2" t="s">
        <v>5414</v>
      </c>
      <c r="D229" s="2" t="s">
        <v>8764</v>
      </c>
      <c r="E229" s="2" t="s">
        <v>8765</v>
      </c>
      <c r="F229" s="2" t="s">
        <v>7941</v>
      </c>
      <c r="G229" s="2" t="s">
        <v>7894</v>
      </c>
      <c r="H229" s="2" t="s">
        <v>7895</v>
      </c>
      <c r="I229" s="2" t="s">
        <v>5416</v>
      </c>
      <c r="J229" s="2" t="s">
        <v>7896</v>
      </c>
      <c r="K229" s="2" t="s">
        <v>5416</v>
      </c>
      <c r="L229" s="2" t="s">
        <v>5416</v>
      </c>
      <c r="M229" s="2" t="s">
        <v>7897</v>
      </c>
      <c r="N229" s="2" t="s">
        <v>7897</v>
      </c>
      <c r="O229" s="2" t="s">
        <v>41</v>
      </c>
      <c r="P229" s="2" t="s">
        <v>7898</v>
      </c>
      <c r="Q229" s="2" t="s">
        <v>7899</v>
      </c>
      <c r="R229" s="2" t="s">
        <v>8767</v>
      </c>
      <c r="S229" s="2" t="s">
        <v>7901</v>
      </c>
      <c r="T229" s="2" t="s">
        <v>7902</v>
      </c>
      <c r="U229" s="2" t="s">
        <v>7903</v>
      </c>
      <c r="V229" s="2" t="s">
        <v>7927</v>
      </c>
    </row>
    <row r="230" s="2" customFormat="1" spans="1:22">
      <c r="A230" s="4">
        <v>862126704</v>
      </c>
      <c r="B230" s="2" t="s">
        <v>8763</v>
      </c>
      <c r="C230" s="2" t="s">
        <v>3176</v>
      </c>
      <c r="D230" s="2" t="s">
        <v>8392</v>
      </c>
      <c r="E230" s="2" t="s">
        <v>8768</v>
      </c>
      <c r="F230" s="2" t="s">
        <v>7893</v>
      </c>
      <c r="G230" s="2" t="s">
        <v>7894</v>
      </c>
      <c r="H230" s="2" t="s">
        <v>7895</v>
      </c>
      <c r="I230" s="2" t="s">
        <v>3174</v>
      </c>
      <c r="J230" s="2" t="s">
        <v>7896</v>
      </c>
      <c r="K230" s="2" t="s">
        <v>3174</v>
      </c>
      <c r="L230" s="2" t="s">
        <v>3174</v>
      </c>
      <c r="M230" s="2" t="s">
        <v>7897</v>
      </c>
      <c r="N230" s="2" t="s">
        <v>7897</v>
      </c>
      <c r="O230" s="2" t="s">
        <v>41</v>
      </c>
      <c r="P230" s="2" t="s">
        <v>7898</v>
      </c>
      <c r="Q230" s="2" t="s">
        <v>7899</v>
      </c>
      <c r="R230" s="2" t="s">
        <v>8769</v>
      </c>
      <c r="S230" s="2" t="s">
        <v>7901</v>
      </c>
      <c r="T230" s="2" t="s">
        <v>7902</v>
      </c>
      <c r="U230" s="2" t="s">
        <v>7903</v>
      </c>
      <c r="V230" s="2" t="s">
        <v>7927</v>
      </c>
    </row>
    <row r="231" s="2" customFormat="1" spans="1:22">
      <c r="A231" s="4">
        <v>862174752</v>
      </c>
      <c r="B231" s="2" t="s">
        <v>8763</v>
      </c>
      <c r="C231" s="2" t="s">
        <v>8770</v>
      </c>
      <c r="D231" s="2" t="s">
        <v>8423</v>
      </c>
      <c r="E231" s="2" t="s">
        <v>8771</v>
      </c>
      <c r="F231" s="2" t="s">
        <v>7893</v>
      </c>
      <c r="G231" s="2" t="s">
        <v>7894</v>
      </c>
      <c r="H231" s="2" t="s">
        <v>7895</v>
      </c>
      <c r="I231" s="2" t="s">
        <v>3179</v>
      </c>
      <c r="J231" s="2" t="s">
        <v>7896</v>
      </c>
      <c r="K231" s="2" t="s">
        <v>3179</v>
      </c>
      <c r="L231" s="2" t="s">
        <v>3179</v>
      </c>
      <c r="M231" s="2" t="s">
        <v>7897</v>
      </c>
      <c r="N231" s="2" t="s">
        <v>7897</v>
      </c>
      <c r="O231" s="2" t="s">
        <v>41</v>
      </c>
      <c r="P231" s="2" t="s">
        <v>7898</v>
      </c>
      <c r="Q231" s="2" t="s">
        <v>7899</v>
      </c>
      <c r="R231" s="2" t="s">
        <v>8772</v>
      </c>
      <c r="S231" s="2" t="s">
        <v>7901</v>
      </c>
      <c r="T231" s="2" t="s">
        <v>7902</v>
      </c>
      <c r="U231" s="2" t="s">
        <v>7911</v>
      </c>
      <c r="V231" s="2" t="s">
        <v>7904</v>
      </c>
    </row>
    <row r="232" s="2" customFormat="1" spans="1:22">
      <c r="A232" s="4">
        <v>862194708</v>
      </c>
      <c r="B232" s="2" t="s">
        <v>8763</v>
      </c>
      <c r="C232" s="2" t="s">
        <v>3181</v>
      </c>
      <c r="D232" s="2" t="s">
        <v>8773</v>
      </c>
      <c r="E232" s="2" t="s">
        <v>8774</v>
      </c>
      <c r="F232" s="2" t="s">
        <v>7893</v>
      </c>
      <c r="G232" s="2" t="s">
        <v>7894</v>
      </c>
      <c r="H232" s="2" t="s">
        <v>7895</v>
      </c>
      <c r="I232" s="2" t="s">
        <v>3183</v>
      </c>
      <c r="J232" s="2" t="s">
        <v>7896</v>
      </c>
      <c r="K232" s="2" t="s">
        <v>3183</v>
      </c>
      <c r="L232" s="2" t="s">
        <v>3183</v>
      </c>
      <c r="M232" s="2" t="s">
        <v>7897</v>
      </c>
      <c r="N232" s="2" t="s">
        <v>7897</v>
      </c>
      <c r="O232" s="2" t="s">
        <v>41</v>
      </c>
      <c r="P232" s="2" t="s">
        <v>7898</v>
      </c>
      <c r="Q232" s="2" t="s">
        <v>7899</v>
      </c>
      <c r="R232" s="2" t="s">
        <v>8775</v>
      </c>
      <c r="S232" s="2" t="s">
        <v>7901</v>
      </c>
      <c r="T232" s="2" t="s">
        <v>7902</v>
      </c>
      <c r="U232" s="2" t="s">
        <v>7903</v>
      </c>
      <c r="V232" s="2" t="s">
        <v>8099</v>
      </c>
    </row>
    <row r="233" s="2" customFormat="1" spans="1:22">
      <c r="A233" s="4">
        <v>862282564</v>
      </c>
      <c r="B233" s="2" t="s">
        <v>8763</v>
      </c>
      <c r="C233" s="2" t="s">
        <v>3185</v>
      </c>
      <c r="D233" s="2" t="s">
        <v>8298</v>
      </c>
      <c r="E233" s="2" t="s">
        <v>8776</v>
      </c>
      <c r="F233" s="2" t="s">
        <v>7893</v>
      </c>
      <c r="G233" s="2" t="s">
        <v>7894</v>
      </c>
      <c r="H233" s="2" t="s">
        <v>7895</v>
      </c>
      <c r="I233" s="2" t="s">
        <v>1922</v>
      </c>
      <c r="J233" s="2" t="s">
        <v>7896</v>
      </c>
      <c r="K233" s="2" t="s">
        <v>1922</v>
      </c>
      <c r="L233" s="2" t="s">
        <v>1922</v>
      </c>
      <c r="M233" s="2" t="s">
        <v>7897</v>
      </c>
      <c r="N233" s="2" t="s">
        <v>7897</v>
      </c>
      <c r="O233" s="2" t="s">
        <v>41</v>
      </c>
      <c r="P233" s="2" t="s">
        <v>7898</v>
      </c>
      <c r="Q233" s="2" t="s">
        <v>7899</v>
      </c>
      <c r="R233" s="2" t="s">
        <v>8777</v>
      </c>
      <c r="S233" s="2" t="s">
        <v>7901</v>
      </c>
      <c r="T233" s="2" t="s">
        <v>7902</v>
      </c>
      <c r="U233" s="2" t="s">
        <v>7903</v>
      </c>
      <c r="V233" s="2" t="s">
        <v>7927</v>
      </c>
    </row>
    <row r="234" s="2" customFormat="1" spans="1:22">
      <c r="A234" s="4">
        <v>862327972</v>
      </c>
      <c r="B234" s="2" t="s">
        <v>8763</v>
      </c>
      <c r="C234" s="2" t="s">
        <v>8778</v>
      </c>
      <c r="D234" s="2" t="s">
        <v>8779</v>
      </c>
      <c r="E234" s="2" t="s">
        <v>8780</v>
      </c>
      <c r="F234" s="2" t="s">
        <v>7893</v>
      </c>
      <c r="G234" s="2" t="s">
        <v>7894</v>
      </c>
      <c r="H234" s="2" t="s">
        <v>7895</v>
      </c>
      <c r="I234" s="2" t="s">
        <v>3189</v>
      </c>
      <c r="J234" s="2" t="s">
        <v>7896</v>
      </c>
      <c r="K234" s="2" t="s">
        <v>3189</v>
      </c>
      <c r="L234" s="2" t="s">
        <v>3189</v>
      </c>
      <c r="M234" s="2" t="s">
        <v>7897</v>
      </c>
      <c r="N234" s="2" t="s">
        <v>7897</v>
      </c>
      <c r="O234" s="2" t="s">
        <v>41</v>
      </c>
      <c r="P234" s="2" t="s">
        <v>7898</v>
      </c>
      <c r="Q234" s="2" t="s">
        <v>7899</v>
      </c>
      <c r="R234" s="2" t="s">
        <v>8781</v>
      </c>
      <c r="S234" s="2" t="s">
        <v>7901</v>
      </c>
      <c r="T234" s="2" t="s">
        <v>7902</v>
      </c>
      <c r="U234" s="2" t="s">
        <v>7911</v>
      </c>
      <c r="V234" s="2" t="s">
        <v>8099</v>
      </c>
    </row>
    <row r="235" s="2" customFormat="1" spans="1:22">
      <c r="A235" s="4">
        <v>862354092</v>
      </c>
      <c r="B235" s="2" t="s">
        <v>8763</v>
      </c>
      <c r="C235" s="2" t="s">
        <v>3191</v>
      </c>
      <c r="D235" s="2" t="s">
        <v>8782</v>
      </c>
      <c r="E235" s="2" t="s">
        <v>8783</v>
      </c>
      <c r="F235" s="2" t="s">
        <v>7893</v>
      </c>
      <c r="G235" s="2" t="s">
        <v>7894</v>
      </c>
      <c r="H235" s="2" t="s">
        <v>7895</v>
      </c>
      <c r="I235" s="2" t="s">
        <v>3193</v>
      </c>
      <c r="J235" s="2" t="s">
        <v>7896</v>
      </c>
      <c r="K235" s="2" t="s">
        <v>3193</v>
      </c>
      <c r="L235" s="2" t="s">
        <v>3193</v>
      </c>
      <c r="M235" s="2" t="s">
        <v>7897</v>
      </c>
      <c r="N235" s="2" t="s">
        <v>7897</v>
      </c>
      <c r="O235" s="2" t="s">
        <v>41</v>
      </c>
      <c r="P235" s="2" t="s">
        <v>7898</v>
      </c>
      <c r="Q235" s="2" t="s">
        <v>7899</v>
      </c>
      <c r="R235" s="2" t="s">
        <v>8784</v>
      </c>
      <c r="S235" s="2" t="s">
        <v>7901</v>
      </c>
      <c r="T235" s="2" t="s">
        <v>7902</v>
      </c>
      <c r="U235" s="2" t="s">
        <v>7903</v>
      </c>
      <c r="V235" s="2" t="s">
        <v>7927</v>
      </c>
    </row>
    <row r="236" s="2" customFormat="1" spans="1:22">
      <c r="A236" s="4">
        <v>862359224</v>
      </c>
      <c r="B236" s="2" t="s">
        <v>8763</v>
      </c>
      <c r="C236" s="2" t="s">
        <v>3195</v>
      </c>
      <c r="D236" s="2" t="s">
        <v>8785</v>
      </c>
      <c r="E236" s="2" t="s">
        <v>8786</v>
      </c>
      <c r="F236" s="2" t="s">
        <v>7893</v>
      </c>
      <c r="G236" s="2" t="s">
        <v>7894</v>
      </c>
      <c r="H236" s="2" t="s">
        <v>7895</v>
      </c>
      <c r="I236" s="2" t="s">
        <v>3196</v>
      </c>
      <c r="J236" s="2" t="s">
        <v>7896</v>
      </c>
      <c r="K236" s="2" t="s">
        <v>3196</v>
      </c>
      <c r="L236" s="2" t="s">
        <v>3196</v>
      </c>
      <c r="M236" s="2" t="s">
        <v>7897</v>
      </c>
      <c r="N236" s="2" t="s">
        <v>7897</v>
      </c>
      <c r="O236" s="2" t="s">
        <v>41</v>
      </c>
      <c r="P236" s="2" t="s">
        <v>7898</v>
      </c>
      <c r="Q236" s="2" t="s">
        <v>7899</v>
      </c>
      <c r="R236" s="2" t="s">
        <v>8787</v>
      </c>
      <c r="S236" s="2" t="s">
        <v>7901</v>
      </c>
      <c r="T236" s="2" t="s">
        <v>7902</v>
      </c>
      <c r="U236" s="2" t="s">
        <v>7903</v>
      </c>
      <c r="V236" s="2" t="s">
        <v>7927</v>
      </c>
    </row>
    <row r="237" s="2" customFormat="1" spans="1:22">
      <c r="A237" s="4">
        <v>862397756</v>
      </c>
      <c r="B237" s="2" t="s">
        <v>8763</v>
      </c>
      <c r="C237" s="2" t="s">
        <v>3198</v>
      </c>
      <c r="D237" s="2" t="s">
        <v>8788</v>
      </c>
      <c r="E237" s="2" t="s">
        <v>8789</v>
      </c>
      <c r="F237" s="2" t="s">
        <v>7893</v>
      </c>
      <c r="G237" s="2" t="s">
        <v>7894</v>
      </c>
      <c r="H237" s="2" t="s">
        <v>7895</v>
      </c>
      <c r="I237" s="2" t="s">
        <v>3200</v>
      </c>
      <c r="J237" s="2" t="s">
        <v>7896</v>
      </c>
      <c r="K237" s="2" t="s">
        <v>3200</v>
      </c>
      <c r="L237" s="2" t="s">
        <v>3200</v>
      </c>
      <c r="M237" s="2" t="s">
        <v>7897</v>
      </c>
      <c r="N237" s="2" t="s">
        <v>7897</v>
      </c>
      <c r="O237" s="2" t="s">
        <v>41</v>
      </c>
      <c r="P237" s="2" t="s">
        <v>7898</v>
      </c>
      <c r="Q237" s="2" t="s">
        <v>7899</v>
      </c>
      <c r="R237" s="2" t="s">
        <v>8790</v>
      </c>
      <c r="S237" s="2" t="s">
        <v>7901</v>
      </c>
      <c r="T237" s="2" t="s">
        <v>7902</v>
      </c>
      <c r="U237" s="2" t="s">
        <v>7903</v>
      </c>
      <c r="V237" s="2" t="s">
        <v>7927</v>
      </c>
    </row>
    <row r="238" s="2" customFormat="1" spans="1:22">
      <c r="A238" s="4">
        <v>862412248</v>
      </c>
      <c r="B238" s="2" t="s">
        <v>8763</v>
      </c>
      <c r="C238" s="2" t="s">
        <v>3202</v>
      </c>
      <c r="D238" s="2" t="s">
        <v>8415</v>
      </c>
      <c r="E238" s="2" t="s">
        <v>8791</v>
      </c>
      <c r="F238" s="2" t="s">
        <v>7893</v>
      </c>
      <c r="G238" s="2" t="s">
        <v>7894</v>
      </c>
      <c r="H238" s="2" t="s">
        <v>7895</v>
      </c>
      <c r="I238" s="2" t="s">
        <v>2878</v>
      </c>
      <c r="J238" s="2" t="s">
        <v>7896</v>
      </c>
      <c r="K238" s="2" t="s">
        <v>2878</v>
      </c>
      <c r="L238" s="2" t="s">
        <v>2878</v>
      </c>
      <c r="M238" s="2" t="s">
        <v>7897</v>
      </c>
      <c r="N238" s="2" t="s">
        <v>7897</v>
      </c>
      <c r="O238" s="2" t="s">
        <v>41</v>
      </c>
      <c r="P238" s="2" t="s">
        <v>7898</v>
      </c>
      <c r="Q238" s="2" t="s">
        <v>7899</v>
      </c>
      <c r="R238" s="2" t="s">
        <v>8792</v>
      </c>
      <c r="S238" s="2" t="s">
        <v>7901</v>
      </c>
      <c r="T238" s="2" t="s">
        <v>7902</v>
      </c>
      <c r="U238" s="2" t="s">
        <v>7903</v>
      </c>
      <c r="V238" s="2" t="s">
        <v>8418</v>
      </c>
    </row>
    <row r="239" s="2" customFormat="1" spans="1:22">
      <c r="A239" s="4">
        <v>581101142</v>
      </c>
      <c r="B239" s="2" t="s">
        <v>8763</v>
      </c>
      <c r="C239" s="2" t="s">
        <v>2175</v>
      </c>
      <c r="D239" s="2" t="s">
        <v>8793</v>
      </c>
      <c r="E239" s="2" t="s">
        <v>8794</v>
      </c>
      <c r="F239" s="2" t="s">
        <v>7909</v>
      </c>
      <c r="G239" s="2" t="s">
        <v>7894</v>
      </c>
      <c r="H239" s="2" t="s">
        <v>7895</v>
      </c>
      <c r="I239" s="2" t="s">
        <v>8795</v>
      </c>
      <c r="J239" s="2" t="s">
        <v>7896</v>
      </c>
      <c r="K239" s="2" t="s">
        <v>8795</v>
      </c>
      <c r="L239" s="2" t="s">
        <v>8795</v>
      </c>
      <c r="M239" s="2" t="s">
        <v>7897</v>
      </c>
      <c r="N239" s="2" t="s">
        <v>7897</v>
      </c>
      <c r="O239" s="2" t="s">
        <v>41</v>
      </c>
      <c r="P239" s="2" t="s">
        <v>7898</v>
      </c>
      <c r="Q239" s="2" t="s">
        <v>7899</v>
      </c>
      <c r="R239" s="2" t="s">
        <v>8796</v>
      </c>
      <c r="S239" s="2" t="s">
        <v>7901</v>
      </c>
      <c r="T239" s="2" t="s">
        <v>7902</v>
      </c>
      <c r="U239" s="2" t="s">
        <v>7903</v>
      </c>
      <c r="V239" s="2" t="s">
        <v>8121</v>
      </c>
    </row>
    <row r="240" s="2" customFormat="1" spans="1:22">
      <c r="A240" s="4">
        <v>862493888</v>
      </c>
      <c r="B240" s="2" t="s">
        <v>8763</v>
      </c>
      <c r="C240" s="2" t="s">
        <v>3204</v>
      </c>
      <c r="D240" s="2" t="s">
        <v>8426</v>
      </c>
      <c r="E240" s="2" t="s">
        <v>8797</v>
      </c>
      <c r="F240" s="2" t="s">
        <v>7893</v>
      </c>
      <c r="G240" s="2" t="s">
        <v>7894</v>
      </c>
      <c r="H240" s="2" t="s">
        <v>7895</v>
      </c>
      <c r="I240" s="2" t="s">
        <v>3205</v>
      </c>
      <c r="J240" s="2" t="s">
        <v>7896</v>
      </c>
      <c r="K240" s="2" t="s">
        <v>3205</v>
      </c>
      <c r="L240" s="2" t="s">
        <v>3205</v>
      </c>
      <c r="M240" s="2" t="s">
        <v>7897</v>
      </c>
      <c r="N240" s="2" t="s">
        <v>7897</v>
      </c>
      <c r="O240" s="2" t="s">
        <v>41</v>
      </c>
      <c r="P240" s="2" t="s">
        <v>7898</v>
      </c>
      <c r="Q240" s="2" t="s">
        <v>7899</v>
      </c>
      <c r="R240" s="2" t="s">
        <v>8798</v>
      </c>
      <c r="S240" s="2" t="s">
        <v>7901</v>
      </c>
      <c r="T240" s="2" t="s">
        <v>7902</v>
      </c>
      <c r="U240" s="2" t="s">
        <v>7903</v>
      </c>
      <c r="V240" s="2" t="s">
        <v>7927</v>
      </c>
    </row>
    <row r="241" s="2" customFormat="1" spans="1:22">
      <c r="A241" s="4">
        <v>901468237</v>
      </c>
      <c r="B241" s="2" t="s">
        <v>8763</v>
      </c>
      <c r="C241" s="2" t="s">
        <v>5421</v>
      </c>
      <c r="D241" s="2" t="s">
        <v>8799</v>
      </c>
      <c r="E241" s="2" t="s">
        <v>8800</v>
      </c>
      <c r="F241" s="2" t="s">
        <v>7941</v>
      </c>
      <c r="G241" s="2" t="s">
        <v>7894</v>
      </c>
      <c r="H241" s="2" t="s">
        <v>7895</v>
      </c>
      <c r="I241" s="2" t="s">
        <v>5423</v>
      </c>
      <c r="J241" s="2" t="s">
        <v>7896</v>
      </c>
      <c r="K241" s="2" t="s">
        <v>5423</v>
      </c>
      <c r="L241" s="2" t="s">
        <v>5423</v>
      </c>
      <c r="M241" s="2" t="s">
        <v>7897</v>
      </c>
      <c r="N241" s="2" t="s">
        <v>7897</v>
      </c>
      <c r="O241" s="2" t="s">
        <v>41</v>
      </c>
      <c r="P241" s="2" t="s">
        <v>7898</v>
      </c>
      <c r="Q241" s="2" t="s">
        <v>7899</v>
      </c>
      <c r="R241" s="2" t="s">
        <v>8801</v>
      </c>
      <c r="S241" s="2" t="s">
        <v>7901</v>
      </c>
      <c r="T241" s="2" t="s">
        <v>7902</v>
      </c>
      <c r="U241" s="2" t="s">
        <v>7903</v>
      </c>
      <c r="V241" s="2" t="s">
        <v>8802</v>
      </c>
    </row>
    <row r="242" s="2" customFormat="1" spans="1:22">
      <c r="A242" s="4">
        <v>355453507</v>
      </c>
      <c r="B242" s="2" t="s">
        <v>8763</v>
      </c>
      <c r="C242" s="2" t="s">
        <v>1642</v>
      </c>
      <c r="D242" s="2" t="s">
        <v>8803</v>
      </c>
      <c r="E242" s="2" t="s">
        <v>8804</v>
      </c>
      <c r="F242" s="2" t="s">
        <v>7909</v>
      </c>
      <c r="G242" s="2" t="s">
        <v>7894</v>
      </c>
      <c r="H242" s="2" t="s">
        <v>7895</v>
      </c>
      <c r="I242" s="2" t="s">
        <v>1644</v>
      </c>
      <c r="J242" s="2" t="s">
        <v>7896</v>
      </c>
      <c r="K242" s="2" t="s">
        <v>1644</v>
      </c>
      <c r="L242" s="2" t="s">
        <v>1644</v>
      </c>
      <c r="M242" s="2" t="s">
        <v>7897</v>
      </c>
      <c r="N242" s="2" t="s">
        <v>7897</v>
      </c>
      <c r="O242" s="2" t="s">
        <v>41</v>
      </c>
      <c r="P242" s="2" t="s">
        <v>7898</v>
      </c>
      <c r="Q242" s="2" t="s">
        <v>7899</v>
      </c>
      <c r="R242" s="2" t="s">
        <v>8805</v>
      </c>
      <c r="S242" s="2" t="s">
        <v>7901</v>
      </c>
      <c r="T242" s="2" t="s">
        <v>7902</v>
      </c>
      <c r="U242" s="2" t="s">
        <v>7903</v>
      </c>
      <c r="V242" s="2" t="s">
        <v>8030</v>
      </c>
    </row>
    <row r="243" s="2" customFormat="1" spans="1:22">
      <c r="A243" s="4">
        <v>862725432</v>
      </c>
      <c r="B243" s="2" t="s">
        <v>8763</v>
      </c>
      <c r="C243" s="2" t="s">
        <v>8806</v>
      </c>
      <c r="D243" s="2" t="s">
        <v>8807</v>
      </c>
      <c r="E243" s="2" t="s">
        <v>8808</v>
      </c>
      <c r="F243" s="2" t="s">
        <v>7909</v>
      </c>
      <c r="G243" s="2" t="s">
        <v>7894</v>
      </c>
      <c r="H243" s="2" t="s">
        <v>7895</v>
      </c>
      <c r="I243" s="2" t="s">
        <v>8809</v>
      </c>
      <c r="J243" s="2" t="s">
        <v>7896</v>
      </c>
      <c r="K243" s="2" t="s">
        <v>8809</v>
      </c>
      <c r="L243" s="2" t="s">
        <v>8809</v>
      </c>
      <c r="M243" s="2" t="s">
        <v>7897</v>
      </c>
      <c r="N243" s="2" t="s">
        <v>7897</v>
      </c>
      <c r="O243" s="2" t="s">
        <v>41</v>
      </c>
      <c r="P243" s="2" t="s">
        <v>7898</v>
      </c>
      <c r="Q243" s="2" t="s">
        <v>7899</v>
      </c>
      <c r="R243" s="2" t="s">
        <v>8810</v>
      </c>
      <c r="S243" s="2" t="s">
        <v>7901</v>
      </c>
      <c r="T243" s="2" t="s">
        <v>7902</v>
      </c>
      <c r="U243" s="2" t="s">
        <v>7911</v>
      </c>
      <c r="V243" s="2" t="s">
        <v>8297</v>
      </c>
    </row>
    <row r="244" s="2" customFormat="1" spans="1:22">
      <c r="A244" s="4">
        <v>901858017</v>
      </c>
      <c r="B244" s="2" t="s">
        <v>8811</v>
      </c>
      <c r="C244" s="2" t="s">
        <v>5425</v>
      </c>
      <c r="D244" s="2" t="s">
        <v>8812</v>
      </c>
      <c r="E244" s="2" t="s">
        <v>8813</v>
      </c>
      <c r="F244" s="2" t="s">
        <v>7893</v>
      </c>
      <c r="G244" s="2" t="s">
        <v>7894</v>
      </c>
      <c r="H244" s="2" t="s">
        <v>7895</v>
      </c>
      <c r="I244" s="2" t="s">
        <v>5426</v>
      </c>
      <c r="J244" s="2" t="s">
        <v>7896</v>
      </c>
      <c r="K244" s="2" t="s">
        <v>5426</v>
      </c>
      <c r="L244" s="2" t="s">
        <v>5426</v>
      </c>
      <c r="M244" s="2" t="s">
        <v>7897</v>
      </c>
      <c r="N244" s="2" t="s">
        <v>7897</v>
      </c>
      <c r="O244" s="2" t="s">
        <v>41</v>
      </c>
      <c r="P244" s="2" t="s">
        <v>7898</v>
      </c>
      <c r="Q244" s="2" t="s">
        <v>7899</v>
      </c>
      <c r="R244" s="2" t="s">
        <v>8814</v>
      </c>
      <c r="S244" s="2" t="s">
        <v>7901</v>
      </c>
      <c r="T244" s="2" t="s">
        <v>7902</v>
      </c>
      <c r="U244" s="2" t="s">
        <v>7903</v>
      </c>
      <c r="V244" s="2" t="s">
        <v>8082</v>
      </c>
    </row>
    <row r="245" s="2" customFormat="1" spans="1:22">
      <c r="A245" s="4">
        <v>863087924</v>
      </c>
      <c r="B245" s="2" t="s">
        <v>8811</v>
      </c>
      <c r="C245" s="2" t="s">
        <v>3211</v>
      </c>
      <c r="D245" s="2" t="s">
        <v>8815</v>
      </c>
      <c r="E245" s="2" t="s">
        <v>8816</v>
      </c>
      <c r="F245" s="2" t="s">
        <v>7909</v>
      </c>
      <c r="G245" s="2" t="s">
        <v>7894</v>
      </c>
      <c r="H245" s="2" t="s">
        <v>7895</v>
      </c>
      <c r="I245" s="2" t="s">
        <v>2992</v>
      </c>
      <c r="J245" s="2" t="s">
        <v>7896</v>
      </c>
      <c r="K245" s="2" t="s">
        <v>2992</v>
      </c>
      <c r="L245" s="2" t="s">
        <v>2992</v>
      </c>
      <c r="M245" s="2" t="s">
        <v>7897</v>
      </c>
      <c r="N245" s="2" t="s">
        <v>7897</v>
      </c>
      <c r="O245" s="2" t="s">
        <v>41</v>
      </c>
      <c r="P245" s="2" t="s">
        <v>7898</v>
      </c>
      <c r="Q245" s="2" t="s">
        <v>7899</v>
      </c>
      <c r="R245" s="2" t="s">
        <v>8817</v>
      </c>
      <c r="S245" s="2" t="s">
        <v>7901</v>
      </c>
      <c r="T245" s="2" t="s">
        <v>7902</v>
      </c>
      <c r="U245" s="2" t="s">
        <v>7903</v>
      </c>
      <c r="V245" s="2" t="s">
        <v>7927</v>
      </c>
    </row>
    <row r="246" s="2" customFormat="1" spans="1:22">
      <c r="A246" s="4">
        <v>863179300</v>
      </c>
      <c r="B246" s="2" t="s">
        <v>8811</v>
      </c>
      <c r="C246" s="2" t="s">
        <v>3214</v>
      </c>
      <c r="D246" s="2" t="s">
        <v>8818</v>
      </c>
      <c r="E246" s="2" t="s">
        <v>8819</v>
      </c>
      <c r="F246" s="2" t="s">
        <v>8192</v>
      </c>
      <c r="G246" s="2" t="s">
        <v>7894</v>
      </c>
      <c r="H246" s="2" t="s">
        <v>7895</v>
      </c>
      <c r="I246" s="2" t="s">
        <v>8820</v>
      </c>
      <c r="J246" s="2" t="s">
        <v>7896</v>
      </c>
      <c r="K246" s="2" t="s">
        <v>8820</v>
      </c>
      <c r="L246" s="2" t="s">
        <v>8820</v>
      </c>
      <c r="M246" s="2" t="s">
        <v>7897</v>
      </c>
      <c r="N246" s="2" t="s">
        <v>7897</v>
      </c>
      <c r="O246" s="2" t="s">
        <v>41</v>
      </c>
      <c r="P246" s="2" t="s">
        <v>7898</v>
      </c>
      <c r="Q246" s="2" t="s">
        <v>7899</v>
      </c>
      <c r="R246" s="2" t="s">
        <v>8821</v>
      </c>
      <c r="S246" s="2" t="s">
        <v>7901</v>
      </c>
      <c r="T246" s="2" t="s">
        <v>7902</v>
      </c>
      <c r="U246" s="2" t="s">
        <v>7903</v>
      </c>
      <c r="V246" s="2" t="s">
        <v>7927</v>
      </c>
    </row>
    <row r="247" s="2" customFormat="1" spans="1:22">
      <c r="A247" s="4">
        <v>355566395</v>
      </c>
      <c r="B247" s="2" t="s">
        <v>8811</v>
      </c>
      <c r="C247" s="2" t="s">
        <v>1646</v>
      </c>
      <c r="D247" s="2" t="s">
        <v>8130</v>
      </c>
      <c r="E247" s="2" t="s">
        <v>8822</v>
      </c>
      <c r="F247" s="2" t="s">
        <v>7909</v>
      </c>
      <c r="G247" s="2" t="s">
        <v>7894</v>
      </c>
      <c r="H247" s="2" t="s">
        <v>7895</v>
      </c>
      <c r="I247" s="2" t="s">
        <v>1647</v>
      </c>
      <c r="J247" s="2" t="s">
        <v>7896</v>
      </c>
      <c r="K247" s="2" t="s">
        <v>1647</v>
      </c>
      <c r="L247" s="2" t="s">
        <v>1647</v>
      </c>
      <c r="M247" s="2" t="s">
        <v>7897</v>
      </c>
      <c r="N247" s="2" t="s">
        <v>7897</v>
      </c>
      <c r="O247" s="2" t="s">
        <v>41</v>
      </c>
      <c r="P247" s="2" t="s">
        <v>7898</v>
      </c>
      <c r="Q247" s="2" t="s">
        <v>7899</v>
      </c>
      <c r="R247" s="2" t="s">
        <v>8823</v>
      </c>
      <c r="S247" s="2" t="s">
        <v>7901</v>
      </c>
      <c r="T247" s="2" t="s">
        <v>7902</v>
      </c>
      <c r="U247" s="2" t="s">
        <v>7903</v>
      </c>
      <c r="V247" s="2" t="s">
        <v>8133</v>
      </c>
    </row>
    <row r="248" s="2" customFormat="1" spans="1:22">
      <c r="A248" s="4">
        <v>863210376</v>
      </c>
      <c r="B248" s="2" t="s">
        <v>8811</v>
      </c>
      <c r="C248" s="2" t="s">
        <v>3218</v>
      </c>
      <c r="D248" s="2" t="s">
        <v>8824</v>
      </c>
      <c r="E248" s="2" t="s">
        <v>8825</v>
      </c>
      <c r="F248" s="2" t="s">
        <v>7909</v>
      </c>
      <c r="G248" s="2" t="s">
        <v>7894</v>
      </c>
      <c r="H248" s="2" t="s">
        <v>7895</v>
      </c>
      <c r="I248" s="2" t="s">
        <v>3219</v>
      </c>
      <c r="J248" s="2" t="s">
        <v>7896</v>
      </c>
      <c r="K248" s="2" t="s">
        <v>3219</v>
      </c>
      <c r="L248" s="2" t="s">
        <v>3219</v>
      </c>
      <c r="M248" s="2" t="s">
        <v>7897</v>
      </c>
      <c r="N248" s="2" t="s">
        <v>7897</v>
      </c>
      <c r="O248" s="2" t="s">
        <v>41</v>
      </c>
      <c r="P248" s="2" t="s">
        <v>7898</v>
      </c>
      <c r="Q248" s="2" t="s">
        <v>7899</v>
      </c>
      <c r="R248" s="2" t="s">
        <v>8826</v>
      </c>
      <c r="S248" s="2" t="s">
        <v>7901</v>
      </c>
      <c r="T248" s="2" t="s">
        <v>7902</v>
      </c>
      <c r="U248" s="2" t="s">
        <v>7903</v>
      </c>
      <c r="V248" s="2" t="s">
        <v>8648</v>
      </c>
    </row>
    <row r="249" s="2" customFormat="1" spans="1:22">
      <c r="A249" s="4">
        <v>863281608</v>
      </c>
      <c r="B249" s="2" t="s">
        <v>8811</v>
      </c>
      <c r="C249" s="2" t="s">
        <v>3225</v>
      </c>
      <c r="D249" s="2" t="s">
        <v>8827</v>
      </c>
      <c r="E249" s="2" t="s">
        <v>8828</v>
      </c>
      <c r="F249" s="2" t="s">
        <v>7941</v>
      </c>
      <c r="G249" s="2" t="s">
        <v>7894</v>
      </c>
      <c r="H249" s="2" t="s">
        <v>7895</v>
      </c>
      <c r="I249" s="2" t="s">
        <v>3226</v>
      </c>
      <c r="J249" s="2" t="s">
        <v>7896</v>
      </c>
      <c r="K249" s="2" t="s">
        <v>3226</v>
      </c>
      <c r="L249" s="2" t="s">
        <v>3226</v>
      </c>
      <c r="M249" s="2" t="s">
        <v>7897</v>
      </c>
      <c r="N249" s="2" t="s">
        <v>7897</v>
      </c>
      <c r="O249" s="2" t="s">
        <v>41</v>
      </c>
      <c r="P249" s="2" t="s">
        <v>7898</v>
      </c>
      <c r="Q249" s="2" t="s">
        <v>7899</v>
      </c>
      <c r="R249" s="2" t="s">
        <v>8829</v>
      </c>
      <c r="S249" s="2" t="s">
        <v>7901</v>
      </c>
      <c r="T249" s="2" t="s">
        <v>7902</v>
      </c>
      <c r="U249" s="2" t="s">
        <v>7903</v>
      </c>
      <c r="V249" s="2" t="s">
        <v>7927</v>
      </c>
    </row>
    <row r="250" s="2" customFormat="1" spans="1:22">
      <c r="A250" s="4">
        <v>863310752</v>
      </c>
      <c r="B250" s="2" t="s">
        <v>8811</v>
      </c>
      <c r="C250" s="2" t="s">
        <v>3228</v>
      </c>
      <c r="D250" s="2" t="s">
        <v>8830</v>
      </c>
      <c r="E250" s="2" t="s">
        <v>8831</v>
      </c>
      <c r="F250" s="2" t="s">
        <v>8192</v>
      </c>
      <c r="G250" s="2" t="s">
        <v>7894</v>
      </c>
      <c r="H250" s="2" t="s">
        <v>7895</v>
      </c>
      <c r="I250" s="2" t="s">
        <v>3230</v>
      </c>
      <c r="J250" s="2" t="s">
        <v>7896</v>
      </c>
      <c r="K250" s="2" t="s">
        <v>3230</v>
      </c>
      <c r="L250" s="2" t="s">
        <v>3230</v>
      </c>
      <c r="M250" s="2" t="s">
        <v>7897</v>
      </c>
      <c r="N250" s="2" t="s">
        <v>7897</v>
      </c>
      <c r="O250" s="2" t="s">
        <v>41</v>
      </c>
      <c r="P250" s="2" t="s">
        <v>7898</v>
      </c>
      <c r="Q250" s="2" t="s">
        <v>7899</v>
      </c>
      <c r="R250" s="2" t="s">
        <v>8832</v>
      </c>
      <c r="S250" s="2" t="s">
        <v>7901</v>
      </c>
      <c r="T250" s="2" t="s">
        <v>7902</v>
      </c>
      <c r="U250" s="2" t="s">
        <v>7903</v>
      </c>
      <c r="V250" s="2" t="s">
        <v>8648</v>
      </c>
    </row>
    <row r="251" s="2" customFormat="1" spans="1:22">
      <c r="A251" s="4">
        <v>863327608</v>
      </c>
      <c r="B251" s="2" t="s">
        <v>8811</v>
      </c>
      <c r="C251" s="2" t="s">
        <v>3232</v>
      </c>
      <c r="D251" s="2" t="s">
        <v>8652</v>
      </c>
      <c r="E251" s="2" t="s">
        <v>8833</v>
      </c>
      <c r="F251" s="2" t="s">
        <v>7893</v>
      </c>
      <c r="G251" s="2" t="s">
        <v>7894</v>
      </c>
      <c r="H251" s="2" t="s">
        <v>7895</v>
      </c>
      <c r="I251" s="2" t="s">
        <v>3233</v>
      </c>
      <c r="J251" s="2" t="s">
        <v>7896</v>
      </c>
      <c r="K251" s="2" t="s">
        <v>3233</v>
      </c>
      <c r="L251" s="2" t="s">
        <v>3233</v>
      </c>
      <c r="M251" s="2" t="s">
        <v>7897</v>
      </c>
      <c r="N251" s="2" t="s">
        <v>7897</v>
      </c>
      <c r="O251" s="2" t="s">
        <v>41</v>
      </c>
      <c r="P251" s="2" t="s">
        <v>7898</v>
      </c>
      <c r="Q251" s="2" t="s">
        <v>7899</v>
      </c>
      <c r="R251" s="2" t="s">
        <v>8834</v>
      </c>
      <c r="S251" s="2" t="s">
        <v>7901</v>
      </c>
      <c r="T251" s="2" t="s">
        <v>7902</v>
      </c>
      <c r="U251" s="2" t="s">
        <v>7903</v>
      </c>
      <c r="V251" s="2" t="s">
        <v>7927</v>
      </c>
    </row>
    <row r="252" s="2" customFormat="1" spans="1:22">
      <c r="A252" s="4">
        <v>863433740</v>
      </c>
      <c r="B252" s="2" t="s">
        <v>8811</v>
      </c>
      <c r="C252" s="2" t="s">
        <v>3235</v>
      </c>
      <c r="D252" s="2" t="s">
        <v>8835</v>
      </c>
      <c r="E252" s="2" t="s">
        <v>8836</v>
      </c>
      <c r="F252" s="2" t="s">
        <v>7893</v>
      </c>
      <c r="G252" s="2" t="s">
        <v>7894</v>
      </c>
      <c r="H252" s="2" t="s">
        <v>7895</v>
      </c>
      <c r="I252" s="2" t="s">
        <v>3237</v>
      </c>
      <c r="J252" s="2" t="s">
        <v>7896</v>
      </c>
      <c r="K252" s="2" t="s">
        <v>3237</v>
      </c>
      <c r="L252" s="2" t="s">
        <v>3237</v>
      </c>
      <c r="M252" s="2" t="s">
        <v>7897</v>
      </c>
      <c r="N252" s="2" t="s">
        <v>7897</v>
      </c>
      <c r="O252" s="2" t="s">
        <v>41</v>
      </c>
      <c r="P252" s="2" t="s">
        <v>7898</v>
      </c>
      <c r="Q252" s="2" t="s">
        <v>7899</v>
      </c>
      <c r="R252" s="2" t="s">
        <v>8837</v>
      </c>
      <c r="S252" s="2" t="s">
        <v>7901</v>
      </c>
      <c r="T252" s="2" t="s">
        <v>7902</v>
      </c>
      <c r="U252" s="2" t="s">
        <v>7903</v>
      </c>
      <c r="V252" s="2" t="s">
        <v>8099</v>
      </c>
    </row>
    <row r="253" s="2" customFormat="1" spans="1:22">
      <c r="A253" s="4">
        <v>863442456</v>
      </c>
      <c r="B253" s="2" t="s">
        <v>8811</v>
      </c>
      <c r="C253" s="2" t="s">
        <v>3239</v>
      </c>
      <c r="D253" s="2" t="s">
        <v>8407</v>
      </c>
      <c r="E253" s="2" t="s">
        <v>8838</v>
      </c>
      <c r="F253" s="2" t="s">
        <v>7893</v>
      </c>
      <c r="G253" s="2" t="s">
        <v>7894</v>
      </c>
      <c r="H253" s="2" t="s">
        <v>7895</v>
      </c>
      <c r="I253" s="2" t="s">
        <v>3240</v>
      </c>
      <c r="J253" s="2" t="s">
        <v>7896</v>
      </c>
      <c r="K253" s="2" t="s">
        <v>3240</v>
      </c>
      <c r="L253" s="2" t="s">
        <v>3240</v>
      </c>
      <c r="M253" s="2" t="s">
        <v>7897</v>
      </c>
      <c r="N253" s="2" t="s">
        <v>7897</v>
      </c>
      <c r="O253" s="2" t="s">
        <v>41</v>
      </c>
      <c r="P253" s="2" t="s">
        <v>7898</v>
      </c>
      <c r="Q253" s="2" t="s">
        <v>7899</v>
      </c>
      <c r="R253" s="2" t="s">
        <v>8839</v>
      </c>
      <c r="S253" s="2" t="s">
        <v>7901</v>
      </c>
      <c r="T253" s="2" t="s">
        <v>7902</v>
      </c>
      <c r="U253" s="2" t="s">
        <v>7903</v>
      </c>
      <c r="V253" s="2" t="s">
        <v>7927</v>
      </c>
    </row>
    <row r="254" s="2" customFormat="1" spans="1:22">
      <c r="A254" s="4">
        <v>355637027</v>
      </c>
      <c r="B254" s="2" t="s">
        <v>8811</v>
      </c>
      <c r="C254" s="2" t="s">
        <v>1649</v>
      </c>
      <c r="D254" s="2" t="s">
        <v>8840</v>
      </c>
      <c r="E254" s="2" t="s">
        <v>8841</v>
      </c>
      <c r="F254" s="2" t="s">
        <v>8192</v>
      </c>
      <c r="G254" s="2" t="s">
        <v>7894</v>
      </c>
      <c r="H254" s="2" t="s">
        <v>7895</v>
      </c>
      <c r="I254" s="2" t="s">
        <v>1651</v>
      </c>
      <c r="J254" s="2" t="s">
        <v>7896</v>
      </c>
      <c r="K254" s="2" t="s">
        <v>1651</v>
      </c>
      <c r="L254" s="2" t="s">
        <v>1651</v>
      </c>
      <c r="M254" s="2" t="s">
        <v>7897</v>
      </c>
      <c r="N254" s="2" t="s">
        <v>7897</v>
      </c>
      <c r="O254" s="2" t="s">
        <v>41</v>
      </c>
      <c r="P254" s="2" t="s">
        <v>7898</v>
      </c>
      <c r="Q254" s="2" t="s">
        <v>7899</v>
      </c>
      <c r="R254" s="2" t="s">
        <v>8842</v>
      </c>
      <c r="S254" s="2" t="s">
        <v>7901</v>
      </c>
      <c r="T254" s="2" t="s">
        <v>7902</v>
      </c>
      <c r="U254" s="2" t="s">
        <v>7903</v>
      </c>
      <c r="V254" s="2" t="s">
        <v>7954</v>
      </c>
    </row>
    <row r="255" s="2" customFormat="1" spans="1:22">
      <c r="A255" s="4">
        <v>355679879</v>
      </c>
      <c r="B255" s="2" t="s">
        <v>8843</v>
      </c>
      <c r="C255" s="2" t="s">
        <v>1653</v>
      </c>
      <c r="D255" s="2" t="s">
        <v>8844</v>
      </c>
      <c r="E255" s="2" t="s">
        <v>8845</v>
      </c>
      <c r="F255" s="2" t="s">
        <v>7941</v>
      </c>
      <c r="G255" s="2" t="s">
        <v>7894</v>
      </c>
      <c r="H255" s="2" t="s">
        <v>7895</v>
      </c>
      <c r="I255" s="2" t="s">
        <v>1655</v>
      </c>
      <c r="J255" s="2" t="s">
        <v>7896</v>
      </c>
      <c r="K255" s="2" t="s">
        <v>1655</v>
      </c>
      <c r="L255" s="2" t="s">
        <v>1655</v>
      </c>
      <c r="M255" s="2" t="s">
        <v>7897</v>
      </c>
      <c r="N255" s="2" t="s">
        <v>7897</v>
      </c>
      <c r="O255" s="2" t="s">
        <v>41</v>
      </c>
      <c r="P255" s="2" t="s">
        <v>7898</v>
      </c>
      <c r="Q255" s="2" t="s">
        <v>7899</v>
      </c>
      <c r="R255" s="2" t="s">
        <v>8846</v>
      </c>
      <c r="S255" s="2" t="s">
        <v>7901</v>
      </c>
      <c r="T255" s="2" t="s">
        <v>7902</v>
      </c>
      <c r="U255" s="2" t="s">
        <v>7903</v>
      </c>
      <c r="V255" s="2" t="s">
        <v>8449</v>
      </c>
    </row>
    <row r="256" s="2" customFormat="1" spans="1:22">
      <c r="A256" s="4">
        <v>863713272</v>
      </c>
      <c r="B256" s="2" t="s">
        <v>8843</v>
      </c>
      <c r="C256" s="2" t="s">
        <v>3242</v>
      </c>
      <c r="D256" s="2" t="s">
        <v>8677</v>
      </c>
      <c r="E256" s="2" t="s">
        <v>8847</v>
      </c>
      <c r="F256" s="2" t="s">
        <v>7893</v>
      </c>
      <c r="G256" s="2" t="s">
        <v>7894</v>
      </c>
      <c r="H256" s="2" t="s">
        <v>7895</v>
      </c>
      <c r="I256" s="2" t="s">
        <v>3243</v>
      </c>
      <c r="J256" s="2" t="s">
        <v>7896</v>
      </c>
      <c r="K256" s="2" t="s">
        <v>3243</v>
      </c>
      <c r="L256" s="2" t="s">
        <v>3243</v>
      </c>
      <c r="M256" s="2" t="s">
        <v>7897</v>
      </c>
      <c r="N256" s="2" t="s">
        <v>7897</v>
      </c>
      <c r="O256" s="2" t="s">
        <v>41</v>
      </c>
      <c r="P256" s="2" t="s">
        <v>7898</v>
      </c>
      <c r="Q256" s="2" t="s">
        <v>7899</v>
      </c>
      <c r="R256" s="2" t="s">
        <v>8848</v>
      </c>
      <c r="S256" s="2" t="s">
        <v>7901</v>
      </c>
      <c r="T256" s="2" t="s">
        <v>7902</v>
      </c>
      <c r="U256" s="2" t="s">
        <v>7903</v>
      </c>
      <c r="V256" s="2" t="s">
        <v>7927</v>
      </c>
    </row>
    <row r="257" s="2" customFormat="1" spans="1:22">
      <c r="A257" s="4">
        <v>902625553</v>
      </c>
      <c r="B257" s="2" t="s">
        <v>8843</v>
      </c>
      <c r="C257" s="2" t="s">
        <v>8849</v>
      </c>
      <c r="D257" s="2" t="s">
        <v>8850</v>
      </c>
      <c r="E257" s="2" t="s">
        <v>8851</v>
      </c>
      <c r="F257" s="2" t="s">
        <v>7893</v>
      </c>
      <c r="G257" s="2" t="s">
        <v>7894</v>
      </c>
      <c r="H257" s="2" t="s">
        <v>7895</v>
      </c>
      <c r="I257" s="2" t="s">
        <v>5429</v>
      </c>
      <c r="J257" s="2" t="s">
        <v>7896</v>
      </c>
      <c r="K257" s="2" t="s">
        <v>5429</v>
      </c>
      <c r="L257" s="2" t="s">
        <v>5429</v>
      </c>
      <c r="M257" s="2" t="s">
        <v>7897</v>
      </c>
      <c r="N257" s="2" t="s">
        <v>7897</v>
      </c>
      <c r="O257" s="2" t="s">
        <v>41</v>
      </c>
      <c r="P257" s="2" t="s">
        <v>7898</v>
      </c>
      <c r="Q257" s="2" t="s">
        <v>7899</v>
      </c>
      <c r="R257" s="2" t="s">
        <v>8852</v>
      </c>
      <c r="S257" s="2" t="s">
        <v>7901</v>
      </c>
      <c r="T257" s="2" t="s">
        <v>7902</v>
      </c>
      <c r="U257" s="2" t="s">
        <v>7911</v>
      </c>
      <c r="V257" s="2" t="s">
        <v>8082</v>
      </c>
    </row>
    <row r="258" s="2" customFormat="1" spans="1:22">
      <c r="A258" s="4">
        <v>863725620</v>
      </c>
      <c r="B258" s="2" t="s">
        <v>8843</v>
      </c>
      <c r="C258" s="2" t="s">
        <v>3245</v>
      </c>
      <c r="D258" s="2" t="s">
        <v>8853</v>
      </c>
      <c r="E258" s="2" t="s">
        <v>8854</v>
      </c>
      <c r="F258" s="2" t="s">
        <v>7947</v>
      </c>
      <c r="G258" s="2" t="s">
        <v>7894</v>
      </c>
      <c r="H258" s="2" t="s">
        <v>7895</v>
      </c>
      <c r="I258" s="2" t="s">
        <v>3247</v>
      </c>
      <c r="J258" s="2" t="s">
        <v>7896</v>
      </c>
      <c r="K258" s="2" t="s">
        <v>3247</v>
      </c>
      <c r="L258" s="2" t="s">
        <v>3247</v>
      </c>
      <c r="M258" s="2" t="s">
        <v>7897</v>
      </c>
      <c r="N258" s="2" t="s">
        <v>7897</v>
      </c>
      <c r="O258" s="2" t="s">
        <v>41</v>
      </c>
      <c r="P258" s="2" t="s">
        <v>7898</v>
      </c>
      <c r="Q258" s="2" t="s">
        <v>7899</v>
      </c>
      <c r="R258" s="2" t="s">
        <v>8855</v>
      </c>
      <c r="S258" s="2" t="s">
        <v>7901</v>
      </c>
      <c r="T258" s="2" t="s">
        <v>7902</v>
      </c>
      <c r="U258" s="2" t="s">
        <v>7903</v>
      </c>
      <c r="V258" s="2" t="s">
        <v>8449</v>
      </c>
    </row>
    <row r="259" s="2" customFormat="1" spans="1:22">
      <c r="A259" s="4">
        <v>863736760</v>
      </c>
      <c r="B259" s="2" t="s">
        <v>8843</v>
      </c>
      <c r="C259" s="2" t="s">
        <v>3249</v>
      </c>
      <c r="D259" s="2" t="s">
        <v>8856</v>
      </c>
      <c r="E259" s="2" t="s">
        <v>8857</v>
      </c>
      <c r="F259" s="2" t="s">
        <v>7941</v>
      </c>
      <c r="G259" s="2" t="s">
        <v>7894</v>
      </c>
      <c r="H259" s="2" t="s">
        <v>7895</v>
      </c>
      <c r="I259" s="2" t="s">
        <v>3250</v>
      </c>
      <c r="J259" s="2" t="s">
        <v>7896</v>
      </c>
      <c r="K259" s="2" t="s">
        <v>3250</v>
      </c>
      <c r="L259" s="2" t="s">
        <v>3250</v>
      </c>
      <c r="M259" s="2" t="s">
        <v>7897</v>
      </c>
      <c r="N259" s="2" t="s">
        <v>7897</v>
      </c>
      <c r="O259" s="2" t="s">
        <v>41</v>
      </c>
      <c r="P259" s="2" t="s">
        <v>7898</v>
      </c>
      <c r="Q259" s="2" t="s">
        <v>7899</v>
      </c>
      <c r="R259" s="2" t="s">
        <v>8858</v>
      </c>
      <c r="S259" s="2" t="s">
        <v>7901</v>
      </c>
      <c r="T259" s="2" t="s">
        <v>7902</v>
      </c>
      <c r="U259" s="2" t="s">
        <v>7903</v>
      </c>
      <c r="V259" s="2" t="s">
        <v>7927</v>
      </c>
    </row>
    <row r="260" s="2" customFormat="1" spans="1:22">
      <c r="A260" s="4">
        <v>902697737</v>
      </c>
      <c r="B260" s="2" t="s">
        <v>8843</v>
      </c>
      <c r="C260" s="2" t="s">
        <v>1317</v>
      </c>
      <c r="D260" s="2" t="s">
        <v>8386</v>
      </c>
      <c r="E260" s="2" t="s">
        <v>8859</v>
      </c>
      <c r="F260" s="2" t="s">
        <v>7947</v>
      </c>
      <c r="G260" s="2" t="s">
        <v>7894</v>
      </c>
      <c r="H260" s="2" t="s">
        <v>7895</v>
      </c>
      <c r="I260" s="2" t="s">
        <v>8860</v>
      </c>
      <c r="J260" s="2" t="s">
        <v>7896</v>
      </c>
      <c r="K260" s="2" t="s">
        <v>8860</v>
      </c>
      <c r="L260" s="2" t="s">
        <v>8860</v>
      </c>
      <c r="M260" s="2" t="s">
        <v>7897</v>
      </c>
      <c r="N260" s="2" t="s">
        <v>7897</v>
      </c>
      <c r="O260" s="2" t="s">
        <v>41</v>
      </c>
      <c r="P260" s="2" t="s">
        <v>7898</v>
      </c>
      <c r="Q260" s="2" t="s">
        <v>7899</v>
      </c>
      <c r="R260" s="2" t="s">
        <v>8861</v>
      </c>
      <c r="S260" s="2" t="s">
        <v>7901</v>
      </c>
      <c r="T260" s="2" t="s">
        <v>7902</v>
      </c>
      <c r="U260" s="2" t="s">
        <v>7903</v>
      </c>
      <c r="V260" s="2" t="s">
        <v>7927</v>
      </c>
    </row>
    <row r="261" s="2" customFormat="1" spans="1:22">
      <c r="A261" s="4">
        <v>863863992</v>
      </c>
      <c r="B261" s="2" t="s">
        <v>8843</v>
      </c>
      <c r="C261" s="2" t="s">
        <v>563</v>
      </c>
      <c r="D261" s="2" t="s">
        <v>8592</v>
      </c>
      <c r="E261" s="2" t="s">
        <v>8862</v>
      </c>
      <c r="F261" s="2" t="s">
        <v>7941</v>
      </c>
      <c r="G261" s="2" t="s">
        <v>7894</v>
      </c>
      <c r="H261" s="2" t="s">
        <v>7895</v>
      </c>
      <c r="I261" s="2" t="s">
        <v>8863</v>
      </c>
      <c r="J261" s="2" t="s">
        <v>7896</v>
      </c>
      <c r="K261" s="2" t="s">
        <v>8863</v>
      </c>
      <c r="L261" s="2" t="s">
        <v>8863</v>
      </c>
      <c r="M261" s="2" t="s">
        <v>7897</v>
      </c>
      <c r="N261" s="2" t="s">
        <v>7897</v>
      </c>
      <c r="O261" s="2" t="s">
        <v>41</v>
      </c>
      <c r="P261" s="2" t="s">
        <v>7898</v>
      </c>
      <c r="Q261" s="2" t="s">
        <v>7899</v>
      </c>
      <c r="R261" s="2" t="s">
        <v>8864</v>
      </c>
      <c r="S261" s="2" t="s">
        <v>7901</v>
      </c>
      <c r="T261" s="2" t="s">
        <v>7902</v>
      </c>
      <c r="U261" s="2" t="s">
        <v>7903</v>
      </c>
      <c r="V261" s="2" t="s">
        <v>7927</v>
      </c>
    </row>
    <row r="262" s="2" customFormat="1" spans="1:22">
      <c r="A262" s="4">
        <v>902794789</v>
      </c>
      <c r="B262" s="2" t="s">
        <v>8843</v>
      </c>
      <c r="C262" s="2" t="s">
        <v>8865</v>
      </c>
      <c r="D262" s="2" t="s">
        <v>8756</v>
      </c>
      <c r="E262" s="2" t="s">
        <v>8866</v>
      </c>
      <c r="F262" s="2" t="s">
        <v>7941</v>
      </c>
      <c r="G262" s="2" t="s">
        <v>7894</v>
      </c>
      <c r="H262" s="2" t="s">
        <v>7895</v>
      </c>
      <c r="I262" s="2" t="s">
        <v>4842</v>
      </c>
      <c r="J262" s="2" t="s">
        <v>7896</v>
      </c>
      <c r="K262" s="2" t="s">
        <v>4842</v>
      </c>
      <c r="L262" s="2" t="s">
        <v>4842</v>
      </c>
      <c r="M262" s="2" t="s">
        <v>7897</v>
      </c>
      <c r="N262" s="2" t="s">
        <v>7897</v>
      </c>
      <c r="O262" s="2" t="s">
        <v>41</v>
      </c>
      <c r="P262" s="2" t="s">
        <v>7898</v>
      </c>
      <c r="Q262" s="2" t="s">
        <v>7899</v>
      </c>
      <c r="R262" s="2" t="s">
        <v>8867</v>
      </c>
      <c r="S262" s="2" t="s">
        <v>7901</v>
      </c>
      <c r="T262" s="2" t="s">
        <v>7902</v>
      </c>
      <c r="U262" s="2" t="s">
        <v>7911</v>
      </c>
      <c r="V262" s="2" t="s">
        <v>7954</v>
      </c>
    </row>
    <row r="263" s="2" customFormat="1" spans="1:22">
      <c r="A263" s="4">
        <v>863948624</v>
      </c>
      <c r="B263" s="2" t="s">
        <v>8843</v>
      </c>
      <c r="C263" s="2" t="s">
        <v>3252</v>
      </c>
      <c r="D263" s="2" t="s">
        <v>8868</v>
      </c>
      <c r="E263" s="2" t="s">
        <v>8869</v>
      </c>
      <c r="F263" s="2" t="s">
        <v>7893</v>
      </c>
      <c r="G263" s="2" t="s">
        <v>7894</v>
      </c>
      <c r="H263" s="2" t="s">
        <v>7895</v>
      </c>
      <c r="I263" s="2" t="s">
        <v>3254</v>
      </c>
      <c r="J263" s="2" t="s">
        <v>7896</v>
      </c>
      <c r="K263" s="2" t="s">
        <v>3254</v>
      </c>
      <c r="L263" s="2" t="s">
        <v>3254</v>
      </c>
      <c r="M263" s="2" t="s">
        <v>7897</v>
      </c>
      <c r="N263" s="2" t="s">
        <v>7897</v>
      </c>
      <c r="O263" s="2" t="s">
        <v>41</v>
      </c>
      <c r="P263" s="2" t="s">
        <v>7898</v>
      </c>
      <c r="Q263" s="2" t="s">
        <v>7899</v>
      </c>
      <c r="R263" s="2" t="s">
        <v>8870</v>
      </c>
      <c r="S263" s="2" t="s">
        <v>7901</v>
      </c>
      <c r="T263" s="2" t="s">
        <v>7902</v>
      </c>
      <c r="U263" s="2" t="s">
        <v>7903</v>
      </c>
      <c r="V263" s="2" t="s">
        <v>7927</v>
      </c>
    </row>
    <row r="264" s="2" customFormat="1" spans="1:22">
      <c r="A264" s="4">
        <v>902948465</v>
      </c>
      <c r="B264" s="2" t="s">
        <v>8843</v>
      </c>
      <c r="C264" s="2" t="s">
        <v>5433</v>
      </c>
      <c r="D264" s="2" t="s">
        <v>8871</v>
      </c>
      <c r="E264" s="2" t="s">
        <v>8872</v>
      </c>
      <c r="F264" s="2" t="s">
        <v>7941</v>
      </c>
      <c r="G264" s="2" t="s">
        <v>7894</v>
      </c>
      <c r="H264" s="2" t="s">
        <v>7895</v>
      </c>
      <c r="I264" s="2" t="s">
        <v>5435</v>
      </c>
      <c r="J264" s="2" t="s">
        <v>7896</v>
      </c>
      <c r="K264" s="2" t="s">
        <v>5435</v>
      </c>
      <c r="L264" s="2" t="s">
        <v>5435</v>
      </c>
      <c r="M264" s="2" t="s">
        <v>7897</v>
      </c>
      <c r="N264" s="2" t="s">
        <v>7897</v>
      </c>
      <c r="O264" s="2" t="s">
        <v>41</v>
      </c>
      <c r="P264" s="2" t="s">
        <v>7898</v>
      </c>
      <c r="Q264" s="2" t="s">
        <v>7899</v>
      </c>
      <c r="R264" s="2" t="s">
        <v>8873</v>
      </c>
      <c r="S264" s="2" t="s">
        <v>7901</v>
      </c>
      <c r="T264" s="2" t="s">
        <v>7902</v>
      </c>
      <c r="U264" s="2" t="s">
        <v>7903</v>
      </c>
      <c r="V264" s="2" t="s">
        <v>8117</v>
      </c>
    </row>
    <row r="265" s="2" customFormat="1" spans="1:22">
      <c r="A265" s="4">
        <v>902997549</v>
      </c>
      <c r="B265" s="2" t="s">
        <v>8843</v>
      </c>
      <c r="C265" s="2" t="s">
        <v>5437</v>
      </c>
      <c r="D265" s="2" t="s">
        <v>8064</v>
      </c>
      <c r="E265" s="2" t="s">
        <v>8874</v>
      </c>
      <c r="F265" s="2" t="s">
        <v>7941</v>
      </c>
      <c r="G265" s="2" t="s">
        <v>7894</v>
      </c>
      <c r="H265" s="2" t="s">
        <v>7895</v>
      </c>
      <c r="I265" s="2" t="s">
        <v>5438</v>
      </c>
      <c r="J265" s="2" t="s">
        <v>7896</v>
      </c>
      <c r="K265" s="2" t="s">
        <v>5438</v>
      </c>
      <c r="L265" s="2" t="s">
        <v>5438</v>
      </c>
      <c r="M265" s="2" t="s">
        <v>7897</v>
      </c>
      <c r="N265" s="2" t="s">
        <v>7897</v>
      </c>
      <c r="O265" s="2" t="s">
        <v>41</v>
      </c>
      <c r="P265" s="2" t="s">
        <v>7898</v>
      </c>
      <c r="Q265" s="2" t="s">
        <v>7899</v>
      </c>
      <c r="R265" s="2" t="s">
        <v>8875</v>
      </c>
      <c r="S265" s="2" t="s">
        <v>7901</v>
      </c>
      <c r="T265" s="2" t="s">
        <v>7902</v>
      </c>
      <c r="U265" s="2" t="s">
        <v>7903</v>
      </c>
      <c r="V265" s="2" t="s">
        <v>8067</v>
      </c>
    </row>
    <row r="266" s="2" customFormat="1" spans="1:22">
      <c r="A266" s="4">
        <v>903085601</v>
      </c>
      <c r="B266" s="2" t="s">
        <v>8843</v>
      </c>
      <c r="C266" s="2" t="s">
        <v>5440</v>
      </c>
      <c r="D266" s="2" t="s">
        <v>8876</v>
      </c>
      <c r="E266" s="2" t="s">
        <v>8877</v>
      </c>
      <c r="F266" s="2" t="s">
        <v>7941</v>
      </c>
      <c r="G266" s="2" t="s">
        <v>7894</v>
      </c>
      <c r="H266" s="2" t="s">
        <v>7895</v>
      </c>
      <c r="I266" s="2" t="s">
        <v>5237</v>
      </c>
      <c r="J266" s="2" t="s">
        <v>7896</v>
      </c>
      <c r="K266" s="2" t="s">
        <v>5237</v>
      </c>
      <c r="L266" s="2" t="s">
        <v>5237</v>
      </c>
      <c r="M266" s="2" t="s">
        <v>7897</v>
      </c>
      <c r="N266" s="2" t="s">
        <v>7897</v>
      </c>
      <c r="O266" s="2" t="s">
        <v>41</v>
      </c>
      <c r="P266" s="2" t="s">
        <v>7898</v>
      </c>
      <c r="Q266" s="2" t="s">
        <v>7899</v>
      </c>
      <c r="R266" s="2" t="s">
        <v>8878</v>
      </c>
      <c r="S266" s="2" t="s">
        <v>7901</v>
      </c>
      <c r="T266" s="2" t="s">
        <v>7902</v>
      </c>
      <c r="U266" s="2" t="s">
        <v>7903</v>
      </c>
      <c r="V266" s="2" t="s">
        <v>8297</v>
      </c>
    </row>
    <row r="267" s="2" customFormat="1" spans="1:22">
      <c r="A267" s="4">
        <v>903089689</v>
      </c>
      <c r="B267" s="2" t="s">
        <v>8843</v>
      </c>
      <c r="C267" s="2" t="s">
        <v>5443</v>
      </c>
      <c r="D267" s="2" t="s">
        <v>8879</v>
      </c>
      <c r="E267" s="2" t="s">
        <v>8880</v>
      </c>
      <c r="F267" s="2" t="s">
        <v>7941</v>
      </c>
      <c r="G267" s="2" t="s">
        <v>7894</v>
      </c>
      <c r="H267" s="2" t="s">
        <v>7895</v>
      </c>
      <c r="I267" s="2" t="s">
        <v>5444</v>
      </c>
      <c r="J267" s="2" t="s">
        <v>7896</v>
      </c>
      <c r="K267" s="2" t="s">
        <v>5444</v>
      </c>
      <c r="L267" s="2" t="s">
        <v>5444</v>
      </c>
      <c r="M267" s="2" t="s">
        <v>7897</v>
      </c>
      <c r="N267" s="2" t="s">
        <v>7897</v>
      </c>
      <c r="O267" s="2" t="s">
        <v>41</v>
      </c>
      <c r="P267" s="2" t="s">
        <v>7898</v>
      </c>
      <c r="Q267" s="2" t="s">
        <v>7899</v>
      </c>
      <c r="R267" s="2" t="s">
        <v>8881</v>
      </c>
      <c r="S267" s="2" t="s">
        <v>7901</v>
      </c>
      <c r="T267" s="2" t="s">
        <v>7902</v>
      </c>
      <c r="U267" s="2" t="s">
        <v>7903</v>
      </c>
      <c r="V267" s="2" t="s">
        <v>7927</v>
      </c>
    </row>
    <row r="268" s="2" customFormat="1" spans="1:22">
      <c r="A268" s="4">
        <v>864170492</v>
      </c>
      <c r="B268" s="2" t="s">
        <v>8843</v>
      </c>
      <c r="C268" s="2" t="s">
        <v>8882</v>
      </c>
      <c r="D268" s="2" t="s">
        <v>8883</v>
      </c>
      <c r="E268" s="2" t="s">
        <v>8884</v>
      </c>
      <c r="F268" s="2" t="s">
        <v>7909</v>
      </c>
      <c r="G268" s="2" t="s">
        <v>7894</v>
      </c>
      <c r="H268" s="2" t="s">
        <v>7895</v>
      </c>
      <c r="I268" s="2" t="s">
        <v>3261</v>
      </c>
      <c r="J268" s="2" t="s">
        <v>7896</v>
      </c>
      <c r="K268" s="2" t="s">
        <v>3261</v>
      </c>
      <c r="L268" s="2" t="s">
        <v>3261</v>
      </c>
      <c r="M268" s="2" t="s">
        <v>7897</v>
      </c>
      <c r="N268" s="2" t="s">
        <v>7897</v>
      </c>
      <c r="O268" s="2" t="s">
        <v>41</v>
      </c>
      <c r="P268" s="2" t="s">
        <v>7898</v>
      </c>
      <c r="Q268" s="2" t="s">
        <v>7899</v>
      </c>
      <c r="R268" s="2" t="s">
        <v>8885</v>
      </c>
      <c r="S268" s="2" t="s">
        <v>7901</v>
      </c>
      <c r="T268" s="2" t="s">
        <v>7902</v>
      </c>
      <c r="U268" s="2" t="s">
        <v>7911</v>
      </c>
      <c r="V268" s="2" t="s">
        <v>8648</v>
      </c>
    </row>
    <row r="269" s="2" customFormat="1" spans="1:22">
      <c r="A269" s="4">
        <v>903167465</v>
      </c>
      <c r="B269" s="2" t="s">
        <v>8843</v>
      </c>
      <c r="C269" s="2" t="s">
        <v>5446</v>
      </c>
      <c r="D269" s="2" t="s">
        <v>8886</v>
      </c>
      <c r="E269" s="2" t="s">
        <v>8887</v>
      </c>
      <c r="F269" s="2" t="s">
        <v>7925</v>
      </c>
      <c r="G269" s="2" t="s">
        <v>7894</v>
      </c>
      <c r="H269" s="2" t="s">
        <v>7895</v>
      </c>
      <c r="I269" s="2" t="s">
        <v>5448</v>
      </c>
      <c r="J269" s="2" t="s">
        <v>7896</v>
      </c>
      <c r="K269" s="2" t="s">
        <v>5448</v>
      </c>
      <c r="L269" s="2" t="s">
        <v>5448</v>
      </c>
      <c r="M269" s="2" t="s">
        <v>7897</v>
      </c>
      <c r="N269" s="2" t="s">
        <v>7897</v>
      </c>
      <c r="O269" s="2" t="s">
        <v>41</v>
      </c>
      <c r="P269" s="2" t="s">
        <v>7898</v>
      </c>
      <c r="Q269" s="2" t="s">
        <v>7899</v>
      </c>
      <c r="R269" s="2" t="s">
        <v>8888</v>
      </c>
      <c r="S269" s="2" t="s">
        <v>7901</v>
      </c>
      <c r="T269" s="2" t="s">
        <v>7902</v>
      </c>
      <c r="U269" s="2" t="s">
        <v>7903</v>
      </c>
      <c r="V269" s="2" t="s">
        <v>7927</v>
      </c>
    </row>
    <row r="270" s="2" customFormat="1" spans="1:22">
      <c r="A270" s="4">
        <v>864242208</v>
      </c>
      <c r="B270" s="2" t="s">
        <v>8843</v>
      </c>
      <c r="C270" s="2" t="s">
        <v>585</v>
      </c>
      <c r="D270" s="2" t="s">
        <v>8367</v>
      </c>
      <c r="E270" s="2" t="s">
        <v>8889</v>
      </c>
      <c r="F270" s="2" t="s">
        <v>7893</v>
      </c>
      <c r="G270" s="2" t="s">
        <v>7894</v>
      </c>
      <c r="H270" s="2" t="s">
        <v>7895</v>
      </c>
      <c r="I270" s="2" t="s">
        <v>8890</v>
      </c>
      <c r="J270" s="2" t="s">
        <v>7896</v>
      </c>
      <c r="K270" s="2" t="s">
        <v>8890</v>
      </c>
      <c r="L270" s="2" t="s">
        <v>8890</v>
      </c>
      <c r="M270" s="2" t="s">
        <v>7897</v>
      </c>
      <c r="N270" s="2" t="s">
        <v>7897</v>
      </c>
      <c r="O270" s="2" t="s">
        <v>41</v>
      </c>
      <c r="P270" s="2" t="s">
        <v>7898</v>
      </c>
      <c r="Q270" s="2" t="s">
        <v>7899</v>
      </c>
      <c r="R270" s="2" t="s">
        <v>8891</v>
      </c>
      <c r="S270" s="2" t="s">
        <v>7901</v>
      </c>
      <c r="T270" s="2" t="s">
        <v>7902</v>
      </c>
      <c r="U270" s="2" t="s">
        <v>7903</v>
      </c>
      <c r="V270" s="2" t="s">
        <v>7927</v>
      </c>
    </row>
    <row r="271" s="2" customFormat="1" spans="1:22">
      <c r="A271" s="4">
        <v>864286496</v>
      </c>
      <c r="B271" s="2" t="s">
        <v>8843</v>
      </c>
      <c r="C271" s="2" t="s">
        <v>3263</v>
      </c>
      <c r="D271" s="2" t="s">
        <v>8199</v>
      </c>
      <c r="E271" s="2" t="s">
        <v>8892</v>
      </c>
      <c r="F271" s="2" t="s">
        <v>7893</v>
      </c>
      <c r="G271" s="2" t="s">
        <v>7894</v>
      </c>
      <c r="H271" s="2" t="s">
        <v>7895</v>
      </c>
      <c r="I271" s="2" t="s">
        <v>2219</v>
      </c>
      <c r="J271" s="2" t="s">
        <v>7896</v>
      </c>
      <c r="K271" s="2" t="s">
        <v>2219</v>
      </c>
      <c r="L271" s="2" t="s">
        <v>2219</v>
      </c>
      <c r="M271" s="2" t="s">
        <v>7897</v>
      </c>
      <c r="N271" s="2" t="s">
        <v>7897</v>
      </c>
      <c r="O271" s="2" t="s">
        <v>41</v>
      </c>
      <c r="P271" s="2" t="s">
        <v>7898</v>
      </c>
      <c r="Q271" s="2" t="s">
        <v>7899</v>
      </c>
      <c r="R271" s="2" t="s">
        <v>8893</v>
      </c>
      <c r="S271" s="2" t="s">
        <v>7901</v>
      </c>
      <c r="T271" s="2" t="s">
        <v>7902</v>
      </c>
      <c r="U271" s="2" t="s">
        <v>7903</v>
      </c>
      <c r="V271" s="2" t="s">
        <v>7927</v>
      </c>
    </row>
    <row r="272" s="2" customFormat="1" spans="1:22">
      <c r="A272" s="4">
        <v>903228309</v>
      </c>
      <c r="B272" s="2" t="s">
        <v>8843</v>
      </c>
      <c r="C272" s="2" t="s">
        <v>5450</v>
      </c>
      <c r="D272" s="2" t="s">
        <v>8894</v>
      </c>
      <c r="E272" s="2" t="s">
        <v>8895</v>
      </c>
      <c r="F272" s="2" t="s">
        <v>7941</v>
      </c>
      <c r="G272" s="2" t="s">
        <v>7894</v>
      </c>
      <c r="H272" s="2" t="s">
        <v>7895</v>
      </c>
      <c r="I272" s="2" t="s">
        <v>5452</v>
      </c>
      <c r="J272" s="2" t="s">
        <v>7896</v>
      </c>
      <c r="K272" s="2" t="s">
        <v>5452</v>
      </c>
      <c r="L272" s="2" t="s">
        <v>5452</v>
      </c>
      <c r="M272" s="2" t="s">
        <v>7897</v>
      </c>
      <c r="N272" s="2" t="s">
        <v>7897</v>
      </c>
      <c r="O272" s="2" t="s">
        <v>41</v>
      </c>
      <c r="P272" s="2" t="s">
        <v>7898</v>
      </c>
      <c r="Q272" s="2" t="s">
        <v>7899</v>
      </c>
      <c r="R272" s="2" t="s">
        <v>8896</v>
      </c>
      <c r="S272" s="2" t="s">
        <v>7901</v>
      </c>
      <c r="T272" s="2" t="s">
        <v>7902</v>
      </c>
      <c r="U272" s="2" t="s">
        <v>7903</v>
      </c>
      <c r="V272" s="2" t="s">
        <v>8449</v>
      </c>
    </row>
    <row r="273" s="2" customFormat="1" spans="1:22">
      <c r="A273" s="4">
        <v>864308332</v>
      </c>
      <c r="B273" s="2" t="s">
        <v>8843</v>
      </c>
      <c r="C273" s="2" t="s">
        <v>3265</v>
      </c>
      <c r="D273" s="2" t="s">
        <v>8897</v>
      </c>
      <c r="E273" s="2" t="s">
        <v>8898</v>
      </c>
      <c r="F273" s="2" t="s">
        <v>7893</v>
      </c>
      <c r="G273" s="2" t="s">
        <v>7894</v>
      </c>
      <c r="H273" s="2" t="s">
        <v>7895</v>
      </c>
      <c r="I273" s="2" t="s">
        <v>3267</v>
      </c>
      <c r="J273" s="2" t="s">
        <v>7896</v>
      </c>
      <c r="K273" s="2" t="s">
        <v>3267</v>
      </c>
      <c r="L273" s="2" t="s">
        <v>3267</v>
      </c>
      <c r="M273" s="2" t="s">
        <v>7897</v>
      </c>
      <c r="N273" s="2" t="s">
        <v>7897</v>
      </c>
      <c r="O273" s="2" t="s">
        <v>41</v>
      </c>
      <c r="P273" s="2" t="s">
        <v>7898</v>
      </c>
      <c r="Q273" s="2" t="s">
        <v>7899</v>
      </c>
      <c r="R273" s="2" t="s">
        <v>8899</v>
      </c>
      <c r="S273" s="2" t="s">
        <v>7901</v>
      </c>
      <c r="T273" s="2" t="s">
        <v>7902</v>
      </c>
      <c r="U273" s="2" t="s">
        <v>7903</v>
      </c>
      <c r="V273" s="2" t="s">
        <v>7927</v>
      </c>
    </row>
    <row r="274" s="2" customFormat="1" spans="1:22">
      <c r="A274" s="4">
        <v>864390768</v>
      </c>
      <c r="B274" s="2" t="s">
        <v>8900</v>
      </c>
      <c r="C274" s="2" t="s">
        <v>3269</v>
      </c>
      <c r="D274" s="2" t="s">
        <v>8630</v>
      </c>
      <c r="E274" s="2" t="s">
        <v>8631</v>
      </c>
      <c r="F274" s="2" t="s">
        <v>7947</v>
      </c>
      <c r="G274" s="2" t="s">
        <v>7894</v>
      </c>
      <c r="H274" s="2" t="s">
        <v>7895</v>
      </c>
      <c r="I274" s="2" t="s">
        <v>3270</v>
      </c>
      <c r="J274" s="2" t="s">
        <v>7896</v>
      </c>
      <c r="K274" s="2" t="s">
        <v>3270</v>
      </c>
      <c r="L274" s="2" t="s">
        <v>3270</v>
      </c>
      <c r="M274" s="2" t="s">
        <v>7897</v>
      </c>
      <c r="N274" s="2" t="s">
        <v>7897</v>
      </c>
      <c r="O274" s="2" t="s">
        <v>41</v>
      </c>
      <c r="P274" s="2" t="s">
        <v>7898</v>
      </c>
      <c r="Q274" s="2" t="s">
        <v>7899</v>
      </c>
      <c r="R274" s="2" t="s">
        <v>8901</v>
      </c>
      <c r="S274" s="2" t="s">
        <v>7901</v>
      </c>
      <c r="T274" s="2" t="s">
        <v>7902</v>
      </c>
      <c r="U274" s="2" t="s">
        <v>7903</v>
      </c>
      <c r="V274" s="2" t="s">
        <v>7927</v>
      </c>
    </row>
    <row r="275" s="2" customFormat="1" spans="1:22">
      <c r="A275" s="4">
        <v>864483388</v>
      </c>
      <c r="B275" s="2" t="s">
        <v>8900</v>
      </c>
      <c r="C275" s="2" t="s">
        <v>3272</v>
      </c>
      <c r="D275" s="2" t="s">
        <v>8902</v>
      </c>
      <c r="E275" s="2" t="s">
        <v>8903</v>
      </c>
      <c r="F275" s="2" t="s">
        <v>7941</v>
      </c>
      <c r="G275" s="2" t="s">
        <v>7894</v>
      </c>
      <c r="H275" s="2" t="s">
        <v>7895</v>
      </c>
      <c r="I275" s="2" t="s">
        <v>3273</v>
      </c>
      <c r="J275" s="2" t="s">
        <v>7896</v>
      </c>
      <c r="K275" s="2" t="s">
        <v>3273</v>
      </c>
      <c r="L275" s="2" t="s">
        <v>3273</v>
      </c>
      <c r="M275" s="2" t="s">
        <v>7897</v>
      </c>
      <c r="N275" s="2" t="s">
        <v>7897</v>
      </c>
      <c r="O275" s="2" t="s">
        <v>41</v>
      </c>
      <c r="P275" s="2" t="s">
        <v>7898</v>
      </c>
      <c r="Q275" s="2" t="s">
        <v>7899</v>
      </c>
      <c r="R275" s="2" t="s">
        <v>8904</v>
      </c>
      <c r="S275" s="2" t="s">
        <v>7901</v>
      </c>
      <c r="T275" s="2" t="s">
        <v>7902</v>
      </c>
      <c r="U275" s="2" t="s">
        <v>7903</v>
      </c>
      <c r="V275" s="2" t="s">
        <v>7904</v>
      </c>
    </row>
    <row r="276" s="2" customFormat="1" spans="1:22">
      <c r="A276" s="4">
        <v>582029810</v>
      </c>
      <c r="B276" s="2" t="s">
        <v>8900</v>
      </c>
      <c r="C276" s="2" t="s">
        <v>181</v>
      </c>
      <c r="D276" s="2" t="s">
        <v>8905</v>
      </c>
      <c r="E276" s="2" t="s">
        <v>8906</v>
      </c>
      <c r="F276" s="2" t="s">
        <v>7893</v>
      </c>
      <c r="G276" s="2" t="s">
        <v>7894</v>
      </c>
      <c r="H276" s="2" t="s">
        <v>7895</v>
      </c>
      <c r="I276" s="2" t="s">
        <v>1937</v>
      </c>
      <c r="J276" s="2" t="s">
        <v>7896</v>
      </c>
      <c r="K276" s="2" t="s">
        <v>1937</v>
      </c>
      <c r="L276" s="2" t="s">
        <v>1937</v>
      </c>
      <c r="M276" s="2" t="s">
        <v>7897</v>
      </c>
      <c r="N276" s="2" t="s">
        <v>7897</v>
      </c>
      <c r="O276" s="2" t="s">
        <v>41</v>
      </c>
      <c r="P276" s="2" t="s">
        <v>7898</v>
      </c>
      <c r="Q276" s="2" t="s">
        <v>7899</v>
      </c>
      <c r="R276" s="2" t="s">
        <v>8907</v>
      </c>
      <c r="S276" s="2" t="s">
        <v>7901</v>
      </c>
      <c r="T276" s="2" t="s">
        <v>7902</v>
      </c>
      <c r="U276" s="2" t="s">
        <v>7903</v>
      </c>
      <c r="V276" s="2" t="s">
        <v>7927</v>
      </c>
    </row>
    <row r="277" s="2" customFormat="1" spans="1:22">
      <c r="A277" s="4">
        <v>864525280</v>
      </c>
      <c r="B277" s="2" t="s">
        <v>8900</v>
      </c>
      <c r="C277" s="2" t="s">
        <v>8908</v>
      </c>
      <c r="D277" s="2" t="s">
        <v>8909</v>
      </c>
      <c r="E277" s="2" t="s">
        <v>8910</v>
      </c>
      <c r="F277" s="2" t="s">
        <v>7941</v>
      </c>
      <c r="G277" s="2" t="s">
        <v>7894</v>
      </c>
      <c r="H277" s="2" t="s">
        <v>7895</v>
      </c>
      <c r="I277" s="2" t="s">
        <v>3276</v>
      </c>
      <c r="J277" s="2" t="s">
        <v>7896</v>
      </c>
      <c r="K277" s="2" t="s">
        <v>3276</v>
      </c>
      <c r="L277" s="2" t="s">
        <v>3276</v>
      </c>
      <c r="M277" s="2" t="s">
        <v>7897</v>
      </c>
      <c r="N277" s="2" t="s">
        <v>7897</v>
      </c>
      <c r="O277" s="2" t="s">
        <v>41</v>
      </c>
      <c r="P277" s="2" t="s">
        <v>7898</v>
      </c>
      <c r="Q277" s="2" t="s">
        <v>7899</v>
      </c>
      <c r="R277" s="2" t="s">
        <v>8911</v>
      </c>
      <c r="S277" s="2" t="s">
        <v>7901</v>
      </c>
      <c r="T277" s="2" t="s">
        <v>7902</v>
      </c>
      <c r="U277" s="2" t="s">
        <v>7911</v>
      </c>
      <c r="V277" s="2" t="s">
        <v>7904</v>
      </c>
    </row>
    <row r="278" s="2" customFormat="1" spans="1:22">
      <c r="A278" s="4">
        <v>582051902</v>
      </c>
      <c r="B278" s="2" t="s">
        <v>8900</v>
      </c>
      <c r="C278" s="2" t="s">
        <v>2179</v>
      </c>
      <c r="D278" s="2" t="s">
        <v>8912</v>
      </c>
      <c r="E278" s="2" t="s">
        <v>8913</v>
      </c>
      <c r="F278" s="2" t="s">
        <v>7947</v>
      </c>
      <c r="G278" s="2" t="s">
        <v>7894</v>
      </c>
      <c r="H278" s="2" t="s">
        <v>7895</v>
      </c>
      <c r="I278" s="2" t="s">
        <v>2181</v>
      </c>
      <c r="J278" s="2" t="s">
        <v>7896</v>
      </c>
      <c r="K278" s="2" t="s">
        <v>2181</v>
      </c>
      <c r="L278" s="2" t="s">
        <v>2181</v>
      </c>
      <c r="M278" s="2" t="s">
        <v>7897</v>
      </c>
      <c r="N278" s="2" t="s">
        <v>7897</v>
      </c>
      <c r="O278" s="2" t="s">
        <v>41</v>
      </c>
      <c r="P278" s="2" t="s">
        <v>7898</v>
      </c>
      <c r="Q278" s="2" t="s">
        <v>7899</v>
      </c>
      <c r="R278" s="2" t="s">
        <v>8914</v>
      </c>
      <c r="S278" s="2" t="s">
        <v>7901</v>
      </c>
      <c r="T278" s="2" t="s">
        <v>7902</v>
      </c>
      <c r="U278" s="2" t="s">
        <v>7903</v>
      </c>
      <c r="V278" s="2" t="s">
        <v>7927</v>
      </c>
    </row>
    <row r="279" s="2" customFormat="1" spans="1:22">
      <c r="A279" s="4">
        <v>903759073</v>
      </c>
      <c r="B279" s="2" t="s">
        <v>8900</v>
      </c>
      <c r="C279" s="2" t="s">
        <v>1339</v>
      </c>
      <c r="D279" s="2" t="s">
        <v>8915</v>
      </c>
      <c r="E279" s="2" t="s">
        <v>8916</v>
      </c>
      <c r="F279" s="2" t="s">
        <v>7941</v>
      </c>
      <c r="G279" s="2" t="s">
        <v>7894</v>
      </c>
      <c r="H279" s="2" t="s">
        <v>7895</v>
      </c>
      <c r="I279" s="2" t="s">
        <v>5929</v>
      </c>
      <c r="J279" s="2" t="s">
        <v>7896</v>
      </c>
      <c r="K279" s="2" t="s">
        <v>5929</v>
      </c>
      <c r="L279" s="2" t="s">
        <v>41</v>
      </c>
      <c r="M279" s="2" t="s">
        <v>8917</v>
      </c>
      <c r="N279" s="2" t="s">
        <v>8917</v>
      </c>
      <c r="O279" s="2" t="s">
        <v>41</v>
      </c>
      <c r="P279" s="2" t="s">
        <v>7898</v>
      </c>
      <c r="Q279" s="2" t="s">
        <v>7899</v>
      </c>
      <c r="R279" s="2" t="s">
        <v>8918</v>
      </c>
      <c r="S279" s="2" t="s">
        <v>7901</v>
      </c>
      <c r="T279" s="2" t="s">
        <v>7902</v>
      </c>
      <c r="U279" s="2" t="s">
        <v>7903</v>
      </c>
      <c r="V279" s="2" t="s">
        <v>8648</v>
      </c>
    </row>
    <row r="280" s="2" customFormat="1" spans="1:22">
      <c r="A280" s="4">
        <v>864857116</v>
      </c>
      <c r="B280" s="2" t="s">
        <v>8900</v>
      </c>
      <c r="C280" s="2" t="s">
        <v>3278</v>
      </c>
      <c r="D280" s="2" t="s">
        <v>8010</v>
      </c>
      <c r="E280" s="2" t="s">
        <v>8919</v>
      </c>
      <c r="F280" s="2" t="s">
        <v>7909</v>
      </c>
      <c r="G280" s="2" t="s">
        <v>7894</v>
      </c>
      <c r="H280" s="2" t="s">
        <v>7895</v>
      </c>
      <c r="I280" s="2" t="s">
        <v>3279</v>
      </c>
      <c r="J280" s="2" t="s">
        <v>7896</v>
      </c>
      <c r="K280" s="2" t="s">
        <v>3279</v>
      </c>
      <c r="L280" s="2" t="s">
        <v>3279</v>
      </c>
      <c r="M280" s="2" t="s">
        <v>7897</v>
      </c>
      <c r="N280" s="2" t="s">
        <v>7897</v>
      </c>
      <c r="O280" s="2" t="s">
        <v>41</v>
      </c>
      <c r="P280" s="2" t="s">
        <v>7898</v>
      </c>
      <c r="Q280" s="2" t="s">
        <v>7899</v>
      </c>
      <c r="R280" s="2" t="s">
        <v>8920</v>
      </c>
      <c r="S280" s="2" t="s">
        <v>7901</v>
      </c>
      <c r="T280" s="2" t="s">
        <v>7902</v>
      </c>
      <c r="U280" s="2" t="s">
        <v>7903</v>
      </c>
      <c r="V280" s="2" t="s">
        <v>7904</v>
      </c>
    </row>
    <row r="281" s="2" customFormat="1" spans="1:22">
      <c r="A281" s="4">
        <v>865013876</v>
      </c>
      <c r="B281" s="2" t="s">
        <v>8900</v>
      </c>
      <c r="C281" s="2" t="s">
        <v>3281</v>
      </c>
      <c r="D281" s="2" t="s">
        <v>8905</v>
      </c>
      <c r="E281" s="2" t="s">
        <v>8921</v>
      </c>
      <c r="F281" s="2" t="s">
        <v>7941</v>
      </c>
      <c r="G281" s="2" t="s">
        <v>7894</v>
      </c>
      <c r="H281" s="2" t="s">
        <v>7895</v>
      </c>
      <c r="I281" s="2" t="s">
        <v>3282</v>
      </c>
      <c r="J281" s="2" t="s">
        <v>7896</v>
      </c>
      <c r="K281" s="2" t="s">
        <v>3282</v>
      </c>
      <c r="L281" s="2" t="s">
        <v>3282</v>
      </c>
      <c r="M281" s="2" t="s">
        <v>7897</v>
      </c>
      <c r="N281" s="2" t="s">
        <v>7897</v>
      </c>
      <c r="O281" s="2" t="s">
        <v>41</v>
      </c>
      <c r="P281" s="2" t="s">
        <v>7898</v>
      </c>
      <c r="Q281" s="2" t="s">
        <v>7899</v>
      </c>
      <c r="R281" s="2" t="s">
        <v>8922</v>
      </c>
      <c r="S281" s="2" t="s">
        <v>7901</v>
      </c>
      <c r="T281" s="2" t="s">
        <v>7902</v>
      </c>
      <c r="U281" s="2" t="s">
        <v>7903</v>
      </c>
      <c r="V281" s="2" t="s">
        <v>7927</v>
      </c>
    </row>
    <row r="282" s="2" customFormat="1" spans="1:22">
      <c r="A282" s="4">
        <v>904259289</v>
      </c>
      <c r="B282" s="2" t="s">
        <v>8923</v>
      </c>
      <c r="C282" s="2" t="s">
        <v>5454</v>
      </c>
      <c r="D282" s="2" t="s">
        <v>8924</v>
      </c>
      <c r="E282" s="2" t="s">
        <v>8925</v>
      </c>
      <c r="F282" s="2" t="s">
        <v>7941</v>
      </c>
      <c r="G282" s="2" t="s">
        <v>7894</v>
      </c>
      <c r="H282" s="2" t="s">
        <v>7895</v>
      </c>
      <c r="I282" s="2" t="s">
        <v>5456</v>
      </c>
      <c r="J282" s="2" t="s">
        <v>7896</v>
      </c>
      <c r="K282" s="2" t="s">
        <v>5456</v>
      </c>
      <c r="L282" s="2" t="s">
        <v>5456</v>
      </c>
      <c r="M282" s="2" t="s">
        <v>7897</v>
      </c>
      <c r="N282" s="2" t="s">
        <v>7897</v>
      </c>
      <c r="O282" s="2" t="s">
        <v>41</v>
      </c>
      <c r="P282" s="2" t="s">
        <v>7898</v>
      </c>
      <c r="Q282" s="2" t="s">
        <v>7899</v>
      </c>
      <c r="R282" s="2" t="s">
        <v>8926</v>
      </c>
      <c r="S282" s="2" t="s">
        <v>7901</v>
      </c>
      <c r="T282" s="2" t="s">
        <v>7902</v>
      </c>
      <c r="U282" s="2" t="s">
        <v>7903</v>
      </c>
      <c r="V282" s="2" t="s">
        <v>8082</v>
      </c>
    </row>
    <row r="283" s="2" customFormat="1" spans="1:22">
      <c r="A283" s="4">
        <v>904262401</v>
      </c>
      <c r="B283" s="2" t="s">
        <v>8923</v>
      </c>
      <c r="C283" s="2" t="s">
        <v>5458</v>
      </c>
      <c r="D283" s="2" t="s">
        <v>8927</v>
      </c>
      <c r="E283" s="2" t="s">
        <v>8928</v>
      </c>
      <c r="F283" s="2" t="s">
        <v>7941</v>
      </c>
      <c r="G283" s="2" t="s">
        <v>7894</v>
      </c>
      <c r="H283" s="2" t="s">
        <v>7895</v>
      </c>
      <c r="I283" s="2" t="s">
        <v>5460</v>
      </c>
      <c r="J283" s="2" t="s">
        <v>7896</v>
      </c>
      <c r="K283" s="2" t="s">
        <v>5460</v>
      </c>
      <c r="L283" s="2" t="s">
        <v>5460</v>
      </c>
      <c r="M283" s="2" t="s">
        <v>7897</v>
      </c>
      <c r="N283" s="2" t="s">
        <v>7897</v>
      </c>
      <c r="O283" s="2" t="s">
        <v>41</v>
      </c>
      <c r="P283" s="2" t="s">
        <v>7898</v>
      </c>
      <c r="Q283" s="2" t="s">
        <v>7899</v>
      </c>
      <c r="R283" s="2" t="s">
        <v>8929</v>
      </c>
      <c r="S283" s="2" t="s">
        <v>7901</v>
      </c>
      <c r="T283" s="2" t="s">
        <v>7902</v>
      </c>
      <c r="U283" s="2" t="s">
        <v>7903</v>
      </c>
      <c r="V283" s="2" t="s">
        <v>8930</v>
      </c>
    </row>
    <row r="284" s="2" customFormat="1" spans="1:22">
      <c r="A284" s="4">
        <v>356009795</v>
      </c>
      <c r="B284" s="2" t="s">
        <v>8923</v>
      </c>
      <c r="C284" s="2" t="s">
        <v>1657</v>
      </c>
      <c r="D284" s="2" t="s">
        <v>8931</v>
      </c>
      <c r="E284" s="2" t="s">
        <v>8932</v>
      </c>
      <c r="F284" s="2" t="s">
        <v>7941</v>
      </c>
      <c r="G284" s="2" t="s">
        <v>7894</v>
      </c>
      <c r="H284" s="2" t="s">
        <v>7895</v>
      </c>
      <c r="I284" s="2" t="s">
        <v>1659</v>
      </c>
      <c r="J284" s="2" t="s">
        <v>7896</v>
      </c>
      <c r="K284" s="2" t="s">
        <v>1659</v>
      </c>
      <c r="L284" s="2" t="s">
        <v>1659</v>
      </c>
      <c r="M284" s="2" t="s">
        <v>7897</v>
      </c>
      <c r="N284" s="2" t="s">
        <v>7897</v>
      </c>
      <c r="O284" s="2" t="s">
        <v>41</v>
      </c>
      <c r="P284" s="2" t="s">
        <v>7898</v>
      </c>
      <c r="Q284" s="2" t="s">
        <v>7899</v>
      </c>
      <c r="R284" s="2" t="s">
        <v>8933</v>
      </c>
      <c r="S284" s="2" t="s">
        <v>7901</v>
      </c>
      <c r="T284" s="2" t="s">
        <v>7902</v>
      </c>
      <c r="U284" s="2" t="s">
        <v>7903</v>
      </c>
      <c r="V284" s="2" t="s">
        <v>8934</v>
      </c>
    </row>
    <row r="285" s="2" customFormat="1" spans="1:22">
      <c r="A285" s="4">
        <v>865081132</v>
      </c>
      <c r="B285" s="2" t="s">
        <v>8923</v>
      </c>
      <c r="C285" s="2" t="s">
        <v>589</v>
      </c>
      <c r="D285" s="2" t="s">
        <v>8935</v>
      </c>
      <c r="E285" s="2" t="s">
        <v>8936</v>
      </c>
      <c r="F285" s="2" t="s">
        <v>7893</v>
      </c>
      <c r="G285" s="2" t="s">
        <v>7894</v>
      </c>
      <c r="H285" s="2" t="s">
        <v>7895</v>
      </c>
      <c r="I285" s="2" t="s">
        <v>8937</v>
      </c>
      <c r="J285" s="2" t="s">
        <v>7896</v>
      </c>
      <c r="K285" s="2" t="s">
        <v>8937</v>
      </c>
      <c r="L285" s="2" t="s">
        <v>8937</v>
      </c>
      <c r="M285" s="2" t="s">
        <v>7897</v>
      </c>
      <c r="N285" s="2" t="s">
        <v>7897</v>
      </c>
      <c r="O285" s="2" t="s">
        <v>41</v>
      </c>
      <c r="P285" s="2" t="s">
        <v>7898</v>
      </c>
      <c r="Q285" s="2" t="s">
        <v>7899</v>
      </c>
      <c r="R285" s="2" t="s">
        <v>8938</v>
      </c>
      <c r="S285" s="2" t="s">
        <v>7901</v>
      </c>
      <c r="T285" s="2" t="s">
        <v>7902</v>
      </c>
      <c r="U285" s="2" t="s">
        <v>7903</v>
      </c>
      <c r="V285" s="2" t="s">
        <v>7927</v>
      </c>
    </row>
    <row r="286" s="2" customFormat="1" spans="1:22">
      <c r="A286" s="4">
        <v>904349429</v>
      </c>
      <c r="B286" s="2" t="s">
        <v>8923</v>
      </c>
      <c r="C286" s="2" t="s">
        <v>5462</v>
      </c>
      <c r="D286" s="2" t="s">
        <v>8939</v>
      </c>
      <c r="E286" s="2" t="s">
        <v>8940</v>
      </c>
      <c r="F286" s="2" t="s">
        <v>7941</v>
      </c>
      <c r="G286" s="2" t="s">
        <v>7894</v>
      </c>
      <c r="H286" s="2" t="s">
        <v>7895</v>
      </c>
      <c r="I286" s="2" t="s">
        <v>5306</v>
      </c>
      <c r="J286" s="2" t="s">
        <v>7896</v>
      </c>
      <c r="K286" s="2" t="s">
        <v>5306</v>
      </c>
      <c r="L286" s="2" t="s">
        <v>5306</v>
      </c>
      <c r="M286" s="2" t="s">
        <v>7897</v>
      </c>
      <c r="N286" s="2" t="s">
        <v>7897</v>
      </c>
      <c r="O286" s="2" t="s">
        <v>41</v>
      </c>
      <c r="P286" s="2" t="s">
        <v>7898</v>
      </c>
      <c r="Q286" s="2" t="s">
        <v>7899</v>
      </c>
      <c r="R286" s="2" t="s">
        <v>8941</v>
      </c>
      <c r="S286" s="2" t="s">
        <v>7901</v>
      </c>
      <c r="T286" s="2" t="s">
        <v>7902</v>
      </c>
      <c r="U286" s="2" t="s">
        <v>7903</v>
      </c>
      <c r="V286" s="2" t="s">
        <v>8099</v>
      </c>
    </row>
    <row r="287" s="2" customFormat="1" spans="1:22">
      <c r="A287" s="4">
        <v>865174612</v>
      </c>
      <c r="B287" s="2" t="s">
        <v>8923</v>
      </c>
      <c r="C287" s="2" t="s">
        <v>595</v>
      </c>
      <c r="D287" s="2" t="s">
        <v>8386</v>
      </c>
      <c r="E287" s="2" t="s">
        <v>8942</v>
      </c>
      <c r="F287" s="2" t="s">
        <v>7941</v>
      </c>
      <c r="G287" s="2" t="s">
        <v>7894</v>
      </c>
      <c r="H287" s="2" t="s">
        <v>7895</v>
      </c>
      <c r="I287" s="2" t="s">
        <v>8943</v>
      </c>
      <c r="J287" s="2" t="s">
        <v>7896</v>
      </c>
      <c r="K287" s="2" t="s">
        <v>8943</v>
      </c>
      <c r="L287" s="2" t="s">
        <v>8943</v>
      </c>
      <c r="M287" s="2" t="s">
        <v>7897</v>
      </c>
      <c r="N287" s="2" t="s">
        <v>7897</v>
      </c>
      <c r="O287" s="2" t="s">
        <v>41</v>
      </c>
      <c r="P287" s="2" t="s">
        <v>7898</v>
      </c>
      <c r="Q287" s="2" t="s">
        <v>7899</v>
      </c>
      <c r="R287" s="2" t="s">
        <v>8944</v>
      </c>
      <c r="S287" s="2" t="s">
        <v>7901</v>
      </c>
      <c r="T287" s="2" t="s">
        <v>7902</v>
      </c>
      <c r="U287" s="2" t="s">
        <v>7903</v>
      </c>
      <c r="V287" s="2" t="s">
        <v>7927</v>
      </c>
    </row>
    <row r="288" s="2" customFormat="1" spans="1:22">
      <c r="A288" s="4">
        <v>865264224</v>
      </c>
      <c r="B288" s="2" t="s">
        <v>8923</v>
      </c>
      <c r="C288" s="2" t="s">
        <v>3284</v>
      </c>
      <c r="D288" s="2" t="s">
        <v>8407</v>
      </c>
      <c r="E288" s="2" t="s">
        <v>8945</v>
      </c>
      <c r="F288" s="2" t="s">
        <v>7893</v>
      </c>
      <c r="G288" s="2" t="s">
        <v>7894</v>
      </c>
      <c r="H288" s="2" t="s">
        <v>7895</v>
      </c>
      <c r="I288" s="2" t="s">
        <v>3285</v>
      </c>
      <c r="J288" s="2" t="s">
        <v>7896</v>
      </c>
      <c r="K288" s="2" t="s">
        <v>3285</v>
      </c>
      <c r="L288" s="2" t="s">
        <v>3285</v>
      </c>
      <c r="M288" s="2" t="s">
        <v>7897</v>
      </c>
      <c r="N288" s="2" t="s">
        <v>7897</v>
      </c>
      <c r="O288" s="2" t="s">
        <v>41</v>
      </c>
      <c r="P288" s="2" t="s">
        <v>7898</v>
      </c>
      <c r="Q288" s="2" t="s">
        <v>7899</v>
      </c>
      <c r="R288" s="2" t="s">
        <v>8946</v>
      </c>
      <c r="S288" s="2" t="s">
        <v>7901</v>
      </c>
      <c r="T288" s="2" t="s">
        <v>7902</v>
      </c>
      <c r="U288" s="2" t="s">
        <v>7903</v>
      </c>
      <c r="V288" s="2" t="s">
        <v>7927</v>
      </c>
    </row>
    <row r="289" s="2" customFormat="1" spans="1:22">
      <c r="A289" s="4">
        <v>865333412</v>
      </c>
      <c r="B289" s="2" t="s">
        <v>8923</v>
      </c>
      <c r="C289" s="2" t="s">
        <v>3287</v>
      </c>
      <c r="D289" s="2" t="s">
        <v>8626</v>
      </c>
      <c r="E289" s="2" t="s">
        <v>8947</v>
      </c>
      <c r="F289" s="2" t="s">
        <v>7893</v>
      </c>
      <c r="G289" s="2" t="s">
        <v>7894</v>
      </c>
      <c r="H289" s="2" t="s">
        <v>7895</v>
      </c>
      <c r="I289" s="2" t="s">
        <v>3288</v>
      </c>
      <c r="J289" s="2" t="s">
        <v>7896</v>
      </c>
      <c r="K289" s="2" t="s">
        <v>3288</v>
      </c>
      <c r="L289" s="2" t="s">
        <v>3288</v>
      </c>
      <c r="M289" s="2" t="s">
        <v>7897</v>
      </c>
      <c r="N289" s="2" t="s">
        <v>7897</v>
      </c>
      <c r="O289" s="2" t="s">
        <v>41</v>
      </c>
      <c r="P289" s="2" t="s">
        <v>7898</v>
      </c>
      <c r="Q289" s="2" t="s">
        <v>7899</v>
      </c>
      <c r="R289" s="2" t="s">
        <v>8948</v>
      </c>
      <c r="S289" s="2" t="s">
        <v>7901</v>
      </c>
      <c r="T289" s="2" t="s">
        <v>7902</v>
      </c>
      <c r="U289" s="2" t="s">
        <v>7903</v>
      </c>
      <c r="V289" s="2" t="s">
        <v>7927</v>
      </c>
    </row>
    <row r="290" s="2" customFormat="1" spans="1:22">
      <c r="A290" s="4">
        <v>356083667</v>
      </c>
      <c r="B290" s="2" t="s">
        <v>8923</v>
      </c>
      <c r="C290" s="2" t="s">
        <v>1661</v>
      </c>
      <c r="D290" s="2" t="s">
        <v>8949</v>
      </c>
      <c r="E290" s="2" t="s">
        <v>8950</v>
      </c>
      <c r="F290" s="2" t="s">
        <v>7941</v>
      </c>
      <c r="G290" s="2" t="s">
        <v>7894</v>
      </c>
      <c r="H290" s="2" t="s">
        <v>7895</v>
      </c>
      <c r="I290" s="2" t="s">
        <v>1663</v>
      </c>
      <c r="J290" s="2" t="s">
        <v>7896</v>
      </c>
      <c r="K290" s="2" t="s">
        <v>1663</v>
      </c>
      <c r="L290" s="2" t="s">
        <v>1663</v>
      </c>
      <c r="M290" s="2" t="s">
        <v>7897</v>
      </c>
      <c r="N290" s="2" t="s">
        <v>7897</v>
      </c>
      <c r="O290" s="2" t="s">
        <v>41</v>
      </c>
      <c r="P290" s="2" t="s">
        <v>7898</v>
      </c>
      <c r="Q290" s="2" t="s">
        <v>7899</v>
      </c>
      <c r="R290" s="2" t="s">
        <v>8951</v>
      </c>
      <c r="S290" s="2" t="s">
        <v>7901</v>
      </c>
      <c r="T290" s="2" t="s">
        <v>7902</v>
      </c>
      <c r="U290" s="2" t="s">
        <v>7903</v>
      </c>
      <c r="V290" s="2" t="s">
        <v>8449</v>
      </c>
    </row>
    <row r="291" s="2" customFormat="1" spans="1:22">
      <c r="A291" s="4">
        <v>865443732</v>
      </c>
      <c r="B291" s="2" t="s">
        <v>8923</v>
      </c>
      <c r="C291" s="2" t="s">
        <v>609</v>
      </c>
      <c r="D291" s="2" t="s">
        <v>8952</v>
      </c>
      <c r="E291" s="2" t="s">
        <v>8953</v>
      </c>
      <c r="F291" s="2" t="s">
        <v>7947</v>
      </c>
      <c r="G291" s="2" t="s">
        <v>7894</v>
      </c>
      <c r="H291" s="2" t="s">
        <v>7895</v>
      </c>
      <c r="I291" s="2" t="s">
        <v>3299</v>
      </c>
      <c r="J291" s="2" t="s">
        <v>7896</v>
      </c>
      <c r="K291" s="2" t="s">
        <v>3299</v>
      </c>
      <c r="L291" s="2" t="s">
        <v>3299</v>
      </c>
      <c r="M291" s="2" t="s">
        <v>7897</v>
      </c>
      <c r="N291" s="2" t="s">
        <v>7897</v>
      </c>
      <c r="O291" s="2" t="s">
        <v>41</v>
      </c>
      <c r="P291" s="2" t="s">
        <v>7898</v>
      </c>
      <c r="Q291" s="2" t="s">
        <v>7899</v>
      </c>
      <c r="R291" s="2" t="s">
        <v>8954</v>
      </c>
      <c r="S291" s="2" t="s">
        <v>7901</v>
      </c>
      <c r="T291" s="2" t="s">
        <v>7902</v>
      </c>
      <c r="U291" s="2" t="s">
        <v>7903</v>
      </c>
      <c r="V291" s="2" t="s">
        <v>7927</v>
      </c>
    </row>
    <row r="292" s="2" customFormat="1" spans="1:22">
      <c r="A292" s="4">
        <v>865447868</v>
      </c>
      <c r="B292" s="2" t="s">
        <v>8923</v>
      </c>
      <c r="C292" s="2" t="s">
        <v>3290</v>
      </c>
      <c r="D292" s="2" t="s">
        <v>8955</v>
      </c>
      <c r="E292" s="2" t="s">
        <v>8956</v>
      </c>
      <c r="F292" s="2" t="s">
        <v>7893</v>
      </c>
      <c r="G292" s="2" t="s">
        <v>7894</v>
      </c>
      <c r="H292" s="2" t="s">
        <v>7895</v>
      </c>
      <c r="I292" s="2" t="s">
        <v>3291</v>
      </c>
      <c r="J292" s="2" t="s">
        <v>7896</v>
      </c>
      <c r="K292" s="2" t="s">
        <v>3291</v>
      </c>
      <c r="L292" s="2" t="s">
        <v>3291</v>
      </c>
      <c r="M292" s="2" t="s">
        <v>7897</v>
      </c>
      <c r="N292" s="2" t="s">
        <v>7897</v>
      </c>
      <c r="O292" s="2" t="s">
        <v>41</v>
      </c>
      <c r="P292" s="2" t="s">
        <v>7898</v>
      </c>
      <c r="Q292" s="2" t="s">
        <v>7899</v>
      </c>
      <c r="R292" s="2" t="s">
        <v>8957</v>
      </c>
      <c r="S292" s="2" t="s">
        <v>7901</v>
      </c>
      <c r="T292" s="2" t="s">
        <v>7902</v>
      </c>
      <c r="U292" s="2" t="s">
        <v>7903</v>
      </c>
      <c r="V292" s="2" t="s">
        <v>8099</v>
      </c>
    </row>
    <row r="293" s="2" customFormat="1" spans="1:22">
      <c r="A293" s="4">
        <v>865492624</v>
      </c>
      <c r="B293" s="2" t="s">
        <v>8923</v>
      </c>
      <c r="C293" s="2" t="s">
        <v>3293</v>
      </c>
      <c r="D293" s="2" t="s">
        <v>8958</v>
      </c>
      <c r="E293" s="2" t="s">
        <v>8959</v>
      </c>
      <c r="F293" s="2" t="s">
        <v>7941</v>
      </c>
      <c r="G293" s="2" t="s">
        <v>7894</v>
      </c>
      <c r="H293" s="2" t="s">
        <v>7895</v>
      </c>
      <c r="I293" s="2" t="s">
        <v>1962</v>
      </c>
      <c r="J293" s="2" t="s">
        <v>7896</v>
      </c>
      <c r="K293" s="2" t="s">
        <v>1962</v>
      </c>
      <c r="L293" s="2" t="s">
        <v>1962</v>
      </c>
      <c r="M293" s="2" t="s">
        <v>7897</v>
      </c>
      <c r="N293" s="2" t="s">
        <v>7897</v>
      </c>
      <c r="O293" s="2" t="s">
        <v>41</v>
      </c>
      <c r="P293" s="2" t="s">
        <v>7898</v>
      </c>
      <c r="Q293" s="2" t="s">
        <v>7899</v>
      </c>
      <c r="R293" s="2" t="s">
        <v>8960</v>
      </c>
      <c r="S293" s="2" t="s">
        <v>7901</v>
      </c>
      <c r="T293" s="2" t="s">
        <v>7902</v>
      </c>
      <c r="U293" s="2" t="s">
        <v>7903</v>
      </c>
      <c r="V293" s="2" t="s">
        <v>8099</v>
      </c>
    </row>
    <row r="294" s="2" customFormat="1" spans="1:22">
      <c r="A294" s="4">
        <v>904782205</v>
      </c>
      <c r="B294" s="2" t="s">
        <v>8923</v>
      </c>
      <c r="C294" s="2" t="s">
        <v>5465</v>
      </c>
      <c r="D294" s="2" t="s">
        <v>8961</v>
      </c>
      <c r="E294" s="2" t="s">
        <v>8962</v>
      </c>
      <c r="F294" s="2" t="s">
        <v>7893</v>
      </c>
      <c r="G294" s="2" t="s">
        <v>7894</v>
      </c>
      <c r="H294" s="2" t="s">
        <v>7895</v>
      </c>
      <c r="I294" s="2" t="s">
        <v>5467</v>
      </c>
      <c r="J294" s="2" t="s">
        <v>7896</v>
      </c>
      <c r="K294" s="2" t="s">
        <v>5467</v>
      </c>
      <c r="L294" s="2" t="s">
        <v>5467</v>
      </c>
      <c r="M294" s="2" t="s">
        <v>7897</v>
      </c>
      <c r="N294" s="2" t="s">
        <v>7897</v>
      </c>
      <c r="O294" s="2" t="s">
        <v>41</v>
      </c>
      <c r="P294" s="2" t="s">
        <v>7898</v>
      </c>
      <c r="Q294" s="2" t="s">
        <v>7899</v>
      </c>
      <c r="R294" s="2" t="s">
        <v>8963</v>
      </c>
      <c r="S294" s="2" t="s">
        <v>7901</v>
      </c>
      <c r="T294" s="2" t="s">
        <v>7902</v>
      </c>
      <c r="U294" s="2" t="s">
        <v>7903</v>
      </c>
      <c r="V294" s="2" t="s">
        <v>7954</v>
      </c>
    </row>
    <row r="295" s="2" customFormat="1" spans="1:22">
      <c r="A295" s="4">
        <v>904791433</v>
      </c>
      <c r="B295" s="2" t="s">
        <v>8923</v>
      </c>
      <c r="C295" s="2" t="s">
        <v>5469</v>
      </c>
      <c r="D295" s="2" t="s">
        <v>8964</v>
      </c>
      <c r="E295" s="2" t="s">
        <v>8965</v>
      </c>
      <c r="F295" s="2" t="s">
        <v>7893</v>
      </c>
      <c r="G295" s="2" t="s">
        <v>7894</v>
      </c>
      <c r="H295" s="2" t="s">
        <v>7895</v>
      </c>
      <c r="I295" s="2" t="s">
        <v>5471</v>
      </c>
      <c r="J295" s="2" t="s">
        <v>7896</v>
      </c>
      <c r="K295" s="2" t="s">
        <v>5471</v>
      </c>
      <c r="L295" s="2" t="s">
        <v>5471</v>
      </c>
      <c r="M295" s="2" t="s">
        <v>7897</v>
      </c>
      <c r="N295" s="2" t="s">
        <v>7897</v>
      </c>
      <c r="O295" s="2" t="s">
        <v>41</v>
      </c>
      <c r="P295" s="2" t="s">
        <v>7898</v>
      </c>
      <c r="Q295" s="2" t="s">
        <v>7899</v>
      </c>
      <c r="R295" s="2" t="s">
        <v>8966</v>
      </c>
      <c r="S295" s="2" t="s">
        <v>7901</v>
      </c>
      <c r="T295" s="2" t="s">
        <v>7902</v>
      </c>
      <c r="U295" s="2" t="s">
        <v>7903</v>
      </c>
      <c r="V295" s="2" t="s">
        <v>8297</v>
      </c>
    </row>
    <row r="296" s="2" customFormat="1" spans="1:22">
      <c r="A296" s="4">
        <v>356104427</v>
      </c>
      <c r="B296" s="2" t="s">
        <v>8923</v>
      </c>
      <c r="C296" s="2" t="s">
        <v>1665</v>
      </c>
      <c r="D296" s="2" t="s">
        <v>8967</v>
      </c>
      <c r="E296" s="2" t="s">
        <v>8968</v>
      </c>
      <c r="F296" s="2" t="s">
        <v>7941</v>
      </c>
      <c r="G296" s="2" t="s">
        <v>7894</v>
      </c>
      <c r="H296" s="2" t="s">
        <v>7895</v>
      </c>
      <c r="I296" s="2" t="s">
        <v>1667</v>
      </c>
      <c r="J296" s="2" t="s">
        <v>7896</v>
      </c>
      <c r="K296" s="2" t="s">
        <v>1667</v>
      </c>
      <c r="L296" s="2" t="s">
        <v>1667</v>
      </c>
      <c r="M296" s="2" t="s">
        <v>7897</v>
      </c>
      <c r="N296" s="2" t="s">
        <v>7897</v>
      </c>
      <c r="O296" s="2" t="s">
        <v>41</v>
      </c>
      <c r="P296" s="2" t="s">
        <v>7898</v>
      </c>
      <c r="Q296" s="2" t="s">
        <v>7899</v>
      </c>
      <c r="R296" s="2" t="s">
        <v>8969</v>
      </c>
      <c r="S296" s="2" t="s">
        <v>7901</v>
      </c>
      <c r="T296" s="2" t="s">
        <v>7902</v>
      </c>
      <c r="U296" s="2" t="s">
        <v>7903</v>
      </c>
      <c r="V296" s="2" t="s">
        <v>8051</v>
      </c>
    </row>
    <row r="297" s="2" customFormat="1" spans="1:22">
      <c r="A297" s="4">
        <v>865563292</v>
      </c>
      <c r="B297" s="2" t="s">
        <v>8923</v>
      </c>
      <c r="C297" s="2" t="s">
        <v>3296</v>
      </c>
      <c r="D297" s="2" t="s">
        <v>8970</v>
      </c>
      <c r="E297" s="2" t="s">
        <v>8971</v>
      </c>
      <c r="F297" s="2" t="s">
        <v>7941</v>
      </c>
      <c r="G297" s="2" t="s">
        <v>7894</v>
      </c>
      <c r="H297" s="2" t="s">
        <v>7895</v>
      </c>
      <c r="I297" s="2" t="s">
        <v>1605</v>
      </c>
      <c r="J297" s="2" t="s">
        <v>7896</v>
      </c>
      <c r="K297" s="2" t="s">
        <v>1605</v>
      </c>
      <c r="L297" s="2" t="s">
        <v>1605</v>
      </c>
      <c r="M297" s="2" t="s">
        <v>7897</v>
      </c>
      <c r="N297" s="2" t="s">
        <v>7897</v>
      </c>
      <c r="O297" s="2" t="s">
        <v>41</v>
      </c>
      <c r="P297" s="2" t="s">
        <v>7898</v>
      </c>
      <c r="Q297" s="2" t="s">
        <v>7899</v>
      </c>
      <c r="R297" s="2" t="s">
        <v>8972</v>
      </c>
      <c r="S297" s="2" t="s">
        <v>7901</v>
      </c>
      <c r="T297" s="2" t="s">
        <v>7902</v>
      </c>
      <c r="U297" s="2" t="s">
        <v>7903</v>
      </c>
      <c r="V297" s="2" t="s">
        <v>7927</v>
      </c>
    </row>
    <row r="298" s="2" customFormat="1" spans="1:22">
      <c r="A298" s="4">
        <v>904873305</v>
      </c>
      <c r="B298" s="2" t="s">
        <v>8923</v>
      </c>
      <c r="C298" s="2" t="s">
        <v>5473</v>
      </c>
      <c r="D298" s="2" t="s">
        <v>8973</v>
      </c>
      <c r="E298" s="2" t="s">
        <v>8974</v>
      </c>
      <c r="F298" s="2" t="s">
        <v>7941</v>
      </c>
      <c r="G298" s="2" t="s">
        <v>7894</v>
      </c>
      <c r="H298" s="2" t="s">
        <v>7895</v>
      </c>
      <c r="I298" s="2" t="s">
        <v>5475</v>
      </c>
      <c r="J298" s="2" t="s">
        <v>7896</v>
      </c>
      <c r="K298" s="2" t="s">
        <v>5475</v>
      </c>
      <c r="L298" s="2" t="s">
        <v>5475</v>
      </c>
      <c r="M298" s="2" t="s">
        <v>7897</v>
      </c>
      <c r="N298" s="2" t="s">
        <v>7897</v>
      </c>
      <c r="O298" s="2" t="s">
        <v>41</v>
      </c>
      <c r="P298" s="2" t="s">
        <v>7898</v>
      </c>
      <c r="Q298" s="2" t="s">
        <v>7899</v>
      </c>
      <c r="R298" s="2" t="s">
        <v>8975</v>
      </c>
      <c r="S298" s="2" t="s">
        <v>7901</v>
      </c>
      <c r="T298" s="2" t="s">
        <v>7902</v>
      </c>
      <c r="U298" s="2" t="s">
        <v>7903</v>
      </c>
      <c r="V298" s="2" t="s">
        <v>8117</v>
      </c>
    </row>
    <row r="299" s="2" customFormat="1" spans="1:22">
      <c r="A299" s="4">
        <v>865617788</v>
      </c>
      <c r="B299" s="2" t="s">
        <v>8923</v>
      </c>
      <c r="C299" s="2" t="s">
        <v>3298</v>
      </c>
      <c r="D299" s="2" t="s">
        <v>8952</v>
      </c>
      <c r="E299" s="2" t="s">
        <v>8976</v>
      </c>
      <c r="F299" s="2" t="s">
        <v>7947</v>
      </c>
      <c r="G299" s="2" t="s">
        <v>7894</v>
      </c>
      <c r="H299" s="2" t="s">
        <v>7895</v>
      </c>
      <c r="I299" s="2" t="s">
        <v>3299</v>
      </c>
      <c r="J299" s="2" t="s">
        <v>7896</v>
      </c>
      <c r="K299" s="2" t="s">
        <v>3299</v>
      </c>
      <c r="L299" s="2" t="s">
        <v>3299</v>
      </c>
      <c r="M299" s="2" t="s">
        <v>7897</v>
      </c>
      <c r="N299" s="2" t="s">
        <v>7897</v>
      </c>
      <c r="O299" s="2" t="s">
        <v>41</v>
      </c>
      <c r="P299" s="2" t="s">
        <v>7898</v>
      </c>
      <c r="Q299" s="2" t="s">
        <v>7899</v>
      </c>
      <c r="R299" s="2" t="s">
        <v>8977</v>
      </c>
      <c r="S299" s="2" t="s">
        <v>7901</v>
      </c>
      <c r="T299" s="2" t="s">
        <v>7902</v>
      </c>
      <c r="U299" s="2" t="s">
        <v>7903</v>
      </c>
      <c r="V299" s="2" t="s">
        <v>7927</v>
      </c>
    </row>
    <row r="300" s="2" customFormat="1" spans="1:22">
      <c r="A300" s="4">
        <v>904917145</v>
      </c>
      <c r="B300" s="2" t="s">
        <v>8923</v>
      </c>
      <c r="C300" s="2" t="s">
        <v>5477</v>
      </c>
      <c r="D300" s="2" t="s">
        <v>8978</v>
      </c>
      <c r="E300" s="2" t="s">
        <v>8979</v>
      </c>
      <c r="F300" s="2" t="s">
        <v>7893</v>
      </c>
      <c r="G300" s="2" t="s">
        <v>7894</v>
      </c>
      <c r="H300" s="2" t="s">
        <v>7895</v>
      </c>
      <c r="I300" s="2" t="s">
        <v>5478</v>
      </c>
      <c r="J300" s="2" t="s">
        <v>7896</v>
      </c>
      <c r="K300" s="2" t="s">
        <v>5478</v>
      </c>
      <c r="L300" s="2" t="s">
        <v>5478</v>
      </c>
      <c r="M300" s="2" t="s">
        <v>7897</v>
      </c>
      <c r="N300" s="2" t="s">
        <v>7897</v>
      </c>
      <c r="O300" s="2" t="s">
        <v>41</v>
      </c>
      <c r="P300" s="2" t="s">
        <v>7898</v>
      </c>
      <c r="Q300" s="2" t="s">
        <v>7899</v>
      </c>
      <c r="R300" s="2" t="s">
        <v>8980</v>
      </c>
      <c r="S300" s="2" t="s">
        <v>7901</v>
      </c>
      <c r="T300" s="2" t="s">
        <v>7902</v>
      </c>
      <c r="U300" s="2" t="s">
        <v>7903</v>
      </c>
      <c r="V300" s="2" t="s">
        <v>7927</v>
      </c>
    </row>
    <row r="301" s="2" customFormat="1" spans="1:22">
      <c r="A301" s="4">
        <v>865672872</v>
      </c>
      <c r="B301" s="2" t="s">
        <v>8923</v>
      </c>
      <c r="C301" s="2" t="s">
        <v>3301</v>
      </c>
      <c r="D301" s="2" t="s">
        <v>8978</v>
      </c>
      <c r="E301" s="2" t="s">
        <v>8981</v>
      </c>
      <c r="F301" s="2" t="s">
        <v>7893</v>
      </c>
      <c r="G301" s="2" t="s">
        <v>7894</v>
      </c>
      <c r="H301" s="2" t="s">
        <v>7895</v>
      </c>
      <c r="I301" s="2" t="s">
        <v>3303</v>
      </c>
      <c r="J301" s="2" t="s">
        <v>7896</v>
      </c>
      <c r="K301" s="2" t="s">
        <v>3303</v>
      </c>
      <c r="L301" s="2" t="s">
        <v>3303</v>
      </c>
      <c r="M301" s="2" t="s">
        <v>7897</v>
      </c>
      <c r="N301" s="2" t="s">
        <v>7897</v>
      </c>
      <c r="O301" s="2" t="s">
        <v>41</v>
      </c>
      <c r="P301" s="2" t="s">
        <v>7898</v>
      </c>
      <c r="Q301" s="2" t="s">
        <v>7899</v>
      </c>
      <c r="R301" s="2" t="s">
        <v>8982</v>
      </c>
      <c r="S301" s="2" t="s">
        <v>7901</v>
      </c>
      <c r="T301" s="2" t="s">
        <v>7902</v>
      </c>
      <c r="U301" s="2" t="s">
        <v>7903</v>
      </c>
      <c r="V301" s="2" t="s">
        <v>7927</v>
      </c>
    </row>
    <row r="302" s="2" customFormat="1" spans="1:22">
      <c r="A302" s="4">
        <v>904959681</v>
      </c>
      <c r="B302" s="2" t="s">
        <v>8923</v>
      </c>
      <c r="C302" s="2" t="s">
        <v>8983</v>
      </c>
      <c r="D302" s="2" t="s">
        <v>8984</v>
      </c>
      <c r="E302" s="2" t="s">
        <v>8985</v>
      </c>
      <c r="F302" s="2" t="s">
        <v>7893</v>
      </c>
      <c r="G302" s="2" t="s">
        <v>7894</v>
      </c>
      <c r="H302" s="2" t="s">
        <v>7895</v>
      </c>
      <c r="I302" s="2" t="s">
        <v>5482</v>
      </c>
      <c r="J302" s="2" t="s">
        <v>7896</v>
      </c>
      <c r="K302" s="2" t="s">
        <v>5482</v>
      </c>
      <c r="L302" s="2" t="s">
        <v>5482</v>
      </c>
      <c r="M302" s="2" t="s">
        <v>7897</v>
      </c>
      <c r="N302" s="2" t="s">
        <v>7897</v>
      </c>
      <c r="O302" s="2" t="s">
        <v>41</v>
      </c>
      <c r="P302" s="2" t="s">
        <v>7898</v>
      </c>
      <c r="Q302" s="2" t="s">
        <v>7899</v>
      </c>
      <c r="R302" s="2" t="s">
        <v>8986</v>
      </c>
      <c r="S302" s="2" t="s">
        <v>7901</v>
      </c>
      <c r="T302" s="2" t="s">
        <v>7902</v>
      </c>
      <c r="U302" s="2" t="s">
        <v>7911</v>
      </c>
      <c r="V302" s="2" t="s">
        <v>7954</v>
      </c>
    </row>
    <row r="303" s="2" customFormat="1" spans="1:22">
      <c r="A303" s="4">
        <v>865722748</v>
      </c>
      <c r="B303" s="2" t="s">
        <v>8987</v>
      </c>
      <c r="C303" s="2" t="s">
        <v>614</v>
      </c>
      <c r="D303" s="2" t="s">
        <v>8988</v>
      </c>
      <c r="E303" s="2" t="s">
        <v>8989</v>
      </c>
      <c r="F303" s="2" t="s">
        <v>7893</v>
      </c>
      <c r="G303" s="2" t="s">
        <v>7894</v>
      </c>
      <c r="H303" s="2" t="s">
        <v>7895</v>
      </c>
      <c r="I303" s="2" t="s">
        <v>8990</v>
      </c>
      <c r="J303" s="2" t="s">
        <v>7896</v>
      </c>
      <c r="K303" s="2" t="s">
        <v>8990</v>
      </c>
      <c r="L303" s="2" t="s">
        <v>8990</v>
      </c>
      <c r="M303" s="2" t="s">
        <v>7897</v>
      </c>
      <c r="N303" s="2" t="s">
        <v>7897</v>
      </c>
      <c r="O303" s="2" t="s">
        <v>41</v>
      </c>
      <c r="P303" s="2" t="s">
        <v>7898</v>
      </c>
      <c r="Q303" s="2" t="s">
        <v>7899</v>
      </c>
      <c r="R303" s="2" t="s">
        <v>8991</v>
      </c>
      <c r="S303" s="2" t="s">
        <v>7901</v>
      </c>
      <c r="T303" s="2" t="s">
        <v>7902</v>
      </c>
      <c r="U303" s="2" t="s">
        <v>7903</v>
      </c>
      <c r="V303" s="2" t="s">
        <v>7927</v>
      </c>
    </row>
    <row r="304" s="2" customFormat="1" spans="1:22">
      <c r="A304" s="4">
        <v>865749652</v>
      </c>
      <c r="B304" s="2" t="s">
        <v>8987</v>
      </c>
      <c r="C304" s="2" t="s">
        <v>3305</v>
      </c>
      <c r="D304" s="2" t="s">
        <v>8652</v>
      </c>
      <c r="E304" s="2" t="s">
        <v>8992</v>
      </c>
      <c r="F304" s="2" t="s">
        <v>7893</v>
      </c>
      <c r="G304" s="2" t="s">
        <v>7894</v>
      </c>
      <c r="H304" s="2" t="s">
        <v>7895</v>
      </c>
      <c r="I304" s="2" t="s">
        <v>3233</v>
      </c>
      <c r="J304" s="2" t="s">
        <v>7896</v>
      </c>
      <c r="K304" s="2" t="s">
        <v>3233</v>
      </c>
      <c r="L304" s="2" t="s">
        <v>3233</v>
      </c>
      <c r="M304" s="2" t="s">
        <v>7897</v>
      </c>
      <c r="N304" s="2" t="s">
        <v>7897</v>
      </c>
      <c r="O304" s="2" t="s">
        <v>41</v>
      </c>
      <c r="P304" s="2" t="s">
        <v>7898</v>
      </c>
      <c r="Q304" s="2" t="s">
        <v>7899</v>
      </c>
      <c r="R304" s="2" t="s">
        <v>8993</v>
      </c>
      <c r="S304" s="2" t="s">
        <v>7901</v>
      </c>
      <c r="T304" s="2" t="s">
        <v>7902</v>
      </c>
      <c r="U304" s="2" t="s">
        <v>7903</v>
      </c>
      <c r="V304" s="2" t="s">
        <v>7927</v>
      </c>
    </row>
    <row r="305" s="2" customFormat="1" spans="1:22">
      <c r="A305" s="4">
        <v>582649806</v>
      </c>
      <c r="B305" s="2" t="s">
        <v>8987</v>
      </c>
      <c r="C305" s="2" t="s">
        <v>191</v>
      </c>
      <c r="D305" s="2" t="s">
        <v>8994</v>
      </c>
      <c r="E305" s="2" t="s">
        <v>8995</v>
      </c>
      <c r="F305" s="2" t="s">
        <v>7941</v>
      </c>
      <c r="G305" s="2" t="s">
        <v>7894</v>
      </c>
      <c r="H305" s="2" t="s">
        <v>7895</v>
      </c>
      <c r="I305" s="2" t="s">
        <v>8996</v>
      </c>
      <c r="J305" s="2" t="s">
        <v>7896</v>
      </c>
      <c r="K305" s="2" t="s">
        <v>8996</v>
      </c>
      <c r="L305" s="2" t="s">
        <v>8996</v>
      </c>
      <c r="M305" s="2" t="s">
        <v>7897</v>
      </c>
      <c r="N305" s="2" t="s">
        <v>7897</v>
      </c>
      <c r="O305" s="2" t="s">
        <v>41</v>
      </c>
      <c r="P305" s="2" t="s">
        <v>7898</v>
      </c>
      <c r="Q305" s="2" t="s">
        <v>7899</v>
      </c>
      <c r="R305" s="2" t="s">
        <v>8997</v>
      </c>
      <c r="S305" s="2" t="s">
        <v>7901</v>
      </c>
      <c r="T305" s="2" t="s">
        <v>7902</v>
      </c>
      <c r="U305" s="2" t="s">
        <v>7903</v>
      </c>
      <c r="V305" s="2" t="s">
        <v>8017</v>
      </c>
    </row>
    <row r="306" s="2" customFormat="1" spans="1:22">
      <c r="A306" s="4">
        <v>582652146</v>
      </c>
      <c r="B306" s="2" t="s">
        <v>8987</v>
      </c>
      <c r="C306" s="2" t="s">
        <v>195</v>
      </c>
      <c r="D306" s="2" t="s">
        <v>8994</v>
      </c>
      <c r="E306" s="2" t="s">
        <v>8995</v>
      </c>
      <c r="F306" s="2" t="s">
        <v>7941</v>
      </c>
      <c r="G306" s="2" t="s">
        <v>7894</v>
      </c>
      <c r="H306" s="2" t="s">
        <v>7895</v>
      </c>
      <c r="I306" s="2" t="s">
        <v>8996</v>
      </c>
      <c r="J306" s="2" t="s">
        <v>7896</v>
      </c>
      <c r="K306" s="2" t="s">
        <v>8996</v>
      </c>
      <c r="L306" s="2" t="s">
        <v>8996</v>
      </c>
      <c r="M306" s="2" t="s">
        <v>7897</v>
      </c>
      <c r="N306" s="2" t="s">
        <v>7897</v>
      </c>
      <c r="O306" s="2" t="s">
        <v>41</v>
      </c>
      <c r="P306" s="2" t="s">
        <v>7898</v>
      </c>
      <c r="Q306" s="2" t="s">
        <v>7899</v>
      </c>
      <c r="R306" s="2" t="s">
        <v>8998</v>
      </c>
      <c r="S306" s="2" t="s">
        <v>7901</v>
      </c>
      <c r="T306" s="2" t="s">
        <v>7902</v>
      </c>
      <c r="U306" s="2" t="s">
        <v>7903</v>
      </c>
      <c r="V306" s="2" t="s">
        <v>8017</v>
      </c>
    </row>
    <row r="307" s="2" customFormat="1" spans="1:22">
      <c r="A307" s="4">
        <v>905273921</v>
      </c>
      <c r="B307" s="2" t="s">
        <v>8987</v>
      </c>
      <c r="C307" s="2" t="s">
        <v>8999</v>
      </c>
      <c r="D307" s="2" t="s">
        <v>8528</v>
      </c>
      <c r="E307" s="2" t="s">
        <v>9000</v>
      </c>
      <c r="F307" s="2" t="s">
        <v>7941</v>
      </c>
      <c r="G307" s="2" t="s">
        <v>7894</v>
      </c>
      <c r="H307" s="2" t="s">
        <v>7895</v>
      </c>
      <c r="I307" s="2" t="s">
        <v>5485</v>
      </c>
      <c r="J307" s="2" t="s">
        <v>7896</v>
      </c>
      <c r="K307" s="2" t="s">
        <v>5485</v>
      </c>
      <c r="L307" s="2" t="s">
        <v>5485</v>
      </c>
      <c r="M307" s="2" t="s">
        <v>7897</v>
      </c>
      <c r="N307" s="2" t="s">
        <v>7897</v>
      </c>
      <c r="O307" s="2" t="s">
        <v>41</v>
      </c>
      <c r="P307" s="2" t="s">
        <v>7898</v>
      </c>
      <c r="Q307" s="2" t="s">
        <v>7899</v>
      </c>
      <c r="R307" s="2" t="s">
        <v>9001</v>
      </c>
      <c r="S307" s="2" t="s">
        <v>7901</v>
      </c>
      <c r="T307" s="2" t="s">
        <v>7902</v>
      </c>
      <c r="U307" s="2" t="s">
        <v>7911</v>
      </c>
      <c r="V307" s="2" t="s">
        <v>7954</v>
      </c>
    </row>
    <row r="308" s="2" customFormat="1" spans="1:22">
      <c r="A308" s="4">
        <v>865969812</v>
      </c>
      <c r="B308" s="2" t="s">
        <v>8987</v>
      </c>
      <c r="C308" s="2" t="s">
        <v>625</v>
      </c>
      <c r="D308" s="2" t="s">
        <v>8952</v>
      </c>
      <c r="E308" s="2" t="s">
        <v>9002</v>
      </c>
      <c r="F308" s="2" t="s">
        <v>7941</v>
      </c>
      <c r="G308" s="2" t="s">
        <v>7894</v>
      </c>
      <c r="H308" s="2" t="s">
        <v>7895</v>
      </c>
      <c r="I308" s="2" t="s">
        <v>9003</v>
      </c>
      <c r="J308" s="2" t="s">
        <v>7896</v>
      </c>
      <c r="K308" s="2" t="s">
        <v>9003</v>
      </c>
      <c r="L308" s="2" t="s">
        <v>9003</v>
      </c>
      <c r="M308" s="2" t="s">
        <v>7897</v>
      </c>
      <c r="N308" s="2" t="s">
        <v>7897</v>
      </c>
      <c r="O308" s="2" t="s">
        <v>41</v>
      </c>
      <c r="P308" s="2" t="s">
        <v>7898</v>
      </c>
      <c r="Q308" s="2" t="s">
        <v>7899</v>
      </c>
      <c r="R308" s="2" t="s">
        <v>9004</v>
      </c>
      <c r="S308" s="2" t="s">
        <v>7901</v>
      </c>
      <c r="T308" s="2" t="s">
        <v>7902</v>
      </c>
      <c r="U308" s="2" t="s">
        <v>7903</v>
      </c>
      <c r="V308" s="2" t="s">
        <v>7927</v>
      </c>
    </row>
    <row r="309" s="2" customFormat="1" spans="1:22">
      <c r="A309" s="4">
        <v>905316557</v>
      </c>
      <c r="B309" s="2" t="s">
        <v>8987</v>
      </c>
      <c r="C309" s="2" t="s">
        <v>9005</v>
      </c>
      <c r="D309" s="2" t="s">
        <v>8378</v>
      </c>
      <c r="E309" s="2" t="s">
        <v>9006</v>
      </c>
      <c r="F309" s="2" t="s">
        <v>7941</v>
      </c>
      <c r="G309" s="2" t="s">
        <v>7894</v>
      </c>
      <c r="H309" s="2" t="s">
        <v>7895</v>
      </c>
      <c r="I309" s="2" t="s">
        <v>5488</v>
      </c>
      <c r="J309" s="2" t="s">
        <v>7896</v>
      </c>
      <c r="K309" s="2" t="s">
        <v>5488</v>
      </c>
      <c r="L309" s="2" t="s">
        <v>5488</v>
      </c>
      <c r="M309" s="2" t="s">
        <v>7897</v>
      </c>
      <c r="N309" s="2" t="s">
        <v>7897</v>
      </c>
      <c r="O309" s="2" t="s">
        <v>41</v>
      </c>
      <c r="P309" s="2" t="s">
        <v>7898</v>
      </c>
      <c r="Q309" s="2" t="s">
        <v>7899</v>
      </c>
      <c r="R309" s="2" t="s">
        <v>9007</v>
      </c>
      <c r="S309" s="2" t="s">
        <v>7901</v>
      </c>
      <c r="T309" s="2" t="s">
        <v>7902</v>
      </c>
      <c r="U309" s="2" t="s">
        <v>7911</v>
      </c>
      <c r="V309" s="2" t="s">
        <v>8297</v>
      </c>
    </row>
    <row r="310" s="2" customFormat="1" spans="1:22">
      <c r="A310" s="4">
        <v>905374933</v>
      </c>
      <c r="B310" s="2" t="s">
        <v>8987</v>
      </c>
      <c r="C310" s="2" t="s">
        <v>1356</v>
      </c>
      <c r="D310" s="2" t="s">
        <v>9008</v>
      </c>
      <c r="E310" s="2" t="s">
        <v>9009</v>
      </c>
      <c r="F310" s="2" t="s">
        <v>7941</v>
      </c>
      <c r="G310" s="2" t="s">
        <v>7894</v>
      </c>
      <c r="H310" s="2" t="s">
        <v>7895</v>
      </c>
      <c r="I310" s="2" t="s">
        <v>5491</v>
      </c>
      <c r="J310" s="2" t="s">
        <v>7896</v>
      </c>
      <c r="K310" s="2" t="s">
        <v>5491</v>
      </c>
      <c r="L310" s="2" t="s">
        <v>5491</v>
      </c>
      <c r="M310" s="2" t="s">
        <v>7897</v>
      </c>
      <c r="N310" s="2" t="s">
        <v>7897</v>
      </c>
      <c r="O310" s="2" t="s">
        <v>41</v>
      </c>
      <c r="P310" s="2" t="s">
        <v>7898</v>
      </c>
      <c r="Q310" s="2" t="s">
        <v>7899</v>
      </c>
      <c r="R310" s="2" t="s">
        <v>9010</v>
      </c>
      <c r="S310" s="2" t="s">
        <v>7901</v>
      </c>
      <c r="T310" s="2" t="s">
        <v>7902</v>
      </c>
      <c r="U310" s="2" t="s">
        <v>7903</v>
      </c>
      <c r="V310" s="2" t="s">
        <v>7927</v>
      </c>
    </row>
    <row r="311" s="2" customFormat="1" spans="1:22">
      <c r="A311" s="4">
        <v>866030296</v>
      </c>
      <c r="B311" s="2" t="s">
        <v>8987</v>
      </c>
      <c r="C311" s="2" t="s">
        <v>3307</v>
      </c>
      <c r="D311" s="2" t="s">
        <v>8827</v>
      </c>
      <c r="E311" s="2" t="s">
        <v>9011</v>
      </c>
      <c r="F311" s="2" t="s">
        <v>7941</v>
      </c>
      <c r="G311" s="2" t="s">
        <v>7894</v>
      </c>
      <c r="H311" s="2" t="s">
        <v>7895</v>
      </c>
      <c r="I311" s="2" t="s">
        <v>3308</v>
      </c>
      <c r="J311" s="2" t="s">
        <v>7896</v>
      </c>
      <c r="K311" s="2" t="s">
        <v>3308</v>
      </c>
      <c r="L311" s="2" t="s">
        <v>3308</v>
      </c>
      <c r="M311" s="2" t="s">
        <v>7897</v>
      </c>
      <c r="N311" s="2" t="s">
        <v>7897</v>
      </c>
      <c r="O311" s="2" t="s">
        <v>41</v>
      </c>
      <c r="P311" s="2" t="s">
        <v>7898</v>
      </c>
      <c r="Q311" s="2" t="s">
        <v>7899</v>
      </c>
      <c r="R311" s="2" t="s">
        <v>9012</v>
      </c>
      <c r="S311" s="2" t="s">
        <v>7901</v>
      </c>
      <c r="T311" s="2" t="s">
        <v>7902</v>
      </c>
      <c r="U311" s="2" t="s">
        <v>7903</v>
      </c>
      <c r="V311" s="2" t="s">
        <v>7927</v>
      </c>
    </row>
    <row r="312" s="2" customFormat="1" spans="1:22">
      <c r="A312" s="4">
        <v>905421281</v>
      </c>
      <c r="B312" s="2" t="s">
        <v>8987</v>
      </c>
      <c r="C312" s="2" t="s">
        <v>5490</v>
      </c>
      <c r="D312" s="2" t="s">
        <v>9008</v>
      </c>
      <c r="E312" s="2" t="s">
        <v>9009</v>
      </c>
      <c r="F312" s="2" t="s">
        <v>7941</v>
      </c>
      <c r="G312" s="2" t="s">
        <v>7894</v>
      </c>
      <c r="H312" s="2" t="s">
        <v>7895</v>
      </c>
      <c r="I312" s="2" t="s">
        <v>5491</v>
      </c>
      <c r="J312" s="2" t="s">
        <v>7896</v>
      </c>
      <c r="K312" s="2" t="s">
        <v>5491</v>
      </c>
      <c r="L312" s="2" t="s">
        <v>5491</v>
      </c>
      <c r="M312" s="2" t="s">
        <v>7897</v>
      </c>
      <c r="N312" s="2" t="s">
        <v>7897</v>
      </c>
      <c r="O312" s="2" t="s">
        <v>41</v>
      </c>
      <c r="P312" s="2" t="s">
        <v>7898</v>
      </c>
      <c r="Q312" s="2" t="s">
        <v>7899</v>
      </c>
      <c r="R312" s="2" t="s">
        <v>9013</v>
      </c>
      <c r="S312" s="2" t="s">
        <v>7901</v>
      </c>
      <c r="T312" s="2" t="s">
        <v>7902</v>
      </c>
      <c r="U312" s="2" t="s">
        <v>7903</v>
      </c>
      <c r="V312" s="2" t="s">
        <v>7927</v>
      </c>
    </row>
    <row r="313" s="2" customFormat="1" spans="1:22">
      <c r="A313" s="4">
        <v>866071012</v>
      </c>
      <c r="B313" s="2" t="s">
        <v>8987</v>
      </c>
      <c r="C313" s="2" t="s">
        <v>3310</v>
      </c>
      <c r="D313" s="2" t="s">
        <v>8407</v>
      </c>
      <c r="E313" s="2" t="s">
        <v>9014</v>
      </c>
      <c r="F313" s="2" t="s">
        <v>7893</v>
      </c>
      <c r="G313" s="2" t="s">
        <v>7894</v>
      </c>
      <c r="H313" s="2" t="s">
        <v>7895</v>
      </c>
      <c r="I313" s="2" t="s">
        <v>3311</v>
      </c>
      <c r="J313" s="2" t="s">
        <v>7896</v>
      </c>
      <c r="K313" s="2" t="s">
        <v>3311</v>
      </c>
      <c r="L313" s="2" t="s">
        <v>3311</v>
      </c>
      <c r="M313" s="2" t="s">
        <v>7897</v>
      </c>
      <c r="N313" s="2" t="s">
        <v>7897</v>
      </c>
      <c r="O313" s="2" t="s">
        <v>41</v>
      </c>
      <c r="P313" s="2" t="s">
        <v>7898</v>
      </c>
      <c r="Q313" s="2" t="s">
        <v>7899</v>
      </c>
      <c r="R313" s="2" t="s">
        <v>9015</v>
      </c>
      <c r="S313" s="2" t="s">
        <v>7901</v>
      </c>
      <c r="T313" s="2" t="s">
        <v>7902</v>
      </c>
      <c r="U313" s="2" t="s">
        <v>7903</v>
      </c>
      <c r="V313" s="2" t="s">
        <v>7927</v>
      </c>
    </row>
    <row r="314" s="2" customFormat="1" spans="1:22">
      <c r="A314" s="4">
        <v>866076608</v>
      </c>
      <c r="B314" s="2" t="s">
        <v>8987</v>
      </c>
      <c r="C314" s="2" t="s">
        <v>630</v>
      </c>
      <c r="D314" s="2" t="s">
        <v>9016</v>
      </c>
      <c r="E314" s="2" t="s">
        <v>9017</v>
      </c>
      <c r="F314" s="2" t="s">
        <v>7909</v>
      </c>
      <c r="G314" s="2" t="s">
        <v>7894</v>
      </c>
      <c r="H314" s="2" t="s">
        <v>7895</v>
      </c>
      <c r="I314" s="2" t="s">
        <v>9018</v>
      </c>
      <c r="J314" s="2" t="s">
        <v>7896</v>
      </c>
      <c r="K314" s="2" t="s">
        <v>9018</v>
      </c>
      <c r="L314" s="2" t="s">
        <v>9018</v>
      </c>
      <c r="M314" s="2" t="s">
        <v>7897</v>
      </c>
      <c r="N314" s="2" t="s">
        <v>7897</v>
      </c>
      <c r="O314" s="2" t="s">
        <v>41</v>
      </c>
      <c r="P314" s="2" t="s">
        <v>7898</v>
      </c>
      <c r="Q314" s="2" t="s">
        <v>7899</v>
      </c>
      <c r="R314" s="2" t="s">
        <v>9019</v>
      </c>
      <c r="S314" s="2" t="s">
        <v>7901</v>
      </c>
      <c r="T314" s="2" t="s">
        <v>7902</v>
      </c>
      <c r="U314" s="2" t="s">
        <v>7903</v>
      </c>
      <c r="V314" s="2" t="s">
        <v>7927</v>
      </c>
    </row>
    <row r="315" s="2" customFormat="1" spans="1:22">
      <c r="A315" s="4">
        <v>866083432</v>
      </c>
      <c r="B315" s="2" t="s">
        <v>8987</v>
      </c>
      <c r="C315" s="2" t="s">
        <v>3313</v>
      </c>
      <c r="D315" s="2" t="s">
        <v>8386</v>
      </c>
      <c r="E315" s="2" t="s">
        <v>9020</v>
      </c>
      <c r="F315" s="2" t="s">
        <v>7893</v>
      </c>
      <c r="G315" s="2" t="s">
        <v>7894</v>
      </c>
      <c r="H315" s="2" t="s">
        <v>7895</v>
      </c>
      <c r="I315" s="2" t="s">
        <v>3314</v>
      </c>
      <c r="J315" s="2" t="s">
        <v>7896</v>
      </c>
      <c r="K315" s="2" t="s">
        <v>3314</v>
      </c>
      <c r="L315" s="2" t="s">
        <v>3314</v>
      </c>
      <c r="M315" s="2" t="s">
        <v>7897</v>
      </c>
      <c r="N315" s="2" t="s">
        <v>7897</v>
      </c>
      <c r="O315" s="2" t="s">
        <v>41</v>
      </c>
      <c r="P315" s="2" t="s">
        <v>7898</v>
      </c>
      <c r="Q315" s="2" t="s">
        <v>7899</v>
      </c>
      <c r="R315" s="2" t="s">
        <v>9021</v>
      </c>
      <c r="S315" s="2" t="s">
        <v>7901</v>
      </c>
      <c r="T315" s="2" t="s">
        <v>7902</v>
      </c>
      <c r="U315" s="2" t="s">
        <v>7903</v>
      </c>
      <c r="V315" s="2" t="s">
        <v>7927</v>
      </c>
    </row>
    <row r="316" s="2" customFormat="1" spans="1:22">
      <c r="A316" s="4">
        <v>866139448</v>
      </c>
      <c r="B316" s="2" t="s">
        <v>8987</v>
      </c>
      <c r="C316" s="2" t="s">
        <v>3316</v>
      </c>
      <c r="D316" s="2" t="s">
        <v>8970</v>
      </c>
      <c r="E316" s="2" t="s">
        <v>9022</v>
      </c>
      <c r="F316" s="2" t="s">
        <v>7925</v>
      </c>
      <c r="G316" s="2" t="s">
        <v>7894</v>
      </c>
      <c r="H316" s="2" t="s">
        <v>7895</v>
      </c>
      <c r="I316" s="2" t="s">
        <v>3317</v>
      </c>
      <c r="J316" s="2" t="s">
        <v>7896</v>
      </c>
      <c r="K316" s="2" t="s">
        <v>3317</v>
      </c>
      <c r="L316" s="2" t="s">
        <v>3317</v>
      </c>
      <c r="M316" s="2" t="s">
        <v>7897</v>
      </c>
      <c r="N316" s="2" t="s">
        <v>7897</v>
      </c>
      <c r="O316" s="2" t="s">
        <v>41</v>
      </c>
      <c r="P316" s="2" t="s">
        <v>7898</v>
      </c>
      <c r="Q316" s="2" t="s">
        <v>7899</v>
      </c>
      <c r="R316" s="2" t="s">
        <v>9023</v>
      </c>
      <c r="S316" s="2" t="s">
        <v>7901</v>
      </c>
      <c r="T316" s="2" t="s">
        <v>7902</v>
      </c>
      <c r="U316" s="2" t="s">
        <v>7903</v>
      </c>
      <c r="V316" s="2" t="s">
        <v>7927</v>
      </c>
    </row>
    <row r="317" s="2" customFormat="1" spans="1:22">
      <c r="A317" s="4">
        <v>905460645</v>
      </c>
      <c r="B317" s="2" t="s">
        <v>8987</v>
      </c>
      <c r="C317" s="2" t="s">
        <v>9024</v>
      </c>
      <c r="D317" s="2" t="s">
        <v>8378</v>
      </c>
      <c r="E317" s="2" t="s">
        <v>9025</v>
      </c>
      <c r="F317" s="2" t="s">
        <v>7909</v>
      </c>
      <c r="G317" s="2" t="s">
        <v>7894</v>
      </c>
      <c r="H317" s="2" t="s">
        <v>7895</v>
      </c>
      <c r="I317" s="2" t="s">
        <v>5494</v>
      </c>
      <c r="J317" s="2" t="s">
        <v>7896</v>
      </c>
      <c r="K317" s="2" t="s">
        <v>5494</v>
      </c>
      <c r="L317" s="2" t="s">
        <v>5494</v>
      </c>
      <c r="M317" s="2" t="s">
        <v>7897</v>
      </c>
      <c r="N317" s="2" t="s">
        <v>7897</v>
      </c>
      <c r="O317" s="2" t="s">
        <v>41</v>
      </c>
      <c r="P317" s="2" t="s">
        <v>7898</v>
      </c>
      <c r="Q317" s="2" t="s">
        <v>7899</v>
      </c>
      <c r="R317" s="2" t="s">
        <v>9026</v>
      </c>
      <c r="S317" s="2" t="s">
        <v>7901</v>
      </c>
      <c r="T317" s="2" t="s">
        <v>7902</v>
      </c>
      <c r="U317" s="2" t="s">
        <v>7911</v>
      </c>
      <c r="V317" s="2" t="s">
        <v>8297</v>
      </c>
    </row>
    <row r="318" s="2" customFormat="1" spans="1:22">
      <c r="A318" s="4">
        <v>356232563</v>
      </c>
      <c r="B318" s="2" t="s">
        <v>8987</v>
      </c>
      <c r="C318" s="2" t="s">
        <v>1669</v>
      </c>
      <c r="D318" s="2" t="s">
        <v>8949</v>
      </c>
      <c r="E318" s="2" t="s">
        <v>9027</v>
      </c>
      <c r="F318" s="2" t="s">
        <v>7941</v>
      </c>
      <c r="G318" s="2" t="s">
        <v>7894</v>
      </c>
      <c r="H318" s="2" t="s">
        <v>7895</v>
      </c>
      <c r="I318" s="2" t="s">
        <v>1670</v>
      </c>
      <c r="J318" s="2" t="s">
        <v>7896</v>
      </c>
      <c r="K318" s="2" t="s">
        <v>1670</v>
      </c>
      <c r="L318" s="2" t="s">
        <v>1670</v>
      </c>
      <c r="M318" s="2" t="s">
        <v>7897</v>
      </c>
      <c r="N318" s="2" t="s">
        <v>7897</v>
      </c>
      <c r="O318" s="2" t="s">
        <v>41</v>
      </c>
      <c r="P318" s="2" t="s">
        <v>7898</v>
      </c>
      <c r="Q318" s="2" t="s">
        <v>7899</v>
      </c>
      <c r="R318" s="2" t="s">
        <v>9028</v>
      </c>
      <c r="S318" s="2" t="s">
        <v>7901</v>
      </c>
      <c r="T318" s="2" t="s">
        <v>7902</v>
      </c>
      <c r="U318" s="2" t="s">
        <v>7903</v>
      </c>
      <c r="V318" s="2" t="s">
        <v>8449</v>
      </c>
    </row>
    <row r="319" s="2" customFormat="1" spans="1:22">
      <c r="A319" s="4">
        <v>866184848</v>
      </c>
      <c r="B319" s="2" t="s">
        <v>8987</v>
      </c>
      <c r="C319" s="2" t="s">
        <v>3319</v>
      </c>
      <c r="D319" s="2" t="s">
        <v>9029</v>
      </c>
      <c r="E319" s="2" t="s">
        <v>9030</v>
      </c>
      <c r="F319" s="2" t="s">
        <v>7893</v>
      </c>
      <c r="G319" s="2" t="s">
        <v>7894</v>
      </c>
      <c r="H319" s="2" t="s">
        <v>7895</v>
      </c>
      <c r="I319" s="2" t="s">
        <v>3320</v>
      </c>
      <c r="J319" s="2" t="s">
        <v>7896</v>
      </c>
      <c r="K319" s="2" t="s">
        <v>3320</v>
      </c>
      <c r="L319" s="2" t="s">
        <v>3320</v>
      </c>
      <c r="M319" s="2" t="s">
        <v>7897</v>
      </c>
      <c r="N319" s="2" t="s">
        <v>7897</v>
      </c>
      <c r="O319" s="2" t="s">
        <v>41</v>
      </c>
      <c r="P319" s="2" t="s">
        <v>7898</v>
      </c>
      <c r="Q319" s="2" t="s">
        <v>7899</v>
      </c>
      <c r="R319" s="2" t="s">
        <v>9031</v>
      </c>
      <c r="S319" s="2" t="s">
        <v>7901</v>
      </c>
      <c r="T319" s="2" t="s">
        <v>7902</v>
      </c>
      <c r="U319" s="2" t="s">
        <v>7903</v>
      </c>
      <c r="V319" s="2" t="s">
        <v>7927</v>
      </c>
    </row>
    <row r="320" s="2" customFormat="1" spans="1:22">
      <c r="A320" s="4">
        <v>866232184</v>
      </c>
      <c r="B320" s="2" t="s">
        <v>8987</v>
      </c>
      <c r="C320" s="2" t="s">
        <v>3322</v>
      </c>
      <c r="D320" s="2" t="s">
        <v>9032</v>
      </c>
      <c r="E320" s="2" t="s">
        <v>9033</v>
      </c>
      <c r="F320" s="2" t="s">
        <v>7893</v>
      </c>
      <c r="G320" s="2" t="s">
        <v>7894</v>
      </c>
      <c r="H320" s="2" t="s">
        <v>7895</v>
      </c>
      <c r="I320" s="2" t="s">
        <v>1736</v>
      </c>
      <c r="J320" s="2" t="s">
        <v>7896</v>
      </c>
      <c r="K320" s="2" t="s">
        <v>1736</v>
      </c>
      <c r="L320" s="2" t="s">
        <v>1736</v>
      </c>
      <c r="M320" s="2" t="s">
        <v>7897</v>
      </c>
      <c r="N320" s="2" t="s">
        <v>7897</v>
      </c>
      <c r="O320" s="2" t="s">
        <v>41</v>
      </c>
      <c r="P320" s="2" t="s">
        <v>7898</v>
      </c>
      <c r="Q320" s="2" t="s">
        <v>7899</v>
      </c>
      <c r="R320" s="2" t="s">
        <v>9034</v>
      </c>
      <c r="S320" s="2" t="s">
        <v>7901</v>
      </c>
      <c r="T320" s="2" t="s">
        <v>7902</v>
      </c>
      <c r="U320" s="2" t="s">
        <v>7903</v>
      </c>
      <c r="V320" s="2" t="s">
        <v>7927</v>
      </c>
    </row>
    <row r="321" s="2" customFormat="1" spans="1:22">
      <c r="A321" s="4">
        <v>866246308</v>
      </c>
      <c r="B321" s="2" t="s">
        <v>8987</v>
      </c>
      <c r="C321" s="2" t="s">
        <v>3325</v>
      </c>
      <c r="D321" s="2" t="s">
        <v>9035</v>
      </c>
      <c r="E321" s="2" t="s">
        <v>9036</v>
      </c>
      <c r="F321" s="2" t="s">
        <v>7941</v>
      </c>
      <c r="G321" s="2" t="s">
        <v>7894</v>
      </c>
      <c r="H321" s="2" t="s">
        <v>7895</v>
      </c>
      <c r="I321" s="2" t="s">
        <v>3326</v>
      </c>
      <c r="J321" s="2" t="s">
        <v>7896</v>
      </c>
      <c r="K321" s="2" t="s">
        <v>3326</v>
      </c>
      <c r="L321" s="2" t="s">
        <v>3326</v>
      </c>
      <c r="M321" s="2" t="s">
        <v>7897</v>
      </c>
      <c r="N321" s="2" t="s">
        <v>7897</v>
      </c>
      <c r="O321" s="2" t="s">
        <v>41</v>
      </c>
      <c r="P321" s="2" t="s">
        <v>7898</v>
      </c>
      <c r="Q321" s="2" t="s">
        <v>7899</v>
      </c>
      <c r="R321" s="2" t="s">
        <v>9037</v>
      </c>
      <c r="S321" s="2" t="s">
        <v>7901</v>
      </c>
      <c r="T321" s="2" t="s">
        <v>7902</v>
      </c>
      <c r="U321" s="2" t="s">
        <v>7903</v>
      </c>
      <c r="V321" s="2" t="s">
        <v>9038</v>
      </c>
    </row>
    <row r="322" s="2" customFormat="1" spans="1:22">
      <c r="A322" s="4">
        <v>866295284</v>
      </c>
      <c r="B322" s="2" t="s">
        <v>8987</v>
      </c>
      <c r="C322" s="2" t="s">
        <v>3328</v>
      </c>
      <c r="D322" s="2" t="s">
        <v>8978</v>
      </c>
      <c r="E322" s="2" t="s">
        <v>9039</v>
      </c>
      <c r="F322" s="2" t="s">
        <v>7893</v>
      </c>
      <c r="G322" s="2" t="s">
        <v>7894</v>
      </c>
      <c r="H322" s="2" t="s">
        <v>7895</v>
      </c>
      <c r="I322" s="2" t="s">
        <v>3329</v>
      </c>
      <c r="J322" s="2" t="s">
        <v>7896</v>
      </c>
      <c r="K322" s="2" t="s">
        <v>3329</v>
      </c>
      <c r="L322" s="2" t="s">
        <v>3329</v>
      </c>
      <c r="M322" s="2" t="s">
        <v>7897</v>
      </c>
      <c r="N322" s="2" t="s">
        <v>7897</v>
      </c>
      <c r="O322" s="2" t="s">
        <v>41</v>
      </c>
      <c r="P322" s="2" t="s">
        <v>7898</v>
      </c>
      <c r="Q322" s="2" t="s">
        <v>7899</v>
      </c>
      <c r="R322" s="2" t="s">
        <v>9040</v>
      </c>
      <c r="S322" s="2" t="s">
        <v>7901</v>
      </c>
      <c r="T322" s="2" t="s">
        <v>7902</v>
      </c>
      <c r="U322" s="2" t="s">
        <v>7903</v>
      </c>
      <c r="V322" s="2" t="s">
        <v>7927</v>
      </c>
    </row>
    <row r="323" s="2" customFormat="1" spans="1:22">
      <c r="A323" s="4">
        <v>866295868</v>
      </c>
      <c r="B323" s="2" t="s">
        <v>8987</v>
      </c>
      <c r="C323" s="2" t="s">
        <v>3331</v>
      </c>
      <c r="D323" s="2" t="s">
        <v>9041</v>
      </c>
      <c r="E323" s="2" t="s">
        <v>9042</v>
      </c>
      <c r="F323" s="2" t="s">
        <v>7947</v>
      </c>
      <c r="G323" s="2" t="s">
        <v>7894</v>
      </c>
      <c r="H323" s="2" t="s">
        <v>7895</v>
      </c>
      <c r="I323" s="2" t="s">
        <v>3332</v>
      </c>
      <c r="J323" s="2" t="s">
        <v>7896</v>
      </c>
      <c r="K323" s="2" t="s">
        <v>3332</v>
      </c>
      <c r="L323" s="2" t="s">
        <v>3332</v>
      </c>
      <c r="M323" s="2" t="s">
        <v>7897</v>
      </c>
      <c r="N323" s="2" t="s">
        <v>7897</v>
      </c>
      <c r="O323" s="2" t="s">
        <v>41</v>
      </c>
      <c r="P323" s="2" t="s">
        <v>7898</v>
      </c>
      <c r="Q323" s="2" t="s">
        <v>7899</v>
      </c>
      <c r="R323" s="2" t="s">
        <v>9043</v>
      </c>
      <c r="S323" s="2" t="s">
        <v>7901</v>
      </c>
      <c r="T323" s="2" t="s">
        <v>7902</v>
      </c>
      <c r="U323" s="2" t="s">
        <v>7903</v>
      </c>
      <c r="V323" s="2" t="s">
        <v>7927</v>
      </c>
    </row>
    <row r="324" s="2" customFormat="1" spans="1:22">
      <c r="A324" s="4">
        <v>356281587</v>
      </c>
      <c r="B324" s="2" t="s">
        <v>9044</v>
      </c>
      <c r="C324" s="2" t="s">
        <v>1672</v>
      </c>
      <c r="D324" s="2" t="s">
        <v>9045</v>
      </c>
      <c r="E324" s="2" t="s">
        <v>9046</v>
      </c>
      <c r="F324" s="2" t="s">
        <v>7893</v>
      </c>
      <c r="G324" s="2" t="s">
        <v>7894</v>
      </c>
      <c r="H324" s="2" t="s">
        <v>7895</v>
      </c>
      <c r="I324" s="2" t="s">
        <v>1674</v>
      </c>
      <c r="J324" s="2" t="s">
        <v>7896</v>
      </c>
      <c r="K324" s="2" t="s">
        <v>1674</v>
      </c>
      <c r="L324" s="2" t="s">
        <v>1674</v>
      </c>
      <c r="M324" s="2" t="s">
        <v>7897</v>
      </c>
      <c r="N324" s="2" t="s">
        <v>7897</v>
      </c>
      <c r="O324" s="2" t="s">
        <v>41</v>
      </c>
      <c r="P324" s="2" t="s">
        <v>7898</v>
      </c>
      <c r="Q324" s="2" t="s">
        <v>7899</v>
      </c>
      <c r="R324" s="2" t="s">
        <v>9047</v>
      </c>
      <c r="S324" s="2" t="s">
        <v>7901</v>
      </c>
      <c r="T324" s="2" t="s">
        <v>7902</v>
      </c>
      <c r="U324" s="2" t="s">
        <v>7903</v>
      </c>
      <c r="V324" s="2" t="s">
        <v>8121</v>
      </c>
    </row>
    <row r="325" s="2" customFormat="1" spans="1:22">
      <c r="A325" s="4">
        <v>905884969</v>
      </c>
      <c r="B325" s="2" t="s">
        <v>9044</v>
      </c>
      <c r="C325" s="2" t="s">
        <v>5496</v>
      </c>
      <c r="D325" s="2" t="s">
        <v>9048</v>
      </c>
      <c r="E325" s="2" t="s">
        <v>9049</v>
      </c>
      <c r="F325" s="2" t="s">
        <v>7893</v>
      </c>
      <c r="G325" s="2" t="s">
        <v>7894</v>
      </c>
      <c r="H325" s="2" t="s">
        <v>7895</v>
      </c>
      <c r="I325" s="2" t="s">
        <v>4395</v>
      </c>
      <c r="J325" s="2" t="s">
        <v>7896</v>
      </c>
      <c r="K325" s="2" t="s">
        <v>4395</v>
      </c>
      <c r="L325" s="2" t="s">
        <v>4395</v>
      </c>
      <c r="M325" s="2" t="s">
        <v>7897</v>
      </c>
      <c r="N325" s="2" t="s">
        <v>7897</v>
      </c>
      <c r="O325" s="2" t="s">
        <v>41</v>
      </c>
      <c r="P325" s="2" t="s">
        <v>7898</v>
      </c>
      <c r="Q325" s="2" t="s">
        <v>7899</v>
      </c>
      <c r="R325" s="2" t="s">
        <v>9050</v>
      </c>
      <c r="S325" s="2" t="s">
        <v>7901</v>
      </c>
      <c r="T325" s="2" t="s">
        <v>7902</v>
      </c>
      <c r="U325" s="2" t="s">
        <v>7903</v>
      </c>
      <c r="V325" s="2" t="s">
        <v>7954</v>
      </c>
    </row>
    <row r="326" s="2" customFormat="1" spans="1:22">
      <c r="A326" s="4">
        <v>866596772</v>
      </c>
      <c r="B326" s="2" t="s">
        <v>9044</v>
      </c>
      <c r="C326" s="2" t="s">
        <v>3334</v>
      </c>
      <c r="D326" s="2" t="s">
        <v>9051</v>
      </c>
      <c r="E326" s="2" t="s">
        <v>9052</v>
      </c>
      <c r="F326" s="2" t="s">
        <v>7893</v>
      </c>
      <c r="G326" s="2" t="s">
        <v>7894</v>
      </c>
      <c r="H326" s="2" t="s">
        <v>7895</v>
      </c>
      <c r="I326" s="2" t="s">
        <v>3336</v>
      </c>
      <c r="J326" s="2" t="s">
        <v>7896</v>
      </c>
      <c r="K326" s="2" t="s">
        <v>3336</v>
      </c>
      <c r="L326" s="2" t="s">
        <v>3336</v>
      </c>
      <c r="M326" s="2" t="s">
        <v>7897</v>
      </c>
      <c r="N326" s="2" t="s">
        <v>7897</v>
      </c>
      <c r="O326" s="2" t="s">
        <v>41</v>
      </c>
      <c r="P326" s="2" t="s">
        <v>7898</v>
      </c>
      <c r="Q326" s="2" t="s">
        <v>7899</v>
      </c>
      <c r="R326" s="2" t="s">
        <v>9053</v>
      </c>
      <c r="S326" s="2" t="s">
        <v>7901</v>
      </c>
      <c r="T326" s="2" t="s">
        <v>7902</v>
      </c>
      <c r="U326" s="2" t="s">
        <v>7903</v>
      </c>
      <c r="V326" s="2" t="s">
        <v>7927</v>
      </c>
    </row>
    <row r="327" s="2" customFormat="1" spans="1:22">
      <c r="A327" s="4">
        <v>866638440</v>
      </c>
      <c r="B327" s="2" t="s">
        <v>9044</v>
      </c>
      <c r="C327" s="2" t="s">
        <v>9054</v>
      </c>
      <c r="D327" s="2" t="s">
        <v>1251</v>
      </c>
      <c r="E327" s="2" t="s">
        <v>9055</v>
      </c>
      <c r="F327" s="2" t="s">
        <v>7941</v>
      </c>
      <c r="G327" s="2" t="s">
        <v>7894</v>
      </c>
      <c r="H327" s="2" t="s">
        <v>7895</v>
      </c>
      <c r="I327" s="2" t="s">
        <v>3339</v>
      </c>
      <c r="J327" s="2" t="s">
        <v>7896</v>
      </c>
      <c r="K327" s="2" t="s">
        <v>3339</v>
      </c>
      <c r="L327" s="2" t="s">
        <v>3339</v>
      </c>
      <c r="M327" s="2" t="s">
        <v>7897</v>
      </c>
      <c r="N327" s="2" t="s">
        <v>7897</v>
      </c>
      <c r="O327" s="2" t="s">
        <v>41</v>
      </c>
      <c r="P327" s="2" t="s">
        <v>7898</v>
      </c>
      <c r="Q327" s="2" t="s">
        <v>7899</v>
      </c>
      <c r="R327" s="2" t="s">
        <v>9056</v>
      </c>
      <c r="S327" s="2" t="s">
        <v>7901</v>
      </c>
      <c r="T327" s="2" t="s">
        <v>7902</v>
      </c>
      <c r="U327" s="2" t="s">
        <v>7911</v>
      </c>
      <c r="V327" s="2" t="s">
        <v>7904</v>
      </c>
    </row>
    <row r="328" s="2" customFormat="1" spans="1:22">
      <c r="A328" s="4">
        <v>866658268</v>
      </c>
      <c r="B328" s="2" t="s">
        <v>9044</v>
      </c>
      <c r="C328" s="2" t="s">
        <v>3341</v>
      </c>
      <c r="D328" s="2" t="s">
        <v>9057</v>
      </c>
      <c r="E328" s="2" t="s">
        <v>9058</v>
      </c>
      <c r="F328" s="2" t="s">
        <v>7909</v>
      </c>
      <c r="G328" s="2" t="s">
        <v>7894</v>
      </c>
      <c r="H328" s="2" t="s">
        <v>7895</v>
      </c>
      <c r="I328" s="2" t="s">
        <v>9059</v>
      </c>
      <c r="J328" s="2" t="s">
        <v>7896</v>
      </c>
      <c r="K328" s="2" t="s">
        <v>9059</v>
      </c>
      <c r="L328" s="2" t="s">
        <v>9059</v>
      </c>
      <c r="M328" s="2" t="s">
        <v>7897</v>
      </c>
      <c r="N328" s="2" t="s">
        <v>7897</v>
      </c>
      <c r="O328" s="2" t="s">
        <v>41</v>
      </c>
      <c r="P328" s="2" t="s">
        <v>7898</v>
      </c>
      <c r="Q328" s="2" t="s">
        <v>7899</v>
      </c>
      <c r="R328" s="2" t="s">
        <v>9060</v>
      </c>
      <c r="S328" s="2" t="s">
        <v>7901</v>
      </c>
      <c r="T328" s="2" t="s">
        <v>7902</v>
      </c>
      <c r="U328" s="2" t="s">
        <v>7903</v>
      </c>
      <c r="V328" s="2" t="s">
        <v>7927</v>
      </c>
    </row>
    <row r="329" s="2" customFormat="1" spans="1:22">
      <c r="A329" s="4">
        <v>866773228</v>
      </c>
      <c r="B329" s="2" t="s">
        <v>9044</v>
      </c>
      <c r="C329" s="2" t="s">
        <v>3344</v>
      </c>
      <c r="D329" s="2" t="s">
        <v>9061</v>
      </c>
      <c r="E329" s="2" t="s">
        <v>9062</v>
      </c>
      <c r="F329" s="2" t="s">
        <v>7941</v>
      </c>
      <c r="G329" s="2" t="s">
        <v>7894</v>
      </c>
      <c r="H329" s="2" t="s">
        <v>7895</v>
      </c>
      <c r="I329" s="2" t="s">
        <v>3346</v>
      </c>
      <c r="J329" s="2" t="s">
        <v>7896</v>
      </c>
      <c r="K329" s="2" t="s">
        <v>3346</v>
      </c>
      <c r="L329" s="2" t="s">
        <v>3346</v>
      </c>
      <c r="M329" s="2" t="s">
        <v>7897</v>
      </c>
      <c r="N329" s="2" t="s">
        <v>7897</v>
      </c>
      <c r="O329" s="2" t="s">
        <v>41</v>
      </c>
      <c r="P329" s="2" t="s">
        <v>7898</v>
      </c>
      <c r="Q329" s="2" t="s">
        <v>7899</v>
      </c>
      <c r="R329" s="2" t="s">
        <v>9063</v>
      </c>
      <c r="S329" s="2" t="s">
        <v>7901</v>
      </c>
      <c r="T329" s="2" t="s">
        <v>7902</v>
      </c>
      <c r="U329" s="2" t="s">
        <v>7903</v>
      </c>
      <c r="V329" s="2" t="s">
        <v>7927</v>
      </c>
    </row>
    <row r="330" s="2" customFormat="1" spans="1:22">
      <c r="A330" s="4">
        <v>866782156</v>
      </c>
      <c r="B330" s="2" t="s">
        <v>9044</v>
      </c>
      <c r="C330" s="2" t="s">
        <v>3348</v>
      </c>
      <c r="D330" s="2" t="s">
        <v>9064</v>
      </c>
      <c r="E330" s="2" t="s">
        <v>9065</v>
      </c>
      <c r="F330" s="2" t="s">
        <v>7893</v>
      </c>
      <c r="G330" s="2" t="s">
        <v>7894</v>
      </c>
      <c r="H330" s="2" t="s">
        <v>7895</v>
      </c>
      <c r="I330" s="2" t="s">
        <v>3350</v>
      </c>
      <c r="J330" s="2" t="s">
        <v>7896</v>
      </c>
      <c r="K330" s="2" t="s">
        <v>3350</v>
      </c>
      <c r="L330" s="2" t="s">
        <v>3350</v>
      </c>
      <c r="M330" s="2" t="s">
        <v>7897</v>
      </c>
      <c r="N330" s="2" t="s">
        <v>7897</v>
      </c>
      <c r="O330" s="2" t="s">
        <v>41</v>
      </c>
      <c r="P330" s="2" t="s">
        <v>7898</v>
      </c>
      <c r="Q330" s="2" t="s">
        <v>7899</v>
      </c>
      <c r="R330" s="2" t="s">
        <v>9066</v>
      </c>
      <c r="S330" s="2" t="s">
        <v>7901</v>
      </c>
      <c r="T330" s="2" t="s">
        <v>7902</v>
      </c>
      <c r="U330" s="2" t="s">
        <v>7903</v>
      </c>
      <c r="V330" s="2" t="s">
        <v>7927</v>
      </c>
    </row>
    <row r="331" s="2" customFormat="1" spans="1:22">
      <c r="A331" s="4">
        <v>866848004</v>
      </c>
      <c r="B331" s="2" t="s">
        <v>9044</v>
      </c>
      <c r="C331" s="2" t="s">
        <v>3352</v>
      </c>
      <c r="D331" s="2" t="s">
        <v>9067</v>
      </c>
      <c r="E331" s="2" t="s">
        <v>9068</v>
      </c>
      <c r="F331" s="2" t="s">
        <v>7893</v>
      </c>
      <c r="G331" s="2" t="s">
        <v>7894</v>
      </c>
      <c r="H331" s="2" t="s">
        <v>7895</v>
      </c>
      <c r="I331" s="2" t="s">
        <v>3354</v>
      </c>
      <c r="J331" s="2" t="s">
        <v>7896</v>
      </c>
      <c r="K331" s="2" t="s">
        <v>3354</v>
      </c>
      <c r="L331" s="2" t="s">
        <v>3354</v>
      </c>
      <c r="M331" s="2" t="s">
        <v>7897</v>
      </c>
      <c r="N331" s="2" t="s">
        <v>7897</v>
      </c>
      <c r="O331" s="2" t="s">
        <v>41</v>
      </c>
      <c r="P331" s="2" t="s">
        <v>7898</v>
      </c>
      <c r="Q331" s="2" t="s">
        <v>7899</v>
      </c>
      <c r="R331" s="2" t="s">
        <v>9069</v>
      </c>
      <c r="S331" s="2" t="s">
        <v>7901</v>
      </c>
      <c r="T331" s="2" t="s">
        <v>7902</v>
      </c>
      <c r="U331" s="2" t="s">
        <v>7903</v>
      </c>
      <c r="V331" s="2" t="s">
        <v>8099</v>
      </c>
    </row>
    <row r="332" s="2" customFormat="1" spans="1:22">
      <c r="A332" s="4">
        <v>866885188</v>
      </c>
      <c r="B332" s="2" t="s">
        <v>9044</v>
      </c>
      <c r="C332" s="2" t="s">
        <v>3356</v>
      </c>
      <c r="D332" s="2" t="s">
        <v>9070</v>
      </c>
      <c r="E332" s="2" t="s">
        <v>9071</v>
      </c>
      <c r="F332" s="2" t="s">
        <v>7909</v>
      </c>
      <c r="G332" s="2" t="s">
        <v>7894</v>
      </c>
      <c r="H332" s="2" t="s">
        <v>7895</v>
      </c>
      <c r="I332" s="2" t="s">
        <v>9072</v>
      </c>
      <c r="J332" s="2" t="s">
        <v>7896</v>
      </c>
      <c r="K332" s="2" t="s">
        <v>9072</v>
      </c>
      <c r="L332" s="2" t="s">
        <v>9072</v>
      </c>
      <c r="M332" s="2" t="s">
        <v>7897</v>
      </c>
      <c r="N332" s="2" t="s">
        <v>7897</v>
      </c>
      <c r="O332" s="2" t="s">
        <v>41</v>
      </c>
      <c r="P332" s="2" t="s">
        <v>7898</v>
      </c>
      <c r="Q332" s="2" t="s">
        <v>7899</v>
      </c>
      <c r="R332" s="2" t="s">
        <v>9073</v>
      </c>
      <c r="S332" s="2" t="s">
        <v>7901</v>
      </c>
      <c r="T332" s="2" t="s">
        <v>7902</v>
      </c>
      <c r="U332" s="2" t="s">
        <v>7903</v>
      </c>
      <c r="V332" s="2" t="s">
        <v>8648</v>
      </c>
    </row>
    <row r="333" s="2" customFormat="1" spans="1:22">
      <c r="A333" s="4">
        <v>866943540</v>
      </c>
      <c r="B333" s="2" t="s">
        <v>9044</v>
      </c>
      <c r="C333" s="2" t="s">
        <v>3359</v>
      </c>
      <c r="D333" s="2" t="s">
        <v>9074</v>
      </c>
      <c r="E333" s="2" t="s">
        <v>9075</v>
      </c>
      <c r="F333" s="2" t="s">
        <v>7893</v>
      </c>
      <c r="G333" s="2" t="s">
        <v>7894</v>
      </c>
      <c r="H333" s="2" t="s">
        <v>7895</v>
      </c>
      <c r="I333" s="2" t="s">
        <v>3361</v>
      </c>
      <c r="J333" s="2" t="s">
        <v>7896</v>
      </c>
      <c r="K333" s="2" t="s">
        <v>3361</v>
      </c>
      <c r="L333" s="2" t="s">
        <v>3361</v>
      </c>
      <c r="M333" s="2" t="s">
        <v>7897</v>
      </c>
      <c r="N333" s="2" t="s">
        <v>7897</v>
      </c>
      <c r="O333" s="2" t="s">
        <v>41</v>
      </c>
      <c r="P333" s="2" t="s">
        <v>7898</v>
      </c>
      <c r="Q333" s="2" t="s">
        <v>7899</v>
      </c>
      <c r="R333" s="2" t="s">
        <v>9076</v>
      </c>
      <c r="S333" s="2" t="s">
        <v>7901</v>
      </c>
      <c r="T333" s="2" t="s">
        <v>7902</v>
      </c>
      <c r="U333" s="2" t="s">
        <v>7903</v>
      </c>
      <c r="V333" s="2" t="s">
        <v>7927</v>
      </c>
    </row>
    <row r="334" s="2" customFormat="1" spans="1:22">
      <c r="A334" s="4">
        <v>866958964</v>
      </c>
      <c r="B334" s="2" t="s">
        <v>9044</v>
      </c>
      <c r="C334" s="2" t="s">
        <v>9077</v>
      </c>
      <c r="D334" s="2" t="s">
        <v>3364</v>
      </c>
      <c r="E334" s="2" t="s">
        <v>9078</v>
      </c>
      <c r="F334" s="2" t="s">
        <v>7941</v>
      </c>
      <c r="G334" s="2" t="s">
        <v>7894</v>
      </c>
      <c r="H334" s="2" t="s">
        <v>7895</v>
      </c>
      <c r="I334" s="2" t="s">
        <v>3365</v>
      </c>
      <c r="J334" s="2" t="s">
        <v>7896</v>
      </c>
      <c r="K334" s="2" t="s">
        <v>3365</v>
      </c>
      <c r="L334" s="2" t="s">
        <v>3365</v>
      </c>
      <c r="M334" s="2" t="s">
        <v>7897</v>
      </c>
      <c r="N334" s="2" t="s">
        <v>7897</v>
      </c>
      <c r="O334" s="2" t="s">
        <v>41</v>
      </c>
      <c r="P334" s="2" t="s">
        <v>7898</v>
      </c>
      <c r="Q334" s="2" t="s">
        <v>7899</v>
      </c>
      <c r="R334" s="2" t="s">
        <v>9079</v>
      </c>
      <c r="S334" s="2" t="s">
        <v>7901</v>
      </c>
      <c r="T334" s="2" t="s">
        <v>7902</v>
      </c>
      <c r="U334" s="2" t="s">
        <v>7911</v>
      </c>
      <c r="V334" s="2" t="s">
        <v>7904</v>
      </c>
    </row>
    <row r="335" s="2" customFormat="1" spans="1:22">
      <c r="A335" s="4">
        <v>906295061</v>
      </c>
      <c r="B335" s="2" t="s">
        <v>9044</v>
      </c>
      <c r="C335" s="2" t="s">
        <v>5499</v>
      </c>
      <c r="D335" s="2" t="s">
        <v>9080</v>
      </c>
      <c r="E335" s="2" t="s">
        <v>9081</v>
      </c>
      <c r="F335" s="2" t="s">
        <v>7893</v>
      </c>
      <c r="G335" s="2" t="s">
        <v>7894</v>
      </c>
      <c r="H335" s="2" t="s">
        <v>7895</v>
      </c>
      <c r="I335" s="2" t="s">
        <v>5500</v>
      </c>
      <c r="J335" s="2" t="s">
        <v>7896</v>
      </c>
      <c r="K335" s="2" t="s">
        <v>5500</v>
      </c>
      <c r="L335" s="2" t="s">
        <v>5500</v>
      </c>
      <c r="M335" s="2" t="s">
        <v>7897</v>
      </c>
      <c r="N335" s="2" t="s">
        <v>7897</v>
      </c>
      <c r="O335" s="2" t="s">
        <v>41</v>
      </c>
      <c r="P335" s="2" t="s">
        <v>7898</v>
      </c>
      <c r="Q335" s="2" t="s">
        <v>7899</v>
      </c>
      <c r="R335" s="2" t="s">
        <v>9082</v>
      </c>
      <c r="S335" s="2" t="s">
        <v>7901</v>
      </c>
      <c r="T335" s="2" t="s">
        <v>7902</v>
      </c>
      <c r="U335" s="2" t="s">
        <v>7903</v>
      </c>
      <c r="V335" s="2" t="s">
        <v>8082</v>
      </c>
    </row>
    <row r="336" s="2" customFormat="1" spans="1:22">
      <c r="A336" s="4">
        <v>867027308</v>
      </c>
      <c r="B336" s="2" t="s">
        <v>9044</v>
      </c>
      <c r="C336" s="2" t="s">
        <v>3367</v>
      </c>
      <c r="D336" s="2" t="s">
        <v>9083</v>
      </c>
      <c r="E336" s="2" t="s">
        <v>9084</v>
      </c>
      <c r="F336" s="2" t="s">
        <v>7893</v>
      </c>
      <c r="G336" s="2" t="s">
        <v>7894</v>
      </c>
      <c r="H336" s="2" t="s">
        <v>7895</v>
      </c>
      <c r="I336" s="2" t="s">
        <v>3368</v>
      </c>
      <c r="J336" s="2" t="s">
        <v>7896</v>
      </c>
      <c r="K336" s="2" t="s">
        <v>3368</v>
      </c>
      <c r="L336" s="2" t="s">
        <v>3368</v>
      </c>
      <c r="M336" s="2" t="s">
        <v>7897</v>
      </c>
      <c r="N336" s="2" t="s">
        <v>7897</v>
      </c>
      <c r="O336" s="2" t="s">
        <v>41</v>
      </c>
      <c r="P336" s="2" t="s">
        <v>7898</v>
      </c>
      <c r="Q336" s="2" t="s">
        <v>7899</v>
      </c>
      <c r="R336" s="2" t="s">
        <v>9085</v>
      </c>
      <c r="S336" s="2" t="s">
        <v>7901</v>
      </c>
      <c r="T336" s="2" t="s">
        <v>7902</v>
      </c>
      <c r="U336" s="2" t="s">
        <v>7903</v>
      </c>
      <c r="V336" s="2" t="s">
        <v>8099</v>
      </c>
    </row>
    <row r="337" s="2" customFormat="1" spans="1:22">
      <c r="A337" s="4">
        <v>867046668</v>
      </c>
      <c r="B337" s="2" t="s">
        <v>9044</v>
      </c>
      <c r="C337" s="2" t="s">
        <v>3370</v>
      </c>
      <c r="D337" s="2" t="s">
        <v>9041</v>
      </c>
      <c r="E337" s="2" t="s">
        <v>9086</v>
      </c>
      <c r="F337" s="2" t="s">
        <v>7941</v>
      </c>
      <c r="G337" s="2" t="s">
        <v>7894</v>
      </c>
      <c r="H337" s="2" t="s">
        <v>7895</v>
      </c>
      <c r="I337" s="2" t="s">
        <v>3371</v>
      </c>
      <c r="J337" s="2" t="s">
        <v>7896</v>
      </c>
      <c r="K337" s="2" t="s">
        <v>3371</v>
      </c>
      <c r="L337" s="2" t="s">
        <v>3371</v>
      </c>
      <c r="M337" s="2" t="s">
        <v>7897</v>
      </c>
      <c r="N337" s="2" t="s">
        <v>7897</v>
      </c>
      <c r="O337" s="2" t="s">
        <v>41</v>
      </c>
      <c r="P337" s="2" t="s">
        <v>7898</v>
      </c>
      <c r="Q337" s="2" t="s">
        <v>7899</v>
      </c>
      <c r="R337" s="2" t="s">
        <v>9087</v>
      </c>
      <c r="S337" s="2" t="s">
        <v>7901</v>
      </c>
      <c r="T337" s="2" t="s">
        <v>7902</v>
      </c>
      <c r="U337" s="2" t="s">
        <v>7903</v>
      </c>
      <c r="V337" s="2" t="s">
        <v>7927</v>
      </c>
    </row>
    <row r="338" s="2" customFormat="1" spans="1:22">
      <c r="A338" s="4">
        <v>867069896</v>
      </c>
      <c r="B338" s="2" t="s">
        <v>9044</v>
      </c>
      <c r="C338" s="2" t="s">
        <v>636</v>
      </c>
      <c r="D338" s="2" t="s">
        <v>9088</v>
      </c>
      <c r="E338" s="2" t="s">
        <v>9089</v>
      </c>
      <c r="F338" s="2" t="s">
        <v>7893</v>
      </c>
      <c r="G338" s="2" t="s">
        <v>7894</v>
      </c>
      <c r="H338" s="2" t="s">
        <v>7895</v>
      </c>
      <c r="I338" s="2" t="s">
        <v>9090</v>
      </c>
      <c r="J338" s="2" t="s">
        <v>7896</v>
      </c>
      <c r="K338" s="2" t="s">
        <v>9090</v>
      </c>
      <c r="L338" s="2" t="s">
        <v>9090</v>
      </c>
      <c r="M338" s="2" t="s">
        <v>7897</v>
      </c>
      <c r="N338" s="2" t="s">
        <v>7897</v>
      </c>
      <c r="O338" s="2" t="s">
        <v>41</v>
      </c>
      <c r="P338" s="2" t="s">
        <v>7898</v>
      </c>
      <c r="Q338" s="2" t="s">
        <v>7899</v>
      </c>
      <c r="R338" s="2" t="s">
        <v>9091</v>
      </c>
      <c r="S338" s="2" t="s">
        <v>7901</v>
      </c>
      <c r="T338" s="2" t="s">
        <v>7902</v>
      </c>
      <c r="U338" s="2" t="s">
        <v>7903</v>
      </c>
      <c r="V338" s="2" t="s">
        <v>7927</v>
      </c>
    </row>
    <row r="339" s="2" customFormat="1" spans="1:22">
      <c r="A339" s="4">
        <v>867079424</v>
      </c>
      <c r="B339" s="2" t="s">
        <v>9044</v>
      </c>
      <c r="C339" s="2" t="s">
        <v>3373</v>
      </c>
      <c r="D339" s="2" t="s">
        <v>9092</v>
      </c>
      <c r="E339" s="2" t="s">
        <v>9093</v>
      </c>
      <c r="F339" s="2" t="s">
        <v>7925</v>
      </c>
      <c r="G339" s="2" t="s">
        <v>7894</v>
      </c>
      <c r="H339" s="2" t="s">
        <v>7895</v>
      </c>
      <c r="I339" s="2" t="s">
        <v>3375</v>
      </c>
      <c r="J339" s="2" t="s">
        <v>7896</v>
      </c>
      <c r="K339" s="2" t="s">
        <v>3375</v>
      </c>
      <c r="L339" s="2" t="s">
        <v>3375</v>
      </c>
      <c r="M339" s="2" t="s">
        <v>7897</v>
      </c>
      <c r="N339" s="2" t="s">
        <v>7897</v>
      </c>
      <c r="O339" s="2" t="s">
        <v>41</v>
      </c>
      <c r="P339" s="2" t="s">
        <v>7898</v>
      </c>
      <c r="Q339" s="2" t="s">
        <v>7899</v>
      </c>
      <c r="R339" s="2" t="s">
        <v>9094</v>
      </c>
      <c r="S339" s="2" t="s">
        <v>7901</v>
      </c>
      <c r="T339" s="2" t="s">
        <v>7902</v>
      </c>
      <c r="U339" s="2" t="s">
        <v>7903</v>
      </c>
      <c r="V339" s="2" t="s">
        <v>7927</v>
      </c>
    </row>
    <row r="340" s="2" customFormat="1" spans="1:22">
      <c r="A340" s="4">
        <v>906371709</v>
      </c>
      <c r="B340" s="2" t="s">
        <v>9044</v>
      </c>
      <c r="C340" s="2" t="s">
        <v>5502</v>
      </c>
      <c r="D340" s="2" t="s">
        <v>9095</v>
      </c>
      <c r="E340" s="2" t="s">
        <v>9096</v>
      </c>
      <c r="F340" s="2" t="s">
        <v>7893</v>
      </c>
      <c r="G340" s="2" t="s">
        <v>7894</v>
      </c>
      <c r="H340" s="2" t="s">
        <v>7895</v>
      </c>
      <c r="I340" s="2" t="s">
        <v>5504</v>
      </c>
      <c r="J340" s="2" t="s">
        <v>7896</v>
      </c>
      <c r="K340" s="2" t="s">
        <v>5504</v>
      </c>
      <c r="L340" s="2" t="s">
        <v>5504</v>
      </c>
      <c r="M340" s="2" t="s">
        <v>7897</v>
      </c>
      <c r="N340" s="2" t="s">
        <v>7897</v>
      </c>
      <c r="O340" s="2" t="s">
        <v>41</v>
      </c>
      <c r="P340" s="2" t="s">
        <v>7898</v>
      </c>
      <c r="Q340" s="2" t="s">
        <v>7899</v>
      </c>
      <c r="R340" s="2" t="s">
        <v>9097</v>
      </c>
      <c r="S340" s="2" t="s">
        <v>7901</v>
      </c>
      <c r="T340" s="2" t="s">
        <v>7902</v>
      </c>
      <c r="U340" s="2" t="s">
        <v>7903</v>
      </c>
      <c r="V340" s="2" t="s">
        <v>7954</v>
      </c>
    </row>
    <row r="341" s="2" customFormat="1" spans="1:22">
      <c r="A341" s="4">
        <v>867084176</v>
      </c>
      <c r="B341" s="2" t="s">
        <v>9044</v>
      </c>
      <c r="C341" s="2" t="s">
        <v>9098</v>
      </c>
      <c r="D341" s="2" t="s">
        <v>9099</v>
      </c>
      <c r="E341" s="2" t="s">
        <v>9100</v>
      </c>
      <c r="F341" s="2" t="s">
        <v>7893</v>
      </c>
      <c r="G341" s="2" t="s">
        <v>7894</v>
      </c>
      <c r="H341" s="2" t="s">
        <v>7895</v>
      </c>
      <c r="I341" s="2" t="s">
        <v>3378</v>
      </c>
      <c r="J341" s="2" t="s">
        <v>7896</v>
      </c>
      <c r="K341" s="2" t="s">
        <v>3378</v>
      </c>
      <c r="L341" s="2" t="s">
        <v>3378</v>
      </c>
      <c r="M341" s="2" t="s">
        <v>7897</v>
      </c>
      <c r="N341" s="2" t="s">
        <v>7897</v>
      </c>
      <c r="O341" s="2" t="s">
        <v>41</v>
      </c>
      <c r="P341" s="2" t="s">
        <v>7898</v>
      </c>
      <c r="Q341" s="2" t="s">
        <v>7899</v>
      </c>
      <c r="R341" s="2" t="s">
        <v>9101</v>
      </c>
      <c r="S341" s="2" t="s">
        <v>7901</v>
      </c>
      <c r="T341" s="2" t="s">
        <v>7902</v>
      </c>
      <c r="U341" s="2" t="s">
        <v>7911</v>
      </c>
      <c r="V341" s="2" t="s">
        <v>8099</v>
      </c>
    </row>
    <row r="342" s="2" customFormat="1" spans="1:22">
      <c r="A342" s="4">
        <v>867094152</v>
      </c>
      <c r="B342" s="2" t="s">
        <v>9044</v>
      </c>
      <c r="C342" s="2" t="s">
        <v>639</v>
      </c>
      <c r="D342" s="2" t="s">
        <v>9102</v>
      </c>
      <c r="E342" s="2" t="s">
        <v>9103</v>
      </c>
      <c r="F342" s="2" t="s">
        <v>7893</v>
      </c>
      <c r="G342" s="2" t="s">
        <v>7894</v>
      </c>
      <c r="H342" s="2" t="s">
        <v>7895</v>
      </c>
      <c r="I342" s="2" t="s">
        <v>9104</v>
      </c>
      <c r="J342" s="2" t="s">
        <v>7896</v>
      </c>
      <c r="K342" s="2" t="s">
        <v>9104</v>
      </c>
      <c r="L342" s="2" t="s">
        <v>9104</v>
      </c>
      <c r="M342" s="2" t="s">
        <v>7897</v>
      </c>
      <c r="N342" s="2" t="s">
        <v>7897</v>
      </c>
      <c r="O342" s="2" t="s">
        <v>41</v>
      </c>
      <c r="P342" s="2" t="s">
        <v>7898</v>
      </c>
      <c r="Q342" s="2" t="s">
        <v>7899</v>
      </c>
      <c r="R342" s="2" t="s">
        <v>9105</v>
      </c>
      <c r="S342" s="2" t="s">
        <v>7901</v>
      </c>
      <c r="T342" s="2" t="s">
        <v>7902</v>
      </c>
      <c r="U342" s="2" t="s">
        <v>7903</v>
      </c>
      <c r="V342" s="2" t="s">
        <v>7927</v>
      </c>
    </row>
    <row r="343" s="2" customFormat="1" spans="1:22">
      <c r="A343" s="4">
        <v>356433391</v>
      </c>
      <c r="B343" s="2" t="s">
        <v>9044</v>
      </c>
      <c r="C343" s="2" t="s">
        <v>1676</v>
      </c>
      <c r="D343" s="2" t="s">
        <v>9106</v>
      </c>
      <c r="E343" s="2" t="s">
        <v>9107</v>
      </c>
      <c r="F343" s="2" t="s">
        <v>7941</v>
      </c>
      <c r="G343" s="2" t="s">
        <v>7894</v>
      </c>
      <c r="H343" s="2" t="s">
        <v>7895</v>
      </c>
      <c r="I343" s="2" t="s">
        <v>1678</v>
      </c>
      <c r="J343" s="2" t="s">
        <v>7896</v>
      </c>
      <c r="K343" s="2" t="s">
        <v>1678</v>
      </c>
      <c r="L343" s="2" t="s">
        <v>1678</v>
      </c>
      <c r="M343" s="2" t="s">
        <v>7897</v>
      </c>
      <c r="N343" s="2" t="s">
        <v>7897</v>
      </c>
      <c r="O343" s="2" t="s">
        <v>41</v>
      </c>
      <c r="P343" s="2" t="s">
        <v>7898</v>
      </c>
      <c r="Q343" s="2" t="s">
        <v>7899</v>
      </c>
      <c r="R343" s="2" t="s">
        <v>9108</v>
      </c>
      <c r="S343" s="2" t="s">
        <v>7901</v>
      </c>
      <c r="T343" s="2" t="s">
        <v>7902</v>
      </c>
      <c r="U343" s="2" t="s">
        <v>7903</v>
      </c>
      <c r="V343" s="2" t="s">
        <v>8250</v>
      </c>
    </row>
    <row r="344" s="2" customFormat="1" spans="1:22">
      <c r="A344" s="4">
        <v>867168300</v>
      </c>
      <c r="B344" s="2" t="s">
        <v>9044</v>
      </c>
      <c r="C344" s="2" t="s">
        <v>3380</v>
      </c>
      <c r="D344" s="2" t="s">
        <v>8036</v>
      </c>
      <c r="E344" s="2" t="s">
        <v>9109</v>
      </c>
      <c r="F344" s="2" t="s">
        <v>7893</v>
      </c>
      <c r="G344" s="2" t="s">
        <v>7894</v>
      </c>
      <c r="H344" s="2" t="s">
        <v>7895</v>
      </c>
      <c r="I344" s="2" t="s">
        <v>3381</v>
      </c>
      <c r="J344" s="2" t="s">
        <v>7896</v>
      </c>
      <c r="K344" s="2" t="s">
        <v>3381</v>
      </c>
      <c r="L344" s="2" t="s">
        <v>3381</v>
      </c>
      <c r="M344" s="2" t="s">
        <v>7897</v>
      </c>
      <c r="N344" s="2" t="s">
        <v>7897</v>
      </c>
      <c r="O344" s="2" t="s">
        <v>41</v>
      </c>
      <c r="P344" s="2" t="s">
        <v>7898</v>
      </c>
      <c r="Q344" s="2" t="s">
        <v>7899</v>
      </c>
      <c r="R344" s="2" t="s">
        <v>9110</v>
      </c>
      <c r="S344" s="2" t="s">
        <v>7901</v>
      </c>
      <c r="T344" s="2" t="s">
        <v>7902</v>
      </c>
      <c r="U344" s="2" t="s">
        <v>7903</v>
      </c>
      <c r="V344" s="2" t="s">
        <v>7927</v>
      </c>
    </row>
    <row r="345" s="2" customFormat="1" spans="1:22">
      <c r="A345" s="4">
        <v>867178472</v>
      </c>
      <c r="B345" s="2" t="s">
        <v>9044</v>
      </c>
      <c r="C345" s="2" t="s">
        <v>9111</v>
      </c>
      <c r="D345" s="2" t="s">
        <v>8004</v>
      </c>
      <c r="E345" s="2" t="s">
        <v>9112</v>
      </c>
      <c r="F345" s="2" t="s">
        <v>7941</v>
      </c>
      <c r="G345" s="2" t="s">
        <v>7894</v>
      </c>
      <c r="H345" s="2" t="s">
        <v>7895</v>
      </c>
      <c r="I345" s="2" t="s">
        <v>3384</v>
      </c>
      <c r="J345" s="2" t="s">
        <v>7896</v>
      </c>
      <c r="K345" s="2" t="s">
        <v>3384</v>
      </c>
      <c r="L345" s="2" t="s">
        <v>3384</v>
      </c>
      <c r="M345" s="2" t="s">
        <v>7897</v>
      </c>
      <c r="N345" s="2" t="s">
        <v>7897</v>
      </c>
      <c r="O345" s="2" t="s">
        <v>41</v>
      </c>
      <c r="P345" s="2" t="s">
        <v>7898</v>
      </c>
      <c r="Q345" s="2" t="s">
        <v>7899</v>
      </c>
      <c r="R345" s="2" t="s">
        <v>9113</v>
      </c>
      <c r="S345" s="2" t="s">
        <v>7901</v>
      </c>
      <c r="T345" s="2" t="s">
        <v>7902</v>
      </c>
      <c r="U345" s="2" t="s">
        <v>7911</v>
      </c>
      <c r="V345" s="2" t="s">
        <v>7904</v>
      </c>
    </row>
    <row r="346" s="2" customFormat="1" spans="1:22">
      <c r="A346" s="4">
        <v>356487539</v>
      </c>
      <c r="B346" s="2" t="s">
        <v>9114</v>
      </c>
      <c r="C346" s="2" t="s">
        <v>1680</v>
      </c>
      <c r="D346" s="2" t="s">
        <v>8902</v>
      </c>
      <c r="E346" s="2" t="s">
        <v>9115</v>
      </c>
      <c r="F346" s="2" t="s">
        <v>7941</v>
      </c>
      <c r="G346" s="2" t="s">
        <v>7894</v>
      </c>
      <c r="H346" s="2" t="s">
        <v>7895</v>
      </c>
      <c r="I346" s="2" t="s">
        <v>1682</v>
      </c>
      <c r="J346" s="2" t="s">
        <v>7896</v>
      </c>
      <c r="K346" s="2" t="s">
        <v>1682</v>
      </c>
      <c r="L346" s="2" t="s">
        <v>1682</v>
      </c>
      <c r="M346" s="2" t="s">
        <v>7897</v>
      </c>
      <c r="N346" s="2" t="s">
        <v>7897</v>
      </c>
      <c r="O346" s="2" t="s">
        <v>41</v>
      </c>
      <c r="P346" s="2" t="s">
        <v>7898</v>
      </c>
      <c r="Q346" s="2" t="s">
        <v>7899</v>
      </c>
      <c r="R346" s="2" t="s">
        <v>9116</v>
      </c>
      <c r="S346" s="2" t="s">
        <v>7901</v>
      </c>
      <c r="T346" s="2" t="s">
        <v>7902</v>
      </c>
      <c r="U346" s="2" t="s">
        <v>7903</v>
      </c>
      <c r="V346" s="2" t="s">
        <v>7904</v>
      </c>
    </row>
    <row r="347" s="2" customFormat="1" spans="1:22">
      <c r="A347" s="4">
        <v>906592073</v>
      </c>
      <c r="B347" s="2" t="s">
        <v>9114</v>
      </c>
      <c r="C347" s="2" t="s">
        <v>9117</v>
      </c>
      <c r="D347" s="2" t="s">
        <v>2138</v>
      </c>
      <c r="E347" s="2" t="s">
        <v>9118</v>
      </c>
      <c r="F347" s="2" t="s">
        <v>7947</v>
      </c>
      <c r="G347" s="2" t="s">
        <v>7894</v>
      </c>
      <c r="H347" s="2" t="s">
        <v>7895</v>
      </c>
      <c r="I347" s="2" t="s">
        <v>5507</v>
      </c>
      <c r="J347" s="2" t="s">
        <v>7896</v>
      </c>
      <c r="K347" s="2" t="s">
        <v>5507</v>
      </c>
      <c r="L347" s="2" t="s">
        <v>5507</v>
      </c>
      <c r="M347" s="2" t="s">
        <v>7897</v>
      </c>
      <c r="N347" s="2" t="s">
        <v>7897</v>
      </c>
      <c r="O347" s="2" t="s">
        <v>41</v>
      </c>
      <c r="P347" s="2" t="s">
        <v>7898</v>
      </c>
      <c r="Q347" s="2" t="s">
        <v>7899</v>
      </c>
      <c r="R347" s="2" t="s">
        <v>9119</v>
      </c>
      <c r="S347" s="2" t="s">
        <v>7901</v>
      </c>
      <c r="T347" s="2" t="s">
        <v>7902</v>
      </c>
      <c r="U347" s="2" t="s">
        <v>7911</v>
      </c>
      <c r="V347" s="2" t="s">
        <v>7904</v>
      </c>
    </row>
    <row r="348" s="2" customFormat="1" spans="1:22">
      <c r="A348" s="4">
        <v>867321216</v>
      </c>
      <c r="B348" s="2" t="s">
        <v>9114</v>
      </c>
      <c r="C348" s="2" t="s">
        <v>3386</v>
      </c>
      <c r="D348" s="2" t="s">
        <v>8785</v>
      </c>
      <c r="E348" s="2" t="s">
        <v>9120</v>
      </c>
      <c r="F348" s="2" t="s">
        <v>7893</v>
      </c>
      <c r="G348" s="2" t="s">
        <v>7894</v>
      </c>
      <c r="H348" s="2" t="s">
        <v>7895</v>
      </c>
      <c r="I348" s="2" t="s">
        <v>3196</v>
      </c>
      <c r="J348" s="2" t="s">
        <v>7896</v>
      </c>
      <c r="K348" s="2" t="s">
        <v>3196</v>
      </c>
      <c r="L348" s="2" t="s">
        <v>3196</v>
      </c>
      <c r="M348" s="2" t="s">
        <v>7897</v>
      </c>
      <c r="N348" s="2" t="s">
        <v>7897</v>
      </c>
      <c r="O348" s="2" t="s">
        <v>41</v>
      </c>
      <c r="P348" s="2" t="s">
        <v>7898</v>
      </c>
      <c r="Q348" s="2" t="s">
        <v>7899</v>
      </c>
      <c r="R348" s="2" t="s">
        <v>9121</v>
      </c>
      <c r="S348" s="2" t="s">
        <v>7901</v>
      </c>
      <c r="T348" s="2" t="s">
        <v>7902</v>
      </c>
      <c r="U348" s="2" t="s">
        <v>7903</v>
      </c>
      <c r="V348" s="2" t="s">
        <v>7927</v>
      </c>
    </row>
    <row r="349" s="2" customFormat="1" spans="1:22">
      <c r="A349" s="4">
        <v>583444766</v>
      </c>
      <c r="B349" s="2" t="s">
        <v>9114</v>
      </c>
      <c r="C349" s="2" t="s">
        <v>2183</v>
      </c>
      <c r="D349" s="2" t="s">
        <v>9122</v>
      </c>
      <c r="E349" s="2" t="s">
        <v>9123</v>
      </c>
      <c r="F349" s="2" t="s">
        <v>8038</v>
      </c>
      <c r="G349" s="2" t="s">
        <v>7894</v>
      </c>
      <c r="H349" s="2" t="s">
        <v>7895</v>
      </c>
      <c r="I349" s="2" t="s">
        <v>2185</v>
      </c>
      <c r="J349" s="2" t="s">
        <v>7896</v>
      </c>
      <c r="K349" s="2" t="s">
        <v>2185</v>
      </c>
      <c r="L349" s="2" t="s">
        <v>2185</v>
      </c>
      <c r="M349" s="2" t="s">
        <v>7897</v>
      </c>
      <c r="N349" s="2" t="s">
        <v>7897</v>
      </c>
      <c r="O349" s="2" t="s">
        <v>41</v>
      </c>
      <c r="P349" s="2" t="s">
        <v>7898</v>
      </c>
      <c r="Q349" s="2" t="s">
        <v>7899</v>
      </c>
      <c r="R349" s="2" t="s">
        <v>9124</v>
      </c>
      <c r="S349" s="2" t="s">
        <v>7901</v>
      </c>
      <c r="T349" s="2" t="s">
        <v>7902</v>
      </c>
      <c r="U349" s="2" t="s">
        <v>7903</v>
      </c>
      <c r="V349" s="2" t="s">
        <v>8067</v>
      </c>
    </row>
    <row r="350" s="2" customFormat="1" spans="1:22">
      <c r="A350" s="4">
        <v>906833025</v>
      </c>
      <c r="B350" s="2" t="s">
        <v>9114</v>
      </c>
      <c r="C350" s="2" t="s">
        <v>5509</v>
      </c>
      <c r="D350" s="2" t="s">
        <v>9125</v>
      </c>
      <c r="E350" s="2" t="s">
        <v>9126</v>
      </c>
      <c r="F350" s="2" t="s">
        <v>8055</v>
      </c>
      <c r="G350" s="2" t="s">
        <v>7894</v>
      </c>
      <c r="H350" s="2" t="s">
        <v>7895</v>
      </c>
      <c r="I350" s="2" t="s">
        <v>5510</v>
      </c>
      <c r="J350" s="2" t="s">
        <v>7896</v>
      </c>
      <c r="K350" s="2" t="s">
        <v>5510</v>
      </c>
      <c r="L350" s="2" t="s">
        <v>5510</v>
      </c>
      <c r="M350" s="2" t="s">
        <v>7897</v>
      </c>
      <c r="N350" s="2" t="s">
        <v>7897</v>
      </c>
      <c r="O350" s="2" t="s">
        <v>41</v>
      </c>
      <c r="P350" s="2" t="s">
        <v>7898</v>
      </c>
      <c r="Q350" s="2" t="s">
        <v>7899</v>
      </c>
      <c r="R350" s="2" t="s">
        <v>9127</v>
      </c>
      <c r="S350" s="2" t="s">
        <v>7901</v>
      </c>
      <c r="T350" s="2" t="s">
        <v>7902</v>
      </c>
      <c r="U350" s="2" t="s">
        <v>7903</v>
      </c>
      <c r="V350" s="2" t="s">
        <v>8297</v>
      </c>
    </row>
    <row r="351" s="2" customFormat="1" spans="1:22">
      <c r="A351" s="4">
        <v>906843261</v>
      </c>
      <c r="B351" s="2" t="s">
        <v>9114</v>
      </c>
      <c r="C351" s="2" t="s">
        <v>5512</v>
      </c>
      <c r="D351" s="2" t="s">
        <v>9128</v>
      </c>
      <c r="E351" s="2" t="s">
        <v>9129</v>
      </c>
      <c r="F351" s="2" t="s">
        <v>7941</v>
      </c>
      <c r="G351" s="2" t="s">
        <v>7894</v>
      </c>
      <c r="H351" s="2" t="s">
        <v>7895</v>
      </c>
      <c r="I351" s="2" t="s">
        <v>5514</v>
      </c>
      <c r="J351" s="2" t="s">
        <v>7896</v>
      </c>
      <c r="K351" s="2" t="s">
        <v>5514</v>
      </c>
      <c r="L351" s="2" t="s">
        <v>5514</v>
      </c>
      <c r="M351" s="2" t="s">
        <v>7897</v>
      </c>
      <c r="N351" s="2" t="s">
        <v>7897</v>
      </c>
      <c r="O351" s="2" t="s">
        <v>41</v>
      </c>
      <c r="P351" s="2" t="s">
        <v>7898</v>
      </c>
      <c r="Q351" s="2" t="s">
        <v>7899</v>
      </c>
      <c r="R351" s="2" t="s">
        <v>9130</v>
      </c>
      <c r="S351" s="2" t="s">
        <v>7901</v>
      </c>
      <c r="T351" s="2" t="s">
        <v>7902</v>
      </c>
      <c r="U351" s="2" t="s">
        <v>7903</v>
      </c>
      <c r="V351" s="2" t="s">
        <v>8082</v>
      </c>
    </row>
    <row r="352" s="2" customFormat="1" spans="1:22">
      <c r="A352" s="4">
        <v>867500464</v>
      </c>
      <c r="B352" s="2" t="s">
        <v>9114</v>
      </c>
      <c r="C352" s="2" t="s">
        <v>3388</v>
      </c>
      <c r="D352" s="2" t="s">
        <v>9099</v>
      </c>
      <c r="E352" s="2" t="s">
        <v>9131</v>
      </c>
      <c r="F352" s="2" t="s">
        <v>7893</v>
      </c>
      <c r="G352" s="2" t="s">
        <v>7894</v>
      </c>
      <c r="H352" s="2" t="s">
        <v>7895</v>
      </c>
      <c r="I352" s="2" t="s">
        <v>3389</v>
      </c>
      <c r="J352" s="2" t="s">
        <v>7896</v>
      </c>
      <c r="K352" s="2" t="s">
        <v>3389</v>
      </c>
      <c r="L352" s="2" t="s">
        <v>3389</v>
      </c>
      <c r="M352" s="2" t="s">
        <v>7897</v>
      </c>
      <c r="N352" s="2" t="s">
        <v>7897</v>
      </c>
      <c r="O352" s="2" t="s">
        <v>41</v>
      </c>
      <c r="P352" s="2" t="s">
        <v>7898</v>
      </c>
      <c r="Q352" s="2" t="s">
        <v>7899</v>
      </c>
      <c r="R352" s="2" t="s">
        <v>9132</v>
      </c>
      <c r="S352" s="2" t="s">
        <v>7901</v>
      </c>
      <c r="T352" s="2" t="s">
        <v>7902</v>
      </c>
      <c r="U352" s="2" t="s">
        <v>7903</v>
      </c>
      <c r="V352" s="2" t="s">
        <v>8099</v>
      </c>
    </row>
    <row r="353" s="2" customFormat="1" spans="1:22">
      <c r="A353" s="4">
        <v>907026833</v>
      </c>
      <c r="B353" s="2" t="s">
        <v>9114</v>
      </c>
      <c r="C353" s="2" t="s">
        <v>5516</v>
      </c>
      <c r="D353" s="2" t="s">
        <v>8978</v>
      </c>
      <c r="E353" s="2" t="s">
        <v>9133</v>
      </c>
      <c r="F353" s="2" t="s">
        <v>7893</v>
      </c>
      <c r="G353" s="2" t="s">
        <v>7894</v>
      </c>
      <c r="H353" s="2" t="s">
        <v>7895</v>
      </c>
      <c r="I353" s="2" t="s">
        <v>5517</v>
      </c>
      <c r="J353" s="2" t="s">
        <v>7896</v>
      </c>
      <c r="K353" s="2" t="s">
        <v>5517</v>
      </c>
      <c r="L353" s="2" t="s">
        <v>5517</v>
      </c>
      <c r="M353" s="2" t="s">
        <v>7897</v>
      </c>
      <c r="N353" s="2" t="s">
        <v>7897</v>
      </c>
      <c r="O353" s="2" t="s">
        <v>41</v>
      </c>
      <c r="P353" s="2" t="s">
        <v>7898</v>
      </c>
      <c r="Q353" s="2" t="s">
        <v>7899</v>
      </c>
      <c r="R353" s="2" t="s">
        <v>9134</v>
      </c>
      <c r="S353" s="2" t="s">
        <v>7901</v>
      </c>
      <c r="T353" s="2" t="s">
        <v>7902</v>
      </c>
      <c r="U353" s="2" t="s">
        <v>7903</v>
      </c>
      <c r="V353" s="2" t="s">
        <v>7927</v>
      </c>
    </row>
    <row r="354" s="2" customFormat="1" spans="1:22">
      <c r="A354" s="4">
        <v>867580392</v>
      </c>
      <c r="B354" s="2" t="s">
        <v>9114</v>
      </c>
      <c r="C354" s="2" t="s">
        <v>3391</v>
      </c>
      <c r="D354" s="2" t="s">
        <v>9135</v>
      </c>
      <c r="E354" s="2" t="s">
        <v>9136</v>
      </c>
      <c r="F354" s="2" t="s">
        <v>7893</v>
      </c>
      <c r="G354" s="2" t="s">
        <v>7894</v>
      </c>
      <c r="H354" s="2" t="s">
        <v>7895</v>
      </c>
      <c r="I354" s="2" t="s">
        <v>3393</v>
      </c>
      <c r="J354" s="2" t="s">
        <v>7896</v>
      </c>
      <c r="K354" s="2" t="s">
        <v>3393</v>
      </c>
      <c r="L354" s="2" t="s">
        <v>3393</v>
      </c>
      <c r="M354" s="2" t="s">
        <v>7897</v>
      </c>
      <c r="N354" s="2" t="s">
        <v>7897</v>
      </c>
      <c r="O354" s="2" t="s">
        <v>41</v>
      </c>
      <c r="P354" s="2" t="s">
        <v>7898</v>
      </c>
      <c r="Q354" s="2" t="s">
        <v>7899</v>
      </c>
      <c r="R354" s="2" t="s">
        <v>9137</v>
      </c>
      <c r="S354" s="2" t="s">
        <v>7901</v>
      </c>
      <c r="T354" s="2" t="s">
        <v>7902</v>
      </c>
      <c r="U354" s="2" t="s">
        <v>7903</v>
      </c>
      <c r="V354" s="2" t="s">
        <v>7927</v>
      </c>
    </row>
    <row r="355" s="2" customFormat="1" spans="1:22">
      <c r="A355" s="4">
        <v>867608264</v>
      </c>
      <c r="B355" s="2" t="s">
        <v>9114</v>
      </c>
      <c r="C355" s="2" t="s">
        <v>648</v>
      </c>
      <c r="D355" s="2" t="s">
        <v>9138</v>
      </c>
      <c r="E355" s="2" t="s">
        <v>9139</v>
      </c>
      <c r="F355" s="2" t="s">
        <v>7893</v>
      </c>
      <c r="G355" s="2" t="s">
        <v>7894</v>
      </c>
      <c r="H355" s="2" t="s">
        <v>7895</v>
      </c>
      <c r="I355" s="2" t="s">
        <v>4214</v>
      </c>
      <c r="J355" s="2" t="s">
        <v>7896</v>
      </c>
      <c r="K355" s="2" t="s">
        <v>4214</v>
      </c>
      <c r="L355" s="2" t="s">
        <v>4214</v>
      </c>
      <c r="M355" s="2" t="s">
        <v>7897</v>
      </c>
      <c r="N355" s="2" t="s">
        <v>7897</v>
      </c>
      <c r="O355" s="2" t="s">
        <v>41</v>
      </c>
      <c r="P355" s="2" t="s">
        <v>7898</v>
      </c>
      <c r="Q355" s="2" t="s">
        <v>7899</v>
      </c>
      <c r="R355" s="2" t="s">
        <v>9140</v>
      </c>
      <c r="S355" s="2" t="s">
        <v>7901</v>
      </c>
      <c r="T355" s="2" t="s">
        <v>7902</v>
      </c>
      <c r="U355" s="2" t="s">
        <v>7903</v>
      </c>
      <c r="V355" s="2" t="s">
        <v>7927</v>
      </c>
    </row>
    <row r="356" s="2" customFormat="1" spans="1:22">
      <c r="A356" s="4">
        <v>867609940</v>
      </c>
      <c r="B356" s="2" t="s">
        <v>9114</v>
      </c>
      <c r="C356" s="2" t="s">
        <v>3395</v>
      </c>
      <c r="D356" s="2" t="s">
        <v>8788</v>
      </c>
      <c r="E356" s="2" t="s">
        <v>9141</v>
      </c>
      <c r="F356" s="2" t="s">
        <v>7941</v>
      </c>
      <c r="G356" s="2" t="s">
        <v>7894</v>
      </c>
      <c r="H356" s="2" t="s">
        <v>7895</v>
      </c>
      <c r="I356" s="2" t="s">
        <v>3396</v>
      </c>
      <c r="J356" s="2" t="s">
        <v>7896</v>
      </c>
      <c r="K356" s="2" t="s">
        <v>3396</v>
      </c>
      <c r="L356" s="2" t="s">
        <v>3396</v>
      </c>
      <c r="M356" s="2" t="s">
        <v>7897</v>
      </c>
      <c r="N356" s="2" t="s">
        <v>7897</v>
      </c>
      <c r="O356" s="2" t="s">
        <v>41</v>
      </c>
      <c r="P356" s="2" t="s">
        <v>7898</v>
      </c>
      <c r="Q356" s="2" t="s">
        <v>7899</v>
      </c>
      <c r="R356" s="2" t="s">
        <v>9142</v>
      </c>
      <c r="S356" s="2" t="s">
        <v>7901</v>
      </c>
      <c r="T356" s="2" t="s">
        <v>7902</v>
      </c>
      <c r="U356" s="2" t="s">
        <v>7903</v>
      </c>
      <c r="V356" s="2" t="s">
        <v>7927</v>
      </c>
    </row>
    <row r="357" s="2" customFormat="1" spans="1:22">
      <c r="A357" s="4">
        <v>867623280</v>
      </c>
      <c r="B357" s="2" t="s">
        <v>9114</v>
      </c>
      <c r="C357" s="2" t="s">
        <v>650</v>
      </c>
      <c r="D357" s="2" t="s">
        <v>8785</v>
      </c>
      <c r="E357" s="2" t="s">
        <v>9143</v>
      </c>
      <c r="F357" s="2" t="s">
        <v>7893</v>
      </c>
      <c r="G357" s="2" t="s">
        <v>7894</v>
      </c>
      <c r="H357" s="2" t="s">
        <v>7895</v>
      </c>
      <c r="I357" s="2" t="s">
        <v>3368</v>
      </c>
      <c r="J357" s="2" t="s">
        <v>7896</v>
      </c>
      <c r="K357" s="2" t="s">
        <v>3368</v>
      </c>
      <c r="L357" s="2" t="s">
        <v>3368</v>
      </c>
      <c r="M357" s="2" t="s">
        <v>7897</v>
      </c>
      <c r="N357" s="2" t="s">
        <v>7897</v>
      </c>
      <c r="O357" s="2" t="s">
        <v>41</v>
      </c>
      <c r="P357" s="2" t="s">
        <v>7898</v>
      </c>
      <c r="Q357" s="2" t="s">
        <v>7899</v>
      </c>
      <c r="R357" s="2" t="s">
        <v>9144</v>
      </c>
      <c r="S357" s="2" t="s">
        <v>7901</v>
      </c>
      <c r="T357" s="2" t="s">
        <v>7902</v>
      </c>
      <c r="U357" s="2" t="s">
        <v>7903</v>
      </c>
      <c r="V357" s="2" t="s">
        <v>7927</v>
      </c>
    </row>
    <row r="358" s="2" customFormat="1" spans="1:22">
      <c r="A358" s="4">
        <v>867692916</v>
      </c>
      <c r="B358" s="2" t="s">
        <v>9114</v>
      </c>
      <c r="C358" s="2" t="s">
        <v>3398</v>
      </c>
      <c r="D358" s="2" t="s">
        <v>9145</v>
      </c>
      <c r="E358" s="2" t="s">
        <v>9146</v>
      </c>
      <c r="F358" s="2" t="s">
        <v>7941</v>
      </c>
      <c r="G358" s="2" t="s">
        <v>7894</v>
      </c>
      <c r="H358" s="2" t="s">
        <v>7895</v>
      </c>
      <c r="I358" s="2" t="s">
        <v>3400</v>
      </c>
      <c r="J358" s="2" t="s">
        <v>7896</v>
      </c>
      <c r="K358" s="2" t="s">
        <v>3400</v>
      </c>
      <c r="L358" s="2" t="s">
        <v>3400</v>
      </c>
      <c r="M358" s="2" t="s">
        <v>7897</v>
      </c>
      <c r="N358" s="2" t="s">
        <v>7897</v>
      </c>
      <c r="O358" s="2" t="s">
        <v>41</v>
      </c>
      <c r="P358" s="2" t="s">
        <v>7898</v>
      </c>
      <c r="Q358" s="2" t="s">
        <v>7899</v>
      </c>
      <c r="R358" s="2" t="s">
        <v>9147</v>
      </c>
      <c r="S358" s="2" t="s">
        <v>7901</v>
      </c>
      <c r="T358" s="2" t="s">
        <v>7902</v>
      </c>
      <c r="U358" s="2" t="s">
        <v>7903</v>
      </c>
      <c r="V358" s="2" t="s">
        <v>7927</v>
      </c>
    </row>
    <row r="359" s="2" customFormat="1" spans="1:22">
      <c r="A359" s="4">
        <v>867737988</v>
      </c>
      <c r="B359" s="2" t="s">
        <v>9114</v>
      </c>
      <c r="C359" s="2" t="s">
        <v>9148</v>
      </c>
      <c r="D359" s="2" t="s">
        <v>8004</v>
      </c>
      <c r="E359" s="2" t="s">
        <v>9149</v>
      </c>
      <c r="F359" s="2" t="s">
        <v>7909</v>
      </c>
      <c r="G359" s="2" t="s">
        <v>7894</v>
      </c>
      <c r="H359" s="2" t="s">
        <v>7895</v>
      </c>
      <c r="I359" s="2" t="s">
        <v>9150</v>
      </c>
      <c r="J359" s="2" t="s">
        <v>7896</v>
      </c>
      <c r="K359" s="2" t="s">
        <v>9150</v>
      </c>
      <c r="L359" s="2" t="s">
        <v>9150</v>
      </c>
      <c r="M359" s="2" t="s">
        <v>7897</v>
      </c>
      <c r="N359" s="2" t="s">
        <v>7897</v>
      </c>
      <c r="O359" s="2" t="s">
        <v>41</v>
      </c>
      <c r="P359" s="2" t="s">
        <v>7898</v>
      </c>
      <c r="Q359" s="2" t="s">
        <v>7899</v>
      </c>
      <c r="R359" s="2" t="s">
        <v>9151</v>
      </c>
      <c r="S359" s="2" t="s">
        <v>7901</v>
      </c>
      <c r="T359" s="2" t="s">
        <v>7902</v>
      </c>
      <c r="U359" s="2" t="s">
        <v>7911</v>
      </c>
      <c r="V359" s="2" t="s">
        <v>7904</v>
      </c>
    </row>
    <row r="360" s="2" customFormat="1" spans="1:22">
      <c r="A360" s="4">
        <v>867758880</v>
      </c>
      <c r="B360" s="2" t="s">
        <v>9114</v>
      </c>
      <c r="C360" s="2" t="s">
        <v>653</v>
      </c>
      <c r="D360" s="2" t="s">
        <v>9152</v>
      </c>
      <c r="E360" s="2" t="s">
        <v>9153</v>
      </c>
      <c r="F360" s="2" t="s">
        <v>7941</v>
      </c>
      <c r="G360" s="2" t="s">
        <v>7894</v>
      </c>
      <c r="H360" s="2" t="s">
        <v>7895</v>
      </c>
      <c r="I360" s="2" t="s">
        <v>9154</v>
      </c>
      <c r="J360" s="2" t="s">
        <v>7896</v>
      </c>
      <c r="K360" s="2" t="s">
        <v>9154</v>
      </c>
      <c r="L360" s="2" t="s">
        <v>9154</v>
      </c>
      <c r="M360" s="2" t="s">
        <v>7897</v>
      </c>
      <c r="N360" s="2" t="s">
        <v>7897</v>
      </c>
      <c r="O360" s="2" t="s">
        <v>41</v>
      </c>
      <c r="P360" s="2" t="s">
        <v>7898</v>
      </c>
      <c r="Q360" s="2" t="s">
        <v>7899</v>
      </c>
      <c r="R360" s="2" t="s">
        <v>9155</v>
      </c>
      <c r="S360" s="2" t="s">
        <v>7901</v>
      </c>
      <c r="T360" s="2" t="s">
        <v>7902</v>
      </c>
      <c r="U360" s="2" t="s">
        <v>7903</v>
      </c>
      <c r="V360" s="2" t="s">
        <v>7927</v>
      </c>
    </row>
    <row r="361" s="2" customFormat="1" spans="1:22">
      <c r="A361" s="4">
        <v>867809188</v>
      </c>
      <c r="B361" s="2" t="s">
        <v>9114</v>
      </c>
      <c r="C361" s="2" t="s">
        <v>3405</v>
      </c>
      <c r="D361" s="2" t="s">
        <v>9083</v>
      </c>
      <c r="E361" s="2" t="s">
        <v>9156</v>
      </c>
      <c r="F361" s="2" t="s">
        <v>7893</v>
      </c>
      <c r="G361" s="2" t="s">
        <v>7894</v>
      </c>
      <c r="H361" s="2" t="s">
        <v>7895</v>
      </c>
      <c r="I361" s="2" t="s">
        <v>2748</v>
      </c>
      <c r="J361" s="2" t="s">
        <v>7896</v>
      </c>
      <c r="K361" s="2" t="s">
        <v>2748</v>
      </c>
      <c r="L361" s="2" t="s">
        <v>2748</v>
      </c>
      <c r="M361" s="2" t="s">
        <v>7897</v>
      </c>
      <c r="N361" s="2" t="s">
        <v>7897</v>
      </c>
      <c r="O361" s="2" t="s">
        <v>41</v>
      </c>
      <c r="P361" s="2" t="s">
        <v>7898</v>
      </c>
      <c r="Q361" s="2" t="s">
        <v>7899</v>
      </c>
      <c r="R361" s="2" t="s">
        <v>9157</v>
      </c>
      <c r="S361" s="2" t="s">
        <v>7901</v>
      </c>
      <c r="T361" s="2" t="s">
        <v>7902</v>
      </c>
      <c r="U361" s="2" t="s">
        <v>7903</v>
      </c>
      <c r="V361" s="2" t="s">
        <v>8099</v>
      </c>
    </row>
    <row r="362" s="2" customFormat="1" spans="1:22">
      <c r="A362" s="4">
        <v>907404265</v>
      </c>
      <c r="B362" s="2" t="s">
        <v>9114</v>
      </c>
      <c r="C362" s="2" t="s">
        <v>9158</v>
      </c>
      <c r="D362" s="2" t="s">
        <v>8240</v>
      </c>
      <c r="E362" s="2" t="s">
        <v>9159</v>
      </c>
      <c r="F362" s="2" t="s">
        <v>7893</v>
      </c>
      <c r="G362" s="2" t="s">
        <v>7894</v>
      </c>
      <c r="H362" s="2" t="s">
        <v>7895</v>
      </c>
      <c r="I362" s="2" t="s">
        <v>5237</v>
      </c>
      <c r="J362" s="2" t="s">
        <v>7896</v>
      </c>
      <c r="K362" s="2" t="s">
        <v>5237</v>
      </c>
      <c r="L362" s="2" t="s">
        <v>5237</v>
      </c>
      <c r="M362" s="2" t="s">
        <v>7897</v>
      </c>
      <c r="N362" s="2" t="s">
        <v>7897</v>
      </c>
      <c r="O362" s="2" t="s">
        <v>41</v>
      </c>
      <c r="P362" s="2" t="s">
        <v>7898</v>
      </c>
      <c r="Q362" s="2" t="s">
        <v>7899</v>
      </c>
      <c r="R362" s="2" t="s">
        <v>9160</v>
      </c>
      <c r="S362" s="2" t="s">
        <v>7901</v>
      </c>
      <c r="T362" s="2" t="s">
        <v>7902</v>
      </c>
      <c r="U362" s="2" t="s">
        <v>7911</v>
      </c>
      <c r="V362" s="2" t="s">
        <v>7954</v>
      </c>
    </row>
    <row r="363" s="2" customFormat="1" spans="1:22">
      <c r="A363" s="4">
        <v>583664342</v>
      </c>
      <c r="B363" s="2" t="s">
        <v>9161</v>
      </c>
      <c r="C363" s="2" t="s">
        <v>2187</v>
      </c>
      <c r="D363" s="2" t="s">
        <v>9162</v>
      </c>
      <c r="E363" s="2" t="s">
        <v>9163</v>
      </c>
      <c r="F363" s="2" t="s">
        <v>7925</v>
      </c>
      <c r="G363" s="2" t="s">
        <v>7894</v>
      </c>
      <c r="H363" s="2" t="s">
        <v>7895</v>
      </c>
      <c r="I363" s="2" t="s">
        <v>2189</v>
      </c>
      <c r="J363" s="2" t="s">
        <v>7896</v>
      </c>
      <c r="K363" s="2" t="s">
        <v>2189</v>
      </c>
      <c r="L363" s="2" t="s">
        <v>2189</v>
      </c>
      <c r="M363" s="2" t="s">
        <v>7897</v>
      </c>
      <c r="N363" s="2" t="s">
        <v>7897</v>
      </c>
      <c r="O363" s="2" t="s">
        <v>41</v>
      </c>
      <c r="P363" s="2" t="s">
        <v>7898</v>
      </c>
      <c r="Q363" s="2" t="s">
        <v>7899</v>
      </c>
      <c r="R363" s="2" t="s">
        <v>9164</v>
      </c>
      <c r="S363" s="2" t="s">
        <v>7901</v>
      </c>
      <c r="T363" s="2" t="s">
        <v>7902</v>
      </c>
      <c r="U363" s="2" t="s">
        <v>7903</v>
      </c>
      <c r="V363" s="2" t="s">
        <v>8017</v>
      </c>
    </row>
    <row r="364" s="2" customFormat="1" spans="1:22">
      <c r="A364" s="4">
        <v>907586037</v>
      </c>
      <c r="B364" s="2" t="s">
        <v>9161</v>
      </c>
      <c r="C364" s="2" t="s">
        <v>5521</v>
      </c>
      <c r="D364" s="2" t="s">
        <v>9165</v>
      </c>
      <c r="E364" s="2" t="s">
        <v>9166</v>
      </c>
      <c r="F364" s="2" t="s">
        <v>7941</v>
      </c>
      <c r="G364" s="2" t="s">
        <v>7894</v>
      </c>
      <c r="H364" s="2" t="s">
        <v>7895</v>
      </c>
      <c r="I364" s="2" t="s">
        <v>5523</v>
      </c>
      <c r="J364" s="2" t="s">
        <v>7896</v>
      </c>
      <c r="K364" s="2" t="s">
        <v>5523</v>
      </c>
      <c r="L364" s="2" t="s">
        <v>5523</v>
      </c>
      <c r="M364" s="2" t="s">
        <v>7897</v>
      </c>
      <c r="N364" s="2" t="s">
        <v>7897</v>
      </c>
      <c r="O364" s="2" t="s">
        <v>41</v>
      </c>
      <c r="P364" s="2" t="s">
        <v>7898</v>
      </c>
      <c r="Q364" s="2" t="s">
        <v>7899</v>
      </c>
      <c r="R364" s="2" t="s">
        <v>9167</v>
      </c>
      <c r="S364" s="2" t="s">
        <v>7901</v>
      </c>
      <c r="T364" s="2" t="s">
        <v>7902</v>
      </c>
      <c r="U364" s="2" t="s">
        <v>7903</v>
      </c>
      <c r="V364" s="2" t="s">
        <v>7954</v>
      </c>
    </row>
    <row r="365" s="2" customFormat="1" spans="1:22">
      <c r="A365" s="4">
        <v>868119620</v>
      </c>
      <c r="B365" s="2" t="s">
        <v>9161</v>
      </c>
      <c r="C365" s="2" t="s">
        <v>3410</v>
      </c>
      <c r="D365" s="2" t="s">
        <v>9168</v>
      </c>
      <c r="E365" s="2" t="s">
        <v>9169</v>
      </c>
      <c r="F365" s="2" t="s">
        <v>7941</v>
      </c>
      <c r="G365" s="2" t="s">
        <v>7894</v>
      </c>
      <c r="H365" s="2" t="s">
        <v>7895</v>
      </c>
      <c r="I365" s="2" t="s">
        <v>3412</v>
      </c>
      <c r="J365" s="2" t="s">
        <v>7896</v>
      </c>
      <c r="K365" s="2" t="s">
        <v>3412</v>
      </c>
      <c r="L365" s="2" t="s">
        <v>3412</v>
      </c>
      <c r="M365" s="2" t="s">
        <v>7897</v>
      </c>
      <c r="N365" s="2" t="s">
        <v>7897</v>
      </c>
      <c r="O365" s="2" t="s">
        <v>41</v>
      </c>
      <c r="P365" s="2" t="s">
        <v>7898</v>
      </c>
      <c r="Q365" s="2" t="s">
        <v>7899</v>
      </c>
      <c r="R365" s="2" t="s">
        <v>9170</v>
      </c>
      <c r="S365" s="2" t="s">
        <v>7901</v>
      </c>
      <c r="T365" s="2" t="s">
        <v>7902</v>
      </c>
      <c r="U365" s="2" t="s">
        <v>7903</v>
      </c>
      <c r="V365" s="2" t="s">
        <v>8099</v>
      </c>
    </row>
    <row r="366" s="2" customFormat="1" spans="1:22">
      <c r="A366" s="4">
        <v>868134316</v>
      </c>
      <c r="B366" s="2" t="s">
        <v>9161</v>
      </c>
      <c r="C366" s="2" t="s">
        <v>3414</v>
      </c>
      <c r="D366" s="2" t="s">
        <v>9171</v>
      </c>
      <c r="E366" s="2" t="s">
        <v>9172</v>
      </c>
      <c r="F366" s="2" t="s">
        <v>7893</v>
      </c>
      <c r="G366" s="2" t="s">
        <v>7894</v>
      </c>
      <c r="H366" s="2" t="s">
        <v>7895</v>
      </c>
      <c r="I366" s="2" t="s">
        <v>3416</v>
      </c>
      <c r="J366" s="2" t="s">
        <v>7896</v>
      </c>
      <c r="K366" s="2" t="s">
        <v>3416</v>
      </c>
      <c r="L366" s="2" t="s">
        <v>3416</v>
      </c>
      <c r="M366" s="2" t="s">
        <v>7897</v>
      </c>
      <c r="N366" s="2" t="s">
        <v>7897</v>
      </c>
      <c r="O366" s="2" t="s">
        <v>41</v>
      </c>
      <c r="P366" s="2" t="s">
        <v>7898</v>
      </c>
      <c r="Q366" s="2" t="s">
        <v>7899</v>
      </c>
      <c r="R366" s="2" t="s">
        <v>9173</v>
      </c>
      <c r="S366" s="2" t="s">
        <v>7901</v>
      </c>
      <c r="T366" s="2" t="s">
        <v>7902</v>
      </c>
      <c r="U366" s="2" t="s">
        <v>7903</v>
      </c>
      <c r="V366" s="2" t="s">
        <v>7904</v>
      </c>
    </row>
    <row r="367" s="2" customFormat="1" spans="1:22">
      <c r="A367" s="4">
        <v>356721039</v>
      </c>
      <c r="B367" s="2" t="s">
        <v>9161</v>
      </c>
      <c r="C367" s="2" t="s">
        <v>1684</v>
      </c>
      <c r="D367" s="2" t="s">
        <v>9174</v>
      </c>
      <c r="E367" s="2" t="s">
        <v>9175</v>
      </c>
      <c r="F367" s="2" t="s">
        <v>7941</v>
      </c>
      <c r="G367" s="2" t="s">
        <v>7894</v>
      </c>
      <c r="H367" s="2" t="s">
        <v>7895</v>
      </c>
      <c r="I367" s="2" t="s">
        <v>1686</v>
      </c>
      <c r="J367" s="2" t="s">
        <v>7896</v>
      </c>
      <c r="K367" s="2" t="s">
        <v>1686</v>
      </c>
      <c r="L367" s="2" t="s">
        <v>1686</v>
      </c>
      <c r="M367" s="2" t="s">
        <v>7897</v>
      </c>
      <c r="N367" s="2" t="s">
        <v>7897</v>
      </c>
      <c r="O367" s="2" t="s">
        <v>41</v>
      </c>
      <c r="P367" s="2" t="s">
        <v>7898</v>
      </c>
      <c r="Q367" s="2" t="s">
        <v>7899</v>
      </c>
      <c r="R367" s="2" t="s">
        <v>9176</v>
      </c>
      <c r="S367" s="2" t="s">
        <v>7901</v>
      </c>
      <c r="T367" s="2" t="s">
        <v>7902</v>
      </c>
      <c r="U367" s="2" t="s">
        <v>7903</v>
      </c>
      <c r="V367" s="2" t="s">
        <v>8030</v>
      </c>
    </row>
    <row r="368" s="2" customFormat="1" spans="1:22">
      <c r="A368" s="4">
        <v>868360424</v>
      </c>
      <c r="B368" s="2" t="s">
        <v>9161</v>
      </c>
      <c r="C368" s="2" t="s">
        <v>9177</v>
      </c>
      <c r="D368" s="2" t="s">
        <v>8760</v>
      </c>
      <c r="E368" s="2" t="s">
        <v>9178</v>
      </c>
      <c r="F368" s="2" t="s">
        <v>7893</v>
      </c>
      <c r="G368" s="2" t="s">
        <v>7894</v>
      </c>
      <c r="H368" s="2" t="s">
        <v>7895</v>
      </c>
      <c r="I368" s="2" t="s">
        <v>3419</v>
      </c>
      <c r="J368" s="2" t="s">
        <v>7896</v>
      </c>
      <c r="K368" s="2" t="s">
        <v>3419</v>
      </c>
      <c r="L368" s="2" t="s">
        <v>3419</v>
      </c>
      <c r="M368" s="2" t="s">
        <v>7897</v>
      </c>
      <c r="N368" s="2" t="s">
        <v>7897</v>
      </c>
      <c r="O368" s="2" t="s">
        <v>41</v>
      </c>
      <c r="P368" s="2" t="s">
        <v>7898</v>
      </c>
      <c r="Q368" s="2" t="s">
        <v>7899</v>
      </c>
      <c r="R368" s="2" t="s">
        <v>9179</v>
      </c>
      <c r="S368" s="2" t="s">
        <v>7901</v>
      </c>
      <c r="T368" s="2" t="s">
        <v>7902</v>
      </c>
      <c r="U368" s="2" t="s">
        <v>7911</v>
      </c>
      <c r="V368" s="2" t="s">
        <v>7954</v>
      </c>
    </row>
    <row r="369" s="2" customFormat="1" spans="1:22">
      <c r="A369" s="4">
        <v>908030337</v>
      </c>
      <c r="B369" s="2" t="s">
        <v>9161</v>
      </c>
      <c r="C369" s="2" t="s">
        <v>5525</v>
      </c>
      <c r="D369" s="2" t="s">
        <v>9180</v>
      </c>
      <c r="E369" s="2" t="s">
        <v>9181</v>
      </c>
      <c r="F369" s="2" t="s">
        <v>8192</v>
      </c>
      <c r="G369" s="2" t="s">
        <v>7894</v>
      </c>
      <c r="H369" s="2" t="s">
        <v>7895</v>
      </c>
      <c r="I369" s="2" t="s">
        <v>9182</v>
      </c>
      <c r="J369" s="2" t="s">
        <v>7896</v>
      </c>
      <c r="K369" s="2" t="s">
        <v>9182</v>
      </c>
      <c r="L369" s="2" t="s">
        <v>9182</v>
      </c>
      <c r="M369" s="2" t="s">
        <v>7897</v>
      </c>
      <c r="N369" s="2" t="s">
        <v>7897</v>
      </c>
      <c r="O369" s="2" t="s">
        <v>41</v>
      </c>
      <c r="P369" s="2" t="s">
        <v>7898</v>
      </c>
      <c r="Q369" s="2" t="s">
        <v>7899</v>
      </c>
      <c r="R369" s="2" t="s">
        <v>9183</v>
      </c>
      <c r="S369" s="2" t="s">
        <v>7901</v>
      </c>
      <c r="T369" s="2" t="s">
        <v>7902</v>
      </c>
      <c r="U369" s="2" t="s">
        <v>7903</v>
      </c>
      <c r="V369" s="2" t="s">
        <v>8117</v>
      </c>
    </row>
    <row r="370" s="2" customFormat="1" spans="1:22">
      <c r="A370" s="4">
        <v>908050361</v>
      </c>
      <c r="B370" s="2" t="s">
        <v>9161</v>
      </c>
      <c r="C370" s="2" t="s">
        <v>1390</v>
      </c>
      <c r="D370" s="2" t="s">
        <v>9184</v>
      </c>
      <c r="E370" s="2" t="s">
        <v>9185</v>
      </c>
      <c r="F370" s="2" t="s">
        <v>7893</v>
      </c>
      <c r="G370" s="2" t="s">
        <v>7894</v>
      </c>
      <c r="H370" s="2" t="s">
        <v>7895</v>
      </c>
      <c r="I370" s="2" t="s">
        <v>9186</v>
      </c>
      <c r="J370" s="2" t="s">
        <v>7896</v>
      </c>
      <c r="K370" s="2" t="s">
        <v>9186</v>
      </c>
      <c r="L370" s="2" t="s">
        <v>9186</v>
      </c>
      <c r="M370" s="2" t="s">
        <v>7897</v>
      </c>
      <c r="N370" s="2" t="s">
        <v>7897</v>
      </c>
      <c r="O370" s="2" t="s">
        <v>41</v>
      </c>
      <c r="P370" s="2" t="s">
        <v>7898</v>
      </c>
      <c r="Q370" s="2" t="s">
        <v>7899</v>
      </c>
      <c r="R370" s="2" t="s">
        <v>9187</v>
      </c>
      <c r="S370" s="2" t="s">
        <v>7901</v>
      </c>
      <c r="T370" s="2" t="s">
        <v>7902</v>
      </c>
      <c r="U370" s="2" t="s">
        <v>7903</v>
      </c>
      <c r="V370" s="2" t="s">
        <v>7927</v>
      </c>
    </row>
    <row r="371" s="2" customFormat="1" spans="1:22">
      <c r="A371" s="4">
        <v>868428152</v>
      </c>
      <c r="B371" s="2" t="s">
        <v>9161</v>
      </c>
      <c r="C371" s="2" t="s">
        <v>3421</v>
      </c>
      <c r="D371" s="2" t="s">
        <v>8978</v>
      </c>
      <c r="E371" s="2" t="s">
        <v>9188</v>
      </c>
      <c r="F371" s="2" t="s">
        <v>7893</v>
      </c>
      <c r="G371" s="2" t="s">
        <v>7894</v>
      </c>
      <c r="H371" s="2" t="s">
        <v>7895</v>
      </c>
      <c r="I371" s="2" t="s">
        <v>1755</v>
      </c>
      <c r="J371" s="2" t="s">
        <v>7896</v>
      </c>
      <c r="K371" s="2" t="s">
        <v>1755</v>
      </c>
      <c r="L371" s="2" t="s">
        <v>1755</v>
      </c>
      <c r="M371" s="2" t="s">
        <v>7897</v>
      </c>
      <c r="N371" s="2" t="s">
        <v>7897</v>
      </c>
      <c r="O371" s="2" t="s">
        <v>41</v>
      </c>
      <c r="P371" s="2" t="s">
        <v>7898</v>
      </c>
      <c r="Q371" s="2" t="s">
        <v>7899</v>
      </c>
      <c r="R371" s="2" t="s">
        <v>9189</v>
      </c>
      <c r="S371" s="2" t="s">
        <v>7901</v>
      </c>
      <c r="T371" s="2" t="s">
        <v>7902</v>
      </c>
      <c r="U371" s="2" t="s">
        <v>7903</v>
      </c>
      <c r="V371" s="2" t="s">
        <v>7927</v>
      </c>
    </row>
    <row r="372" s="2" customFormat="1" spans="1:22">
      <c r="A372" s="4">
        <v>868459536</v>
      </c>
      <c r="B372" s="2" t="s">
        <v>9161</v>
      </c>
      <c r="C372" s="2" t="s">
        <v>673</v>
      </c>
      <c r="D372" s="2" t="s">
        <v>9190</v>
      </c>
      <c r="E372" s="2" t="s">
        <v>9191</v>
      </c>
      <c r="F372" s="2" t="s">
        <v>7893</v>
      </c>
      <c r="G372" s="2" t="s">
        <v>7894</v>
      </c>
      <c r="H372" s="2" t="s">
        <v>7895</v>
      </c>
      <c r="I372" s="2" t="s">
        <v>5040</v>
      </c>
      <c r="J372" s="2" t="s">
        <v>7896</v>
      </c>
      <c r="K372" s="2" t="s">
        <v>5040</v>
      </c>
      <c r="L372" s="2" t="s">
        <v>5040</v>
      </c>
      <c r="M372" s="2" t="s">
        <v>7897</v>
      </c>
      <c r="N372" s="2" t="s">
        <v>7897</v>
      </c>
      <c r="O372" s="2" t="s">
        <v>41</v>
      </c>
      <c r="P372" s="2" t="s">
        <v>7898</v>
      </c>
      <c r="Q372" s="2" t="s">
        <v>7899</v>
      </c>
      <c r="R372" s="2" t="s">
        <v>9192</v>
      </c>
      <c r="S372" s="2" t="s">
        <v>7901</v>
      </c>
      <c r="T372" s="2" t="s">
        <v>7902</v>
      </c>
      <c r="U372" s="2" t="s">
        <v>7903</v>
      </c>
      <c r="V372" s="2" t="s">
        <v>7927</v>
      </c>
    </row>
    <row r="373" s="2" customFormat="1" spans="1:22">
      <c r="A373" s="4">
        <v>868460264</v>
      </c>
      <c r="B373" s="2" t="s">
        <v>9161</v>
      </c>
      <c r="C373" s="2" t="s">
        <v>676</v>
      </c>
      <c r="D373" s="2" t="s">
        <v>9193</v>
      </c>
      <c r="E373" s="2" t="s">
        <v>9194</v>
      </c>
      <c r="F373" s="2" t="s">
        <v>7909</v>
      </c>
      <c r="G373" s="2" t="s">
        <v>7894</v>
      </c>
      <c r="H373" s="2" t="s">
        <v>7895</v>
      </c>
      <c r="I373" s="2" t="s">
        <v>9195</v>
      </c>
      <c r="J373" s="2" t="s">
        <v>7896</v>
      </c>
      <c r="K373" s="2" t="s">
        <v>9195</v>
      </c>
      <c r="L373" s="2" t="s">
        <v>9195</v>
      </c>
      <c r="M373" s="2" t="s">
        <v>7897</v>
      </c>
      <c r="N373" s="2" t="s">
        <v>7897</v>
      </c>
      <c r="O373" s="2" t="s">
        <v>41</v>
      </c>
      <c r="P373" s="2" t="s">
        <v>7898</v>
      </c>
      <c r="Q373" s="2" t="s">
        <v>7899</v>
      </c>
      <c r="R373" s="2" t="s">
        <v>9196</v>
      </c>
      <c r="S373" s="2" t="s">
        <v>7901</v>
      </c>
      <c r="T373" s="2" t="s">
        <v>7902</v>
      </c>
      <c r="U373" s="2" t="s">
        <v>7903</v>
      </c>
      <c r="V373" s="2" t="s">
        <v>7927</v>
      </c>
    </row>
    <row r="374" s="2" customFormat="1" spans="1:22">
      <c r="A374" s="4">
        <v>868481212</v>
      </c>
      <c r="B374" s="2" t="s">
        <v>9161</v>
      </c>
      <c r="C374" s="2" t="s">
        <v>3423</v>
      </c>
      <c r="D374" s="2" t="s">
        <v>9197</v>
      </c>
      <c r="E374" s="2" t="s">
        <v>9198</v>
      </c>
      <c r="F374" s="2" t="s">
        <v>7941</v>
      </c>
      <c r="G374" s="2" t="s">
        <v>7894</v>
      </c>
      <c r="H374" s="2" t="s">
        <v>7895</v>
      </c>
      <c r="I374" s="2" t="s">
        <v>3425</v>
      </c>
      <c r="J374" s="2" t="s">
        <v>7896</v>
      </c>
      <c r="K374" s="2" t="s">
        <v>3425</v>
      </c>
      <c r="L374" s="2" t="s">
        <v>3425</v>
      </c>
      <c r="M374" s="2" t="s">
        <v>7897</v>
      </c>
      <c r="N374" s="2" t="s">
        <v>7897</v>
      </c>
      <c r="O374" s="2" t="s">
        <v>41</v>
      </c>
      <c r="P374" s="2" t="s">
        <v>7898</v>
      </c>
      <c r="Q374" s="2" t="s">
        <v>7899</v>
      </c>
      <c r="R374" s="2" t="s">
        <v>9199</v>
      </c>
      <c r="S374" s="2" t="s">
        <v>7901</v>
      </c>
      <c r="T374" s="2" t="s">
        <v>7902</v>
      </c>
      <c r="U374" s="2" t="s">
        <v>7903</v>
      </c>
      <c r="V374" s="2" t="s">
        <v>7904</v>
      </c>
    </row>
    <row r="375" s="2" customFormat="1" spans="1:22">
      <c r="A375" s="4">
        <v>868519744</v>
      </c>
      <c r="B375" s="2" t="s">
        <v>9161</v>
      </c>
      <c r="C375" s="2" t="s">
        <v>3427</v>
      </c>
      <c r="D375" s="2" t="s">
        <v>8978</v>
      </c>
      <c r="E375" s="2" t="s">
        <v>9200</v>
      </c>
      <c r="F375" s="2" t="s">
        <v>7893</v>
      </c>
      <c r="G375" s="2" t="s">
        <v>7894</v>
      </c>
      <c r="H375" s="2" t="s">
        <v>7895</v>
      </c>
      <c r="I375" s="2" t="s">
        <v>1755</v>
      </c>
      <c r="J375" s="2" t="s">
        <v>7896</v>
      </c>
      <c r="K375" s="2" t="s">
        <v>1755</v>
      </c>
      <c r="L375" s="2" t="s">
        <v>1755</v>
      </c>
      <c r="M375" s="2" t="s">
        <v>7897</v>
      </c>
      <c r="N375" s="2" t="s">
        <v>7897</v>
      </c>
      <c r="O375" s="2" t="s">
        <v>41</v>
      </c>
      <c r="P375" s="2" t="s">
        <v>7898</v>
      </c>
      <c r="Q375" s="2" t="s">
        <v>7899</v>
      </c>
      <c r="R375" s="2" t="s">
        <v>9201</v>
      </c>
      <c r="S375" s="2" t="s">
        <v>7901</v>
      </c>
      <c r="T375" s="2" t="s">
        <v>7902</v>
      </c>
      <c r="U375" s="2" t="s">
        <v>7903</v>
      </c>
      <c r="V375" s="2" t="s">
        <v>7927</v>
      </c>
    </row>
    <row r="376" s="2" customFormat="1" spans="1:22">
      <c r="A376" s="4">
        <v>868538424</v>
      </c>
      <c r="B376" s="2" t="s">
        <v>9161</v>
      </c>
      <c r="C376" s="2" t="s">
        <v>679</v>
      </c>
      <c r="D376" s="2" t="s">
        <v>9057</v>
      </c>
      <c r="E376" s="2" t="s">
        <v>9202</v>
      </c>
      <c r="F376" s="2" t="s">
        <v>7893</v>
      </c>
      <c r="G376" s="2" t="s">
        <v>7894</v>
      </c>
      <c r="H376" s="2" t="s">
        <v>7895</v>
      </c>
      <c r="I376" s="2" t="s">
        <v>3368</v>
      </c>
      <c r="J376" s="2" t="s">
        <v>7896</v>
      </c>
      <c r="K376" s="2" t="s">
        <v>3368</v>
      </c>
      <c r="L376" s="2" t="s">
        <v>3368</v>
      </c>
      <c r="M376" s="2" t="s">
        <v>7897</v>
      </c>
      <c r="N376" s="2" t="s">
        <v>7897</v>
      </c>
      <c r="O376" s="2" t="s">
        <v>41</v>
      </c>
      <c r="P376" s="2" t="s">
        <v>7898</v>
      </c>
      <c r="Q376" s="2" t="s">
        <v>7899</v>
      </c>
      <c r="R376" s="2" t="s">
        <v>9203</v>
      </c>
      <c r="S376" s="2" t="s">
        <v>7901</v>
      </c>
      <c r="T376" s="2" t="s">
        <v>7902</v>
      </c>
      <c r="U376" s="2" t="s">
        <v>7903</v>
      </c>
      <c r="V376" s="2" t="s">
        <v>7927</v>
      </c>
    </row>
    <row r="377" s="2" customFormat="1" spans="1:22">
      <c r="A377" s="4">
        <v>908260489</v>
      </c>
      <c r="B377" s="2" t="s">
        <v>9204</v>
      </c>
      <c r="C377" s="2" t="s">
        <v>5529</v>
      </c>
      <c r="D377" s="2" t="s">
        <v>9205</v>
      </c>
      <c r="E377" s="2" t="s">
        <v>9206</v>
      </c>
      <c r="F377" s="2" t="s">
        <v>7893</v>
      </c>
      <c r="G377" s="2" t="s">
        <v>7894</v>
      </c>
      <c r="H377" s="2" t="s">
        <v>7895</v>
      </c>
      <c r="I377" s="2" t="s">
        <v>3773</v>
      </c>
      <c r="J377" s="2" t="s">
        <v>7896</v>
      </c>
      <c r="K377" s="2" t="s">
        <v>3773</v>
      </c>
      <c r="L377" s="2" t="s">
        <v>3773</v>
      </c>
      <c r="M377" s="2" t="s">
        <v>7897</v>
      </c>
      <c r="N377" s="2" t="s">
        <v>7897</v>
      </c>
      <c r="O377" s="2" t="s">
        <v>41</v>
      </c>
      <c r="P377" s="2" t="s">
        <v>7898</v>
      </c>
      <c r="Q377" s="2" t="s">
        <v>7899</v>
      </c>
      <c r="R377" s="2" t="s">
        <v>9207</v>
      </c>
      <c r="S377" s="2" t="s">
        <v>7901</v>
      </c>
      <c r="T377" s="2" t="s">
        <v>7902</v>
      </c>
      <c r="U377" s="2" t="s">
        <v>7903</v>
      </c>
      <c r="V377" s="2" t="s">
        <v>7927</v>
      </c>
    </row>
    <row r="378" s="2" customFormat="1" spans="1:22">
      <c r="A378" s="4">
        <v>356782603</v>
      </c>
      <c r="B378" s="2" t="s">
        <v>9204</v>
      </c>
      <c r="C378" s="2" t="s">
        <v>1688</v>
      </c>
      <c r="D378" s="2" t="s">
        <v>9208</v>
      </c>
      <c r="E378" s="2" t="s">
        <v>9209</v>
      </c>
      <c r="F378" s="2" t="s">
        <v>7941</v>
      </c>
      <c r="G378" s="2" t="s">
        <v>7894</v>
      </c>
      <c r="H378" s="2" t="s">
        <v>7895</v>
      </c>
      <c r="I378" s="2" t="s">
        <v>1690</v>
      </c>
      <c r="J378" s="2" t="s">
        <v>7896</v>
      </c>
      <c r="K378" s="2" t="s">
        <v>1690</v>
      </c>
      <c r="L378" s="2" t="s">
        <v>1690</v>
      </c>
      <c r="M378" s="2" t="s">
        <v>7897</v>
      </c>
      <c r="N378" s="2" t="s">
        <v>7897</v>
      </c>
      <c r="O378" s="2" t="s">
        <v>41</v>
      </c>
      <c r="P378" s="2" t="s">
        <v>7898</v>
      </c>
      <c r="Q378" s="2" t="s">
        <v>7899</v>
      </c>
      <c r="R378" s="2" t="s">
        <v>9210</v>
      </c>
      <c r="S378" s="2" t="s">
        <v>7901</v>
      </c>
      <c r="T378" s="2" t="s">
        <v>7902</v>
      </c>
      <c r="U378" s="2" t="s">
        <v>7903</v>
      </c>
      <c r="V378" s="2" t="s">
        <v>8934</v>
      </c>
    </row>
    <row r="379" s="2" customFormat="1" spans="1:22">
      <c r="A379" s="4">
        <v>356800571</v>
      </c>
      <c r="B379" s="2" t="s">
        <v>9204</v>
      </c>
      <c r="C379" s="2" t="s">
        <v>1692</v>
      </c>
      <c r="D379" s="2" t="s">
        <v>8949</v>
      </c>
      <c r="E379" s="2" t="s">
        <v>9211</v>
      </c>
      <c r="F379" s="2" t="s">
        <v>7893</v>
      </c>
      <c r="G379" s="2" t="s">
        <v>7894</v>
      </c>
      <c r="H379" s="2" t="s">
        <v>7895</v>
      </c>
      <c r="I379" s="2" t="s">
        <v>1693</v>
      </c>
      <c r="J379" s="2" t="s">
        <v>7896</v>
      </c>
      <c r="K379" s="2" t="s">
        <v>1693</v>
      </c>
      <c r="L379" s="2" t="s">
        <v>1693</v>
      </c>
      <c r="M379" s="2" t="s">
        <v>7897</v>
      </c>
      <c r="N379" s="2" t="s">
        <v>7897</v>
      </c>
      <c r="O379" s="2" t="s">
        <v>41</v>
      </c>
      <c r="P379" s="2" t="s">
        <v>7898</v>
      </c>
      <c r="Q379" s="2" t="s">
        <v>7899</v>
      </c>
      <c r="R379" s="2" t="s">
        <v>9212</v>
      </c>
      <c r="S379" s="2" t="s">
        <v>7901</v>
      </c>
      <c r="T379" s="2" t="s">
        <v>7902</v>
      </c>
      <c r="U379" s="2" t="s">
        <v>7903</v>
      </c>
      <c r="V379" s="2" t="s">
        <v>8449</v>
      </c>
    </row>
    <row r="380" s="2" customFormat="1" spans="1:22">
      <c r="A380" s="4">
        <v>868728904</v>
      </c>
      <c r="B380" s="2" t="s">
        <v>9204</v>
      </c>
      <c r="C380" s="2" t="s">
        <v>3429</v>
      </c>
      <c r="D380" s="2" t="s">
        <v>9083</v>
      </c>
      <c r="E380" s="2" t="s">
        <v>9213</v>
      </c>
      <c r="F380" s="2" t="s">
        <v>7893</v>
      </c>
      <c r="G380" s="2" t="s">
        <v>7894</v>
      </c>
      <c r="H380" s="2" t="s">
        <v>7895</v>
      </c>
      <c r="I380" s="2" t="s">
        <v>2625</v>
      </c>
      <c r="J380" s="2" t="s">
        <v>7896</v>
      </c>
      <c r="K380" s="2" t="s">
        <v>2625</v>
      </c>
      <c r="L380" s="2" t="s">
        <v>2625</v>
      </c>
      <c r="M380" s="2" t="s">
        <v>7897</v>
      </c>
      <c r="N380" s="2" t="s">
        <v>7897</v>
      </c>
      <c r="O380" s="2" t="s">
        <v>41</v>
      </c>
      <c r="P380" s="2" t="s">
        <v>7898</v>
      </c>
      <c r="Q380" s="2" t="s">
        <v>7899</v>
      </c>
      <c r="R380" s="2" t="s">
        <v>9214</v>
      </c>
      <c r="S380" s="2" t="s">
        <v>7901</v>
      </c>
      <c r="T380" s="2" t="s">
        <v>7902</v>
      </c>
      <c r="U380" s="2" t="s">
        <v>7903</v>
      </c>
      <c r="V380" s="2" t="s">
        <v>8099</v>
      </c>
    </row>
    <row r="381" s="2" customFormat="1" spans="1:22">
      <c r="A381" s="4">
        <v>868803304</v>
      </c>
      <c r="B381" s="2" t="s">
        <v>9204</v>
      </c>
      <c r="C381" s="2" t="s">
        <v>3431</v>
      </c>
      <c r="D381" s="2" t="s">
        <v>9215</v>
      </c>
      <c r="E381" s="2" t="s">
        <v>9216</v>
      </c>
      <c r="F381" s="2" t="s">
        <v>7893</v>
      </c>
      <c r="G381" s="2" t="s">
        <v>7894</v>
      </c>
      <c r="H381" s="2" t="s">
        <v>7895</v>
      </c>
      <c r="I381" s="2" t="s">
        <v>1857</v>
      </c>
      <c r="J381" s="2" t="s">
        <v>7896</v>
      </c>
      <c r="K381" s="2" t="s">
        <v>1857</v>
      </c>
      <c r="L381" s="2" t="s">
        <v>1857</v>
      </c>
      <c r="M381" s="2" t="s">
        <v>7897</v>
      </c>
      <c r="N381" s="2" t="s">
        <v>7897</v>
      </c>
      <c r="O381" s="2" t="s">
        <v>41</v>
      </c>
      <c r="P381" s="2" t="s">
        <v>7898</v>
      </c>
      <c r="Q381" s="2" t="s">
        <v>7899</v>
      </c>
      <c r="R381" s="2" t="s">
        <v>9217</v>
      </c>
      <c r="S381" s="2" t="s">
        <v>7901</v>
      </c>
      <c r="T381" s="2" t="s">
        <v>7902</v>
      </c>
      <c r="U381" s="2" t="s">
        <v>7903</v>
      </c>
      <c r="V381" s="2" t="s">
        <v>8099</v>
      </c>
    </row>
    <row r="382" s="2" customFormat="1" spans="1:22">
      <c r="A382" s="4">
        <v>584143258</v>
      </c>
      <c r="B382" s="2" t="s">
        <v>9204</v>
      </c>
      <c r="C382" s="2" t="s">
        <v>2191</v>
      </c>
      <c r="D382" s="2" t="s">
        <v>9218</v>
      </c>
      <c r="E382" s="2" t="s">
        <v>9219</v>
      </c>
      <c r="F382" s="2" t="s">
        <v>7941</v>
      </c>
      <c r="G382" s="2" t="s">
        <v>7894</v>
      </c>
      <c r="H382" s="2" t="s">
        <v>7895</v>
      </c>
      <c r="I382" s="2" t="s">
        <v>2193</v>
      </c>
      <c r="J382" s="2" t="s">
        <v>7896</v>
      </c>
      <c r="K382" s="2" t="s">
        <v>2193</v>
      </c>
      <c r="L382" s="2" t="s">
        <v>2193</v>
      </c>
      <c r="M382" s="2" t="s">
        <v>7897</v>
      </c>
      <c r="N382" s="2" t="s">
        <v>7897</v>
      </c>
      <c r="O382" s="2" t="s">
        <v>41</v>
      </c>
      <c r="P382" s="2" t="s">
        <v>7898</v>
      </c>
      <c r="Q382" s="2" t="s">
        <v>7899</v>
      </c>
      <c r="R382" s="2" t="s">
        <v>9220</v>
      </c>
      <c r="S382" s="2" t="s">
        <v>7901</v>
      </c>
      <c r="T382" s="2" t="s">
        <v>7902</v>
      </c>
      <c r="U382" s="2" t="s">
        <v>7903</v>
      </c>
      <c r="V382" s="2" t="s">
        <v>8017</v>
      </c>
    </row>
    <row r="383" s="2" customFormat="1" spans="1:22">
      <c r="A383" s="4">
        <v>868977680</v>
      </c>
      <c r="B383" s="2" t="s">
        <v>9204</v>
      </c>
      <c r="C383" s="2" t="s">
        <v>3434</v>
      </c>
      <c r="D383" s="2" t="s">
        <v>9221</v>
      </c>
      <c r="E383" s="2" t="s">
        <v>9222</v>
      </c>
      <c r="F383" s="2" t="s">
        <v>7893</v>
      </c>
      <c r="G383" s="2" t="s">
        <v>7894</v>
      </c>
      <c r="H383" s="2" t="s">
        <v>7895</v>
      </c>
      <c r="I383" s="2" t="s">
        <v>3436</v>
      </c>
      <c r="J383" s="2" t="s">
        <v>7896</v>
      </c>
      <c r="K383" s="2" t="s">
        <v>3436</v>
      </c>
      <c r="L383" s="2" t="s">
        <v>3436</v>
      </c>
      <c r="M383" s="2" t="s">
        <v>7897</v>
      </c>
      <c r="N383" s="2" t="s">
        <v>7897</v>
      </c>
      <c r="O383" s="2" t="s">
        <v>41</v>
      </c>
      <c r="P383" s="2" t="s">
        <v>7898</v>
      </c>
      <c r="Q383" s="2" t="s">
        <v>7899</v>
      </c>
      <c r="R383" s="2" t="s">
        <v>9223</v>
      </c>
      <c r="S383" s="2" t="s">
        <v>7901</v>
      </c>
      <c r="T383" s="2" t="s">
        <v>7902</v>
      </c>
      <c r="U383" s="2" t="s">
        <v>7903</v>
      </c>
      <c r="V383" s="2" t="s">
        <v>7927</v>
      </c>
    </row>
    <row r="384" s="2" customFormat="1" spans="1:22">
      <c r="A384" s="4">
        <v>869000180</v>
      </c>
      <c r="B384" s="2" t="s">
        <v>9204</v>
      </c>
      <c r="C384" s="2" t="s">
        <v>3438</v>
      </c>
      <c r="D384" s="2" t="s">
        <v>9224</v>
      </c>
      <c r="E384" s="2" t="s">
        <v>9225</v>
      </c>
      <c r="F384" s="2" t="s">
        <v>7909</v>
      </c>
      <c r="G384" s="2" t="s">
        <v>7894</v>
      </c>
      <c r="H384" s="2" t="s">
        <v>7895</v>
      </c>
      <c r="I384" s="2" t="s">
        <v>3440</v>
      </c>
      <c r="J384" s="2" t="s">
        <v>7896</v>
      </c>
      <c r="K384" s="2" t="s">
        <v>3440</v>
      </c>
      <c r="L384" s="2" t="s">
        <v>3440</v>
      </c>
      <c r="M384" s="2" t="s">
        <v>7897</v>
      </c>
      <c r="N384" s="2" t="s">
        <v>7897</v>
      </c>
      <c r="O384" s="2" t="s">
        <v>41</v>
      </c>
      <c r="P384" s="2" t="s">
        <v>7898</v>
      </c>
      <c r="Q384" s="2" t="s">
        <v>7899</v>
      </c>
      <c r="R384" s="2" t="s">
        <v>9226</v>
      </c>
      <c r="S384" s="2" t="s">
        <v>7901</v>
      </c>
      <c r="T384" s="2" t="s">
        <v>7902</v>
      </c>
      <c r="U384" s="2" t="s">
        <v>7903</v>
      </c>
      <c r="V384" s="2" t="s">
        <v>7927</v>
      </c>
    </row>
    <row r="385" s="2" customFormat="1" spans="1:22">
      <c r="A385" s="4">
        <v>356875259</v>
      </c>
      <c r="B385" s="2" t="s">
        <v>9204</v>
      </c>
      <c r="C385" s="2" t="s">
        <v>1695</v>
      </c>
      <c r="D385" s="2" t="s">
        <v>9227</v>
      </c>
      <c r="E385" s="2" t="s">
        <v>9228</v>
      </c>
      <c r="F385" s="2" t="s">
        <v>7941</v>
      </c>
      <c r="G385" s="2" t="s">
        <v>7894</v>
      </c>
      <c r="H385" s="2" t="s">
        <v>7895</v>
      </c>
      <c r="I385" s="2" t="s">
        <v>1697</v>
      </c>
      <c r="J385" s="2" t="s">
        <v>7896</v>
      </c>
      <c r="K385" s="2" t="s">
        <v>1697</v>
      </c>
      <c r="L385" s="2" t="s">
        <v>1697</v>
      </c>
      <c r="M385" s="2" t="s">
        <v>7897</v>
      </c>
      <c r="N385" s="2" t="s">
        <v>7897</v>
      </c>
      <c r="O385" s="2" t="s">
        <v>41</v>
      </c>
      <c r="P385" s="2" t="s">
        <v>7898</v>
      </c>
      <c r="Q385" s="2" t="s">
        <v>7899</v>
      </c>
      <c r="R385" s="2" t="s">
        <v>9229</v>
      </c>
      <c r="S385" s="2" t="s">
        <v>7901</v>
      </c>
      <c r="T385" s="2" t="s">
        <v>7902</v>
      </c>
      <c r="U385" s="2" t="s">
        <v>7903</v>
      </c>
      <c r="V385" s="2" t="s">
        <v>8449</v>
      </c>
    </row>
    <row r="386" s="2" customFormat="1" spans="1:22">
      <c r="A386" s="4">
        <v>869097288</v>
      </c>
      <c r="B386" s="2" t="s">
        <v>9204</v>
      </c>
      <c r="C386" s="2" t="s">
        <v>3442</v>
      </c>
      <c r="D386" s="2" t="s">
        <v>9230</v>
      </c>
      <c r="E386" s="2" t="s">
        <v>9231</v>
      </c>
      <c r="F386" s="2" t="s">
        <v>7893</v>
      </c>
      <c r="G386" s="2" t="s">
        <v>7894</v>
      </c>
      <c r="H386" s="2" t="s">
        <v>7895</v>
      </c>
      <c r="I386" s="2" t="s">
        <v>3444</v>
      </c>
      <c r="J386" s="2" t="s">
        <v>7896</v>
      </c>
      <c r="K386" s="2" t="s">
        <v>3444</v>
      </c>
      <c r="L386" s="2" t="s">
        <v>3444</v>
      </c>
      <c r="M386" s="2" t="s">
        <v>7897</v>
      </c>
      <c r="N386" s="2" t="s">
        <v>7897</v>
      </c>
      <c r="O386" s="2" t="s">
        <v>41</v>
      </c>
      <c r="P386" s="2" t="s">
        <v>7898</v>
      </c>
      <c r="Q386" s="2" t="s">
        <v>7899</v>
      </c>
      <c r="R386" s="2" t="s">
        <v>9232</v>
      </c>
      <c r="S386" s="2" t="s">
        <v>7901</v>
      </c>
      <c r="T386" s="2" t="s">
        <v>7902</v>
      </c>
      <c r="U386" s="2" t="s">
        <v>7903</v>
      </c>
      <c r="V386" s="2" t="s">
        <v>8297</v>
      </c>
    </row>
    <row r="387" s="2" customFormat="1" spans="1:22">
      <c r="A387" s="4">
        <v>869100584</v>
      </c>
      <c r="B387" s="2" t="s">
        <v>9204</v>
      </c>
      <c r="C387" s="2" t="s">
        <v>9233</v>
      </c>
      <c r="D387" s="2" t="s">
        <v>9234</v>
      </c>
      <c r="E387" s="2" t="s">
        <v>9235</v>
      </c>
      <c r="F387" s="2" t="s">
        <v>7941</v>
      </c>
      <c r="G387" s="2" t="s">
        <v>7894</v>
      </c>
      <c r="H387" s="2" t="s">
        <v>7895</v>
      </c>
      <c r="I387" s="2" t="s">
        <v>3448</v>
      </c>
      <c r="J387" s="2" t="s">
        <v>7896</v>
      </c>
      <c r="K387" s="2" t="s">
        <v>3448</v>
      </c>
      <c r="L387" s="2" t="s">
        <v>3448</v>
      </c>
      <c r="M387" s="2" t="s">
        <v>7897</v>
      </c>
      <c r="N387" s="2" t="s">
        <v>7897</v>
      </c>
      <c r="O387" s="2" t="s">
        <v>41</v>
      </c>
      <c r="P387" s="2" t="s">
        <v>7898</v>
      </c>
      <c r="Q387" s="2" t="s">
        <v>7899</v>
      </c>
      <c r="R387" s="2" t="s">
        <v>9236</v>
      </c>
      <c r="S387" s="2" t="s">
        <v>7901</v>
      </c>
      <c r="T387" s="2" t="s">
        <v>7902</v>
      </c>
      <c r="U387" s="2" t="s">
        <v>7911</v>
      </c>
      <c r="V387" s="2" t="s">
        <v>7954</v>
      </c>
    </row>
    <row r="388" s="2" customFormat="1" spans="1:22">
      <c r="A388" s="4">
        <v>869118692</v>
      </c>
      <c r="B388" s="2" t="s">
        <v>9204</v>
      </c>
      <c r="C388" s="2" t="s">
        <v>3450</v>
      </c>
      <c r="D388" s="2" t="s">
        <v>9237</v>
      </c>
      <c r="E388" s="2" t="s">
        <v>9238</v>
      </c>
      <c r="F388" s="2" t="s">
        <v>7893</v>
      </c>
      <c r="G388" s="2" t="s">
        <v>7894</v>
      </c>
      <c r="H388" s="2" t="s">
        <v>7895</v>
      </c>
      <c r="I388" s="2" t="s">
        <v>3452</v>
      </c>
      <c r="J388" s="2" t="s">
        <v>7896</v>
      </c>
      <c r="K388" s="2" t="s">
        <v>3452</v>
      </c>
      <c r="L388" s="2" t="s">
        <v>3452</v>
      </c>
      <c r="M388" s="2" t="s">
        <v>7897</v>
      </c>
      <c r="N388" s="2" t="s">
        <v>7897</v>
      </c>
      <c r="O388" s="2" t="s">
        <v>41</v>
      </c>
      <c r="P388" s="2" t="s">
        <v>7898</v>
      </c>
      <c r="Q388" s="2" t="s">
        <v>7899</v>
      </c>
      <c r="R388" s="2" t="s">
        <v>9239</v>
      </c>
      <c r="S388" s="2" t="s">
        <v>7901</v>
      </c>
      <c r="T388" s="2" t="s">
        <v>7902</v>
      </c>
      <c r="U388" s="2" t="s">
        <v>7903</v>
      </c>
      <c r="V388" s="2" t="s">
        <v>7927</v>
      </c>
    </row>
    <row r="389" s="2" customFormat="1" spans="1:22">
      <c r="A389" s="4">
        <v>869122560</v>
      </c>
      <c r="B389" s="2" t="s">
        <v>9204</v>
      </c>
      <c r="C389" s="2" t="s">
        <v>9240</v>
      </c>
      <c r="D389" s="2" t="s">
        <v>9241</v>
      </c>
      <c r="E389" s="2" t="s">
        <v>9242</v>
      </c>
      <c r="F389" s="2" t="s">
        <v>7941</v>
      </c>
      <c r="G389" s="2" t="s">
        <v>7894</v>
      </c>
      <c r="H389" s="2" t="s">
        <v>7895</v>
      </c>
      <c r="I389" s="2" t="s">
        <v>3456</v>
      </c>
      <c r="J389" s="2" t="s">
        <v>7896</v>
      </c>
      <c r="K389" s="2" t="s">
        <v>3456</v>
      </c>
      <c r="L389" s="2" t="s">
        <v>3456</v>
      </c>
      <c r="M389" s="2" t="s">
        <v>7897</v>
      </c>
      <c r="N389" s="2" t="s">
        <v>7897</v>
      </c>
      <c r="O389" s="2" t="s">
        <v>41</v>
      </c>
      <c r="P389" s="2" t="s">
        <v>7898</v>
      </c>
      <c r="Q389" s="2" t="s">
        <v>7899</v>
      </c>
      <c r="R389" s="2" t="s">
        <v>9243</v>
      </c>
      <c r="S389" s="2" t="s">
        <v>7901</v>
      </c>
      <c r="T389" s="2" t="s">
        <v>7902</v>
      </c>
      <c r="U389" s="2" t="s">
        <v>7911</v>
      </c>
      <c r="V389" s="2" t="s">
        <v>8099</v>
      </c>
    </row>
    <row r="390" s="2" customFormat="1" spans="1:22">
      <c r="A390" s="4">
        <v>869178624</v>
      </c>
      <c r="B390" s="2" t="s">
        <v>9204</v>
      </c>
      <c r="C390" s="2" t="s">
        <v>3458</v>
      </c>
      <c r="D390" s="2" t="s">
        <v>9244</v>
      </c>
      <c r="E390" s="2" t="s">
        <v>9245</v>
      </c>
      <c r="F390" s="2" t="s">
        <v>7909</v>
      </c>
      <c r="G390" s="2" t="s">
        <v>7894</v>
      </c>
      <c r="H390" s="2" t="s">
        <v>7895</v>
      </c>
      <c r="I390" s="2" t="s">
        <v>9246</v>
      </c>
      <c r="J390" s="2" t="s">
        <v>7896</v>
      </c>
      <c r="K390" s="2" t="s">
        <v>9246</v>
      </c>
      <c r="L390" s="2" t="s">
        <v>9246</v>
      </c>
      <c r="M390" s="2" t="s">
        <v>7897</v>
      </c>
      <c r="N390" s="2" t="s">
        <v>7897</v>
      </c>
      <c r="O390" s="2" t="s">
        <v>41</v>
      </c>
      <c r="P390" s="2" t="s">
        <v>7898</v>
      </c>
      <c r="Q390" s="2" t="s">
        <v>7899</v>
      </c>
      <c r="R390" s="2" t="s">
        <v>9247</v>
      </c>
      <c r="S390" s="2" t="s">
        <v>7901</v>
      </c>
      <c r="T390" s="2" t="s">
        <v>7902</v>
      </c>
      <c r="U390" s="2" t="s">
        <v>7903</v>
      </c>
      <c r="V390" s="2" t="s">
        <v>8017</v>
      </c>
    </row>
    <row r="391" s="2" customFormat="1" spans="1:22">
      <c r="A391" s="4">
        <v>869183248</v>
      </c>
      <c r="B391" s="2" t="s">
        <v>9204</v>
      </c>
      <c r="C391" s="2" t="s">
        <v>697</v>
      </c>
      <c r="D391" s="2" t="s">
        <v>8318</v>
      </c>
      <c r="E391" s="2" t="s">
        <v>9248</v>
      </c>
      <c r="F391" s="2" t="s">
        <v>7925</v>
      </c>
      <c r="G391" s="2" t="s">
        <v>7894</v>
      </c>
      <c r="H391" s="2" t="s">
        <v>7895</v>
      </c>
      <c r="I391" s="2" t="s">
        <v>3463</v>
      </c>
      <c r="J391" s="2" t="s">
        <v>7896</v>
      </c>
      <c r="K391" s="2" t="s">
        <v>3463</v>
      </c>
      <c r="L391" s="2" t="s">
        <v>3463</v>
      </c>
      <c r="M391" s="2" t="s">
        <v>7897</v>
      </c>
      <c r="N391" s="2" t="s">
        <v>7897</v>
      </c>
      <c r="O391" s="2" t="s">
        <v>41</v>
      </c>
      <c r="P391" s="2" t="s">
        <v>7898</v>
      </c>
      <c r="Q391" s="2" t="s">
        <v>7899</v>
      </c>
      <c r="R391" s="2" t="s">
        <v>9249</v>
      </c>
      <c r="S391" s="2" t="s">
        <v>7901</v>
      </c>
      <c r="T391" s="2" t="s">
        <v>7902</v>
      </c>
      <c r="U391" s="2" t="s">
        <v>7903</v>
      </c>
      <c r="V391" s="2" t="s">
        <v>7927</v>
      </c>
    </row>
    <row r="392" s="2" customFormat="1" spans="1:22">
      <c r="A392" s="4">
        <v>869269900</v>
      </c>
      <c r="B392" s="2" t="s">
        <v>9204</v>
      </c>
      <c r="C392" s="2" t="s">
        <v>3462</v>
      </c>
      <c r="D392" s="2" t="s">
        <v>8318</v>
      </c>
      <c r="E392" s="2" t="s">
        <v>9250</v>
      </c>
      <c r="F392" s="2" t="s">
        <v>7925</v>
      </c>
      <c r="G392" s="2" t="s">
        <v>7894</v>
      </c>
      <c r="H392" s="2" t="s">
        <v>7895</v>
      </c>
      <c r="I392" s="2" t="s">
        <v>3463</v>
      </c>
      <c r="J392" s="2" t="s">
        <v>7896</v>
      </c>
      <c r="K392" s="2" t="s">
        <v>3463</v>
      </c>
      <c r="L392" s="2" t="s">
        <v>3463</v>
      </c>
      <c r="M392" s="2" t="s">
        <v>7897</v>
      </c>
      <c r="N392" s="2" t="s">
        <v>7897</v>
      </c>
      <c r="O392" s="2" t="s">
        <v>41</v>
      </c>
      <c r="P392" s="2" t="s">
        <v>7898</v>
      </c>
      <c r="Q392" s="2" t="s">
        <v>7899</v>
      </c>
      <c r="R392" s="2" t="s">
        <v>9251</v>
      </c>
      <c r="S392" s="2" t="s">
        <v>7901</v>
      </c>
      <c r="T392" s="2" t="s">
        <v>7902</v>
      </c>
      <c r="U392" s="2" t="s">
        <v>7903</v>
      </c>
      <c r="V392" s="2" t="s">
        <v>7927</v>
      </c>
    </row>
    <row r="393" s="2" customFormat="1" spans="1:22">
      <c r="A393" s="4">
        <v>584235918</v>
      </c>
      <c r="B393" s="2" t="s">
        <v>9252</v>
      </c>
      <c r="C393" s="2" t="s">
        <v>2195</v>
      </c>
      <c r="D393" s="2" t="s">
        <v>9253</v>
      </c>
      <c r="E393" s="2" t="s">
        <v>9254</v>
      </c>
      <c r="F393" s="2" t="s">
        <v>7893</v>
      </c>
      <c r="G393" s="2" t="s">
        <v>7894</v>
      </c>
      <c r="H393" s="2" t="s">
        <v>7895</v>
      </c>
      <c r="I393" s="2" t="s">
        <v>2197</v>
      </c>
      <c r="J393" s="2" t="s">
        <v>7896</v>
      </c>
      <c r="K393" s="2" t="s">
        <v>2197</v>
      </c>
      <c r="L393" s="2" t="s">
        <v>2197</v>
      </c>
      <c r="M393" s="2" t="s">
        <v>7897</v>
      </c>
      <c r="N393" s="2" t="s">
        <v>7897</v>
      </c>
      <c r="O393" s="2" t="s">
        <v>41</v>
      </c>
      <c r="P393" s="2" t="s">
        <v>7898</v>
      </c>
      <c r="Q393" s="2" t="s">
        <v>7899</v>
      </c>
      <c r="R393" s="2" t="s">
        <v>9255</v>
      </c>
      <c r="S393" s="2" t="s">
        <v>7901</v>
      </c>
      <c r="T393" s="2" t="s">
        <v>7902</v>
      </c>
      <c r="U393" s="2" t="s">
        <v>7903</v>
      </c>
      <c r="V393" s="2" t="s">
        <v>8017</v>
      </c>
    </row>
    <row r="394" s="2" customFormat="1" spans="1:22">
      <c r="A394" s="4">
        <v>869327336</v>
      </c>
      <c r="B394" s="2" t="s">
        <v>9252</v>
      </c>
      <c r="C394" s="2" t="s">
        <v>9256</v>
      </c>
      <c r="D394" s="2" t="s">
        <v>8378</v>
      </c>
      <c r="E394" s="2" t="s">
        <v>9257</v>
      </c>
      <c r="F394" s="2" t="s">
        <v>7893</v>
      </c>
      <c r="G394" s="2" t="s">
        <v>7894</v>
      </c>
      <c r="H394" s="2" t="s">
        <v>7895</v>
      </c>
      <c r="I394" s="2" t="s">
        <v>3466</v>
      </c>
      <c r="J394" s="2" t="s">
        <v>7896</v>
      </c>
      <c r="K394" s="2" t="s">
        <v>3466</v>
      </c>
      <c r="L394" s="2" t="s">
        <v>3466</v>
      </c>
      <c r="M394" s="2" t="s">
        <v>7897</v>
      </c>
      <c r="N394" s="2" t="s">
        <v>7897</v>
      </c>
      <c r="O394" s="2" t="s">
        <v>41</v>
      </c>
      <c r="P394" s="2" t="s">
        <v>7898</v>
      </c>
      <c r="Q394" s="2" t="s">
        <v>7899</v>
      </c>
      <c r="R394" s="2" t="s">
        <v>9258</v>
      </c>
      <c r="S394" s="2" t="s">
        <v>7901</v>
      </c>
      <c r="T394" s="2" t="s">
        <v>7902</v>
      </c>
      <c r="U394" s="2" t="s">
        <v>7911</v>
      </c>
      <c r="V394" s="2" t="s">
        <v>8297</v>
      </c>
    </row>
    <row r="395" s="2" customFormat="1" spans="1:22">
      <c r="A395" s="4">
        <v>869359752</v>
      </c>
      <c r="B395" s="2" t="s">
        <v>9252</v>
      </c>
      <c r="C395" s="2" t="s">
        <v>3468</v>
      </c>
      <c r="D395" s="2" t="s">
        <v>9259</v>
      </c>
      <c r="E395" s="2" t="s">
        <v>9260</v>
      </c>
      <c r="F395" s="2" t="s">
        <v>7909</v>
      </c>
      <c r="G395" s="2" t="s">
        <v>7894</v>
      </c>
      <c r="H395" s="2" t="s">
        <v>7895</v>
      </c>
      <c r="I395" s="2" t="s">
        <v>3470</v>
      </c>
      <c r="J395" s="2" t="s">
        <v>7896</v>
      </c>
      <c r="K395" s="2" t="s">
        <v>3470</v>
      </c>
      <c r="L395" s="2" t="s">
        <v>3470</v>
      </c>
      <c r="M395" s="2" t="s">
        <v>7897</v>
      </c>
      <c r="N395" s="2" t="s">
        <v>7897</v>
      </c>
      <c r="O395" s="2" t="s">
        <v>41</v>
      </c>
      <c r="P395" s="2" t="s">
        <v>7898</v>
      </c>
      <c r="Q395" s="2" t="s">
        <v>7899</v>
      </c>
      <c r="R395" s="2" t="s">
        <v>9261</v>
      </c>
      <c r="S395" s="2" t="s">
        <v>7901</v>
      </c>
      <c r="T395" s="2" t="s">
        <v>7902</v>
      </c>
      <c r="U395" s="2" t="s">
        <v>7903</v>
      </c>
      <c r="V395" s="2" t="s">
        <v>7954</v>
      </c>
    </row>
    <row r="396" s="2" customFormat="1" spans="1:22">
      <c r="A396" s="4">
        <v>909200205</v>
      </c>
      <c r="B396" s="2" t="s">
        <v>9252</v>
      </c>
      <c r="C396" s="2" t="s">
        <v>5531</v>
      </c>
      <c r="D396" s="2" t="s">
        <v>9262</v>
      </c>
      <c r="E396" s="2" t="s">
        <v>9263</v>
      </c>
      <c r="F396" s="2" t="s">
        <v>7941</v>
      </c>
      <c r="G396" s="2" t="s">
        <v>7894</v>
      </c>
      <c r="H396" s="2" t="s">
        <v>7895</v>
      </c>
      <c r="I396" s="2" t="s">
        <v>5533</v>
      </c>
      <c r="J396" s="2" t="s">
        <v>7896</v>
      </c>
      <c r="K396" s="2" t="s">
        <v>5533</v>
      </c>
      <c r="L396" s="2" t="s">
        <v>5533</v>
      </c>
      <c r="M396" s="2" t="s">
        <v>7897</v>
      </c>
      <c r="N396" s="2" t="s">
        <v>7897</v>
      </c>
      <c r="O396" s="2" t="s">
        <v>41</v>
      </c>
      <c r="P396" s="2" t="s">
        <v>7898</v>
      </c>
      <c r="Q396" s="2" t="s">
        <v>7899</v>
      </c>
      <c r="R396" s="2" t="s">
        <v>9264</v>
      </c>
      <c r="S396" s="2" t="s">
        <v>7901</v>
      </c>
      <c r="T396" s="2" t="s">
        <v>7902</v>
      </c>
      <c r="U396" s="2" t="s">
        <v>7903</v>
      </c>
      <c r="V396" s="2" t="s">
        <v>7927</v>
      </c>
    </row>
    <row r="397" s="2" customFormat="1" spans="1:22">
      <c r="A397" s="4">
        <v>584321758</v>
      </c>
      <c r="B397" s="2" t="s">
        <v>9252</v>
      </c>
      <c r="C397" s="2" t="s">
        <v>214</v>
      </c>
      <c r="D397" s="2" t="s">
        <v>9265</v>
      </c>
      <c r="E397" s="2" t="s">
        <v>9266</v>
      </c>
      <c r="F397" s="2" t="s">
        <v>7909</v>
      </c>
      <c r="G397" s="2" t="s">
        <v>7894</v>
      </c>
      <c r="H397" s="2" t="s">
        <v>7895</v>
      </c>
      <c r="I397" s="2" t="s">
        <v>9267</v>
      </c>
      <c r="J397" s="2" t="s">
        <v>7896</v>
      </c>
      <c r="K397" s="2" t="s">
        <v>9267</v>
      </c>
      <c r="L397" s="2" t="s">
        <v>41</v>
      </c>
      <c r="M397" s="2" t="s">
        <v>9268</v>
      </c>
      <c r="N397" s="2" t="s">
        <v>9268</v>
      </c>
      <c r="O397" s="2" t="s">
        <v>41</v>
      </c>
      <c r="P397" s="2" t="s">
        <v>7898</v>
      </c>
      <c r="Q397" s="2" t="s">
        <v>7899</v>
      </c>
      <c r="R397" s="2" t="s">
        <v>9269</v>
      </c>
      <c r="S397" s="2" t="s">
        <v>7901</v>
      </c>
      <c r="T397" s="2" t="s">
        <v>7902</v>
      </c>
      <c r="U397" s="2" t="s">
        <v>7903</v>
      </c>
      <c r="V397" s="2" t="s">
        <v>8067</v>
      </c>
    </row>
    <row r="398" s="2" customFormat="1" spans="1:22">
      <c r="A398" s="4">
        <v>356962111</v>
      </c>
      <c r="B398" s="2" t="s">
        <v>9252</v>
      </c>
      <c r="C398" s="2" t="s">
        <v>1699</v>
      </c>
      <c r="D398" s="2" t="s">
        <v>9270</v>
      </c>
      <c r="E398" s="2" t="s">
        <v>9271</v>
      </c>
      <c r="F398" s="2" t="s">
        <v>7941</v>
      </c>
      <c r="G398" s="2" t="s">
        <v>7894</v>
      </c>
      <c r="H398" s="2" t="s">
        <v>7895</v>
      </c>
      <c r="I398" s="2" t="s">
        <v>1700</v>
      </c>
      <c r="J398" s="2" t="s">
        <v>7896</v>
      </c>
      <c r="K398" s="2" t="s">
        <v>1700</v>
      </c>
      <c r="L398" s="2" t="s">
        <v>1700</v>
      </c>
      <c r="M398" s="2" t="s">
        <v>7897</v>
      </c>
      <c r="N398" s="2" t="s">
        <v>7897</v>
      </c>
      <c r="O398" s="2" t="s">
        <v>41</v>
      </c>
      <c r="P398" s="2" t="s">
        <v>7898</v>
      </c>
      <c r="Q398" s="2" t="s">
        <v>7899</v>
      </c>
      <c r="R398" s="2" t="s">
        <v>9272</v>
      </c>
      <c r="S398" s="2" t="s">
        <v>7901</v>
      </c>
      <c r="T398" s="2" t="s">
        <v>7902</v>
      </c>
      <c r="U398" s="2" t="s">
        <v>7903</v>
      </c>
      <c r="V398" s="2" t="s">
        <v>9273</v>
      </c>
    </row>
    <row r="399" s="2" customFormat="1" spans="1:22">
      <c r="A399" s="4">
        <v>356964579</v>
      </c>
      <c r="B399" s="2" t="s">
        <v>9252</v>
      </c>
      <c r="C399" s="2" t="s">
        <v>1702</v>
      </c>
      <c r="D399" s="2" t="s">
        <v>9274</v>
      </c>
      <c r="E399" s="2" t="s">
        <v>9275</v>
      </c>
      <c r="F399" s="2" t="s">
        <v>7941</v>
      </c>
      <c r="G399" s="2" t="s">
        <v>7894</v>
      </c>
      <c r="H399" s="2" t="s">
        <v>7895</v>
      </c>
      <c r="I399" s="2" t="s">
        <v>1704</v>
      </c>
      <c r="J399" s="2" t="s">
        <v>7896</v>
      </c>
      <c r="K399" s="2" t="s">
        <v>1704</v>
      </c>
      <c r="L399" s="2" t="s">
        <v>1704</v>
      </c>
      <c r="M399" s="2" t="s">
        <v>7897</v>
      </c>
      <c r="N399" s="2" t="s">
        <v>7897</v>
      </c>
      <c r="O399" s="2" t="s">
        <v>41</v>
      </c>
      <c r="P399" s="2" t="s">
        <v>7898</v>
      </c>
      <c r="Q399" s="2" t="s">
        <v>7899</v>
      </c>
      <c r="R399" s="2" t="s">
        <v>9276</v>
      </c>
      <c r="S399" s="2" t="s">
        <v>7901</v>
      </c>
      <c r="T399" s="2" t="s">
        <v>7902</v>
      </c>
      <c r="U399" s="2" t="s">
        <v>7903</v>
      </c>
      <c r="V399" s="2" t="s">
        <v>9277</v>
      </c>
    </row>
    <row r="400" s="2" customFormat="1" spans="1:22">
      <c r="A400" s="4">
        <v>869429488</v>
      </c>
      <c r="B400" s="2" t="s">
        <v>9252</v>
      </c>
      <c r="C400" s="2" t="s">
        <v>705</v>
      </c>
      <c r="D400" s="2" t="s">
        <v>8704</v>
      </c>
      <c r="E400" s="2" t="s">
        <v>9278</v>
      </c>
      <c r="F400" s="2" t="s">
        <v>7941</v>
      </c>
      <c r="G400" s="2" t="s">
        <v>7894</v>
      </c>
      <c r="H400" s="2" t="s">
        <v>7895</v>
      </c>
      <c r="I400" s="2" t="s">
        <v>9279</v>
      </c>
      <c r="J400" s="2" t="s">
        <v>7896</v>
      </c>
      <c r="K400" s="2" t="s">
        <v>9279</v>
      </c>
      <c r="L400" s="2" t="s">
        <v>9279</v>
      </c>
      <c r="M400" s="2" t="s">
        <v>7897</v>
      </c>
      <c r="N400" s="2" t="s">
        <v>7897</v>
      </c>
      <c r="O400" s="2" t="s">
        <v>41</v>
      </c>
      <c r="P400" s="2" t="s">
        <v>7898</v>
      </c>
      <c r="Q400" s="2" t="s">
        <v>7899</v>
      </c>
      <c r="R400" s="2" t="s">
        <v>9280</v>
      </c>
      <c r="S400" s="2" t="s">
        <v>7901</v>
      </c>
      <c r="T400" s="2" t="s">
        <v>7902</v>
      </c>
      <c r="U400" s="2" t="s">
        <v>7903</v>
      </c>
      <c r="V400" s="2" t="s">
        <v>7927</v>
      </c>
    </row>
    <row r="401" s="2" customFormat="1" spans="1:22">
      <c r="A401" s="4">
        <v>869567740</v>
      </c>
      <c r="B401" s="2" t="s">
        <v>9252</v>
      </c>
      <c r="C401" s="2" t="s">
        <v>3472</v>
      </c>
      <c r="D401" s="2" t="s">
        <v>9281</v>
      </c>
      <c r="E401" s="2" t="s">
        <v>9282</v>
      </c>
      <c r="F401" s="2" t="s">
        <v>7893</v>
      </c>
      <c r="G401" s="2" t="s">
        <v>7894</v>
      </c>
      <c r="H401" s="2" t="s">
        <v>7895</v>
      </c>
      <c r="I401" s="2" t="s">
        <v>3474</v>
      </c>
      <c r="J401" s="2" t="s">
        <v>7896</v>
      </c>
      <c r="K401" s="2" t="s">
        <v>3474</v>
      </c>
      <c r="L401" s="2" t="s">
        <v>3474</v>
      </c>
      <c r="M401" s="2" t="s">
        <v>7897</v>
      </c>
      <c r="N401" s="2" t="s">
        <v>7897</v>
      </c>
      <c r="O401" s="2" t="s">
        <v>41</v>
      </c>
      <c r="P401" s="2" t="s">
        <v>7898</v>
      </c>
      <c r="Q401" s="2" t="s">
        <v>7899</v>
      </c>
      <c r="R401" s="2" t="s">
        <v>9283</v>
      </c>
      <c r="S401" s="2" t="s">
        <v>7901</v>
      </c>
      <c r="T401" s="2" t="s">
        <v>7902</v>
      </c>
      <c r="U401" s="2" t="s">
        <v>7903</v>
      </c>
      <c r="V401" s="2" t="s">
        <v>7904</v>
      </c>
    </row>
    <row r="402" s="2" customFormat="1" spans="1:22">
      <c r="A402" s="4">
        <v>869604496</v>
      </c>
      <c r="B402" s="2" t="s">
        <v>9252</v>
      </c>
      <c r="C402" s="2" t="s">
        <v>708</v>
      </c>
      <c r="D402" s="2" t="s">
        <v>9284</v>
      </c>
      <c r="E402" s="2" t="s">
        <v>9285</v>
      </c>
      <c r="F402" s="2" t="s">
        <v>7893</v>
      </c>
      <c r="G402" s="2" t="s">
        <v>7894</v>
      </c>
      <c r="H402" s="2" t="s">
        <v>7895</v>
      </c>
      <c r="I402" s="2" t="s">
        <v>5139</v>
      </c>
      <c r="J402" s="2" t="s">
        <v>7896</v>
      </c>
      <c r="K402" s="2" t="s">
        <v>5139</v>
      </c>
      <c r="L402" s="2" t="s">
        <v>5139</v>
      </c>
      <c r="M402" s="2" t="s">
        <v>7897</v>
      </c>
      <c r="N402" s="2" t="s">
        <v>7897</v>
      </c>
      <c r="O402" s="2" t="s">
        <v>41</v>
      </c>
      <c r="P402" s="2" t="s">
        <v>7898</v>
      </c>
      <c r="Q402" s="2" t="s">
        <v>7899</v>
      </c>
      <c r="R402" s="2" t="s">
        <v>9286</v>
      </c>
      <c r="S402" s="2" t="s">
        <v>7901</v>
      </c>
      <c r="T402" s="2" t="s">
        <v>7902</v>
      </c>
      <c r="U402" s="2" t="s">
        <v>7903</v>
      </c>
      <c r="V402" s="2" t="s">
        <v>7927</v>
      </c>
    </row>
    <row r="403" s="2" customFormat="1" spans="1:22">
      <c r="A403" s="4">
        <v>909547285</v>
      </c>
      <c r="B403" s="2" t="s">
        <v>9252</v>
      </c>
      <c r="C403" s="2" t="s">
        <v>5535</v>
      </c>
      <c r="D403" s="2" t="s">
        <v>9287</v>
      </c>
      <c r="E403" s="2" t="s">
        <v>9288</v>
      </c>
      <c r="F403" s="2" t="s">
        <v>7941</v>
      </c>
      <c r="G403" s="2" t="s">
        <v>7894</v>
      </c>
      <c r="H403" s="2" t="s">
        <v>7895</v>
      </c>
      <c r="I403" s="2" t="s">
        <v>2945</v>
      </c>
      <c r="J403" s="2" t="s">
        <v>7896</v>
      </c>
      <c r="K403" s="2" t="s">
        <v>2945</v>
      </c>
      <c r="L403" s="2" t="s">
        <v>2945</v>
      </c>
      <c r="M403" s="2" t="s">
        <v>7897</v>
      </c>
      <c r="N403" s="2" t="s">
        <v>7897</v>
      </c>
      <c r="O403" s="2" t="s">
        <v>41</v>
      </c>
      <c r="P403" s="2" t="s">
        <v>7898</v>
      </c>
      <c r="Q403" s="2" t="s">
        <v>7899</v>
      </c>
      <c r="R403" s="2" t="s">
        <v>9289</v>
      </c>
      <c r="S403" s="2" t="s">
        <v>7901</v>
      </c>
      <c r="T403" s="2" t="s">
        <v>7902</v>
      </c>
      <c r="U403" s="2" t="s">
        <v>7903</v>
      </c>
      <c r="V403" s="2" t="s">
        <v>8082</v>
      </c>
    </row>
    <row r="404" s="2" customFormat="1" spans="1:22">
      <c r="A404" s="4">
        <v>869728864</v>
      </c>
      <c r="B404" s="2" t="s">
        <v>9252</v>
      </c>
      <c r="C404" s="2" t="s">
        <v>3479</v>
      </c>
      <c r="D404" s="2" t="s">
        <v>9290</v>
      </c>
      <c r="E404" s="2" t="s">
        <v>9291</v>
      </c>
      <c r="F404" s="2" t="s">
        <v>7909</v>
      </c>
      <c r="G404" s="2" t="s">
        <v>7894</v>
      </c>
      <c r="H404" s="2" t="s">
        <v>7895</v>
      </c>
      <c r="I404" s="2" t="s">
        <v>3412</v>
      </c>
      <c r="J404" s="2" t="s">
        <v>7896</v>
      </c>
      <c r="K404" s="2" t="s">
        <v>3412</v>
      </c>
      <c r="L404" s="2" t="s">
        <v>3412</v>
      </c>
      <c r="M404" s="2" t="s">
        <v>7897</v>
      </c>
      <c r="N404" s="2" t="s">
        <v>7897</v>
      </c>
      <c r="O404" s="2" t="s">
        <v>41</v>
      </c>
      <c r="P404" s="2" t="s">
        <v>7898</v>
      </c>
      <c r="Q404" s="2" t="s">
        <v>7899</v>
      </c>
      <c r="R404" s="2" t="s">
        <v>9292</v>
      </c>
      <c r="S404" s="2" t="s">
        <v>7901</v>
      </c>
      <c r="T404" s="2" t="s">
        <v>7902</v>
      </c>
      <c r="U404" s="2" t="s">
        <v>7903</v>
      </c>
      <c r="V404" s="2" t="s">
        <v>7904</v>
      </c>
    </row>
    <row r="405" s="2" customFormat="1" spans="1:22">
      <c r="A405" s="4">
        <v>869752004</v>
      </c>
      <c r="B405" s="2" t="s">
        <v>9252</v>
      </c>
      <c r="C405" s="2" t="s">
        <v>3482</v>
      </c>
      <c r="D405" s="2" t="s">
        <v>8407</v>
      </c>
      <c r="E405" s="2" t="s">
        <v>9293</v>
      </c>
      <c r="F405" s="2" t="s">
        <v>7893</v>
      </c>
      <c r="G405" s="2" t="s">
        <v>7894</v>
      </c>
      <c r="H405" s="2" t="s">
        <v>7895</v>
      </c>
      <c r="I405" s="2" t="s">
        <v>3483</v>
      </c>
      <c r="J405" s="2" t="s">
        <v>7896</v>
      </c>
      <c r="K405" s="2" t="s">
        <v>3483</v>
      </c>
      <c r="L405" s="2" t="s">
        <v>3483</v>
      </c>
      <c r="M405" s="2" t="s">
        <v>7897</v>
      </c>
      <c r="N405" s="2" t="s">
        <v>7897</v>
      </c>
      <c r="O405" s="2" t="s">
        <v>41</v>
      </c>
      <c r="P405" s="2" t="s">
        <v>7898</v>
      </c>
      <c r="Q405" s="2" t="s">
        <v>7899</v>
      </c>
      <c r="R405" s="2" t="s">
        <v>9294</v>
      </c>
      <c r="S405" s="2" t="s">
        <v>7901</v>
      </c>
      <c r="T405" s="2" t="s">
        <v>7902</v>
      </c>
      <c r="U405" s="2" t="s">
        <v>7903</v>
      </c>
      <c r="V405" s="2" t="s">
        <v>7927</v>
      </c>
    </row>
    <row r="406" s="2" customFormat="1" spans="1:22">
      <c r="A406" s="4">
        <v>869799908</v>
      </c>
      <c r="B406" s="2" t="s">
        <v>9252</v>
      </c>
      <c r="C406" s="2" t="s">
        <v>9295</v>
      </c>
      <c r="D406" s="2" t="s">
        <v>9241</v>
      </c>
      <c r="E406" s="2" t="s">
        <v>9296</v>
      </c>
      <c r="F406" s="2" t="s">
        <v>7893</v>
      </c>
      <c r="G406" s="2" t="s">
        <v>7894</v>
      </c>
      <c r="H406" s="2" t="s">
        <v>7895</v>
      </c>
      <c r="I406" s="2" t="s">
        <v>2465</v>
      </c>
      <c r="J406" s="2" t="s">
        <v>7896</v>
      </c>
      <c r="K406" s="2" t="s">
        <v>2465</v>
      </c>
      <c r="L406" s="2" t="s">
        <v>2465</v>
      </c>
      <c r="M406" s="2" t="s">
        <v>7897</v>
      </c>
      <c r="N406" s="2" t="s">
        <v>7897</v>
      </c>
      <c r="O406" s="2" t="s">
        <v>41</v>
      </c>
      <c r="P406" s="2" t="s">
        <v>7898</v>
      </c>
      <c r="Q406" s="2" t="s">
        <v>7899</v>
      </c>
      <c r="R406" s="2" t="s">
        <v>9297</v>
      </c>
      <c r="S406" s="2" t="s">
        <v>7901</v>
      </c>
      <c r="T406" s="2" t="s">
        <v>7902</v>
      </c>
      <c r="U406" s="2" t="s">
        <v>7911</v>
      </c>
      <c r="V406" s="2" t="s">
        <v>8099</v>
      </c>
    </row>
    <row r="407" s="2" customFormat="1" spans="1:22">
      <c r="A407" s="4">
        <v>909733221</v>
      </c>
      <c r="B407" s="2" t="s">
        <v>9252</v>
      </c>
      <c r="C407" s="2" t="s">
        <v>5539</v>
      </c>
      <c r="D407" s="2" t="s">
        <v>9298</v>
      </c>
      <c r="E407" s="2" t="s">
        <v>9299</v>
      </c>
      <c r="F407" s="2" t="s">
        <v>7925</v>
      </c>
      <c r="G407" s="2" t="s">
        <v>7894</v>
      </c>
      <c r="H407" s="2" t="s">
        <v>7895</v>
      </c>
      <c r="I407" s="2" t="s">
        <v>5541</v>
      </c>
      <c r="J407" s="2" t="s">
        <v>7896</v>
      </c>
      <c r="K407" s="2" t="s">
        <v>5541</v>
      </c>
      <c r="L407" s="2" t="s">
        <v>5541</v>
      </c>
      <c r="M407" s="2" t="s">
        <v>7897</v>
      </c>
      <c r="N407" s="2" t="s">
        <v>7897</v>
      </c>
      <c r="O407" s="2" t="s">
        <v>41</v>
      </c>
      <c r="P407" s="2" t="s">
        <v>7898</v>
      </c>
      <c r="Q407" s="2" t="s">
        <v>7899</v>
      </c>
      <c r="R407" s="2" t="s">
        <v>9300</v>
      </c>
      <c r="S407" s="2" t="s">
        <v>7901</v>
      </c>
      <c r="T407" s="2" t="s">
        <v>7902</v>
      </c>
      <c r="U407" s="2" t="s">
        <v>7903</v>
      </c>
      <c r="V407" s="2" t="s">
        <v>8297</v>
      </c>
    </row>
    <row r="408" s="2" customFormat="1" spans="1:22">
      <c r="A408" s="4">
        <v>869939104</v>
      </c>
      <c r="B408" s="2" t="s">
        <v>9252</v>
      </c>
      <c r="C408" s="2" t="s">
        <v>3487</v>
      </c>
      <c r="D408" s="2" t="s">
        <v>9301</v>
      </c>
      <c r="E408" s="2" t="s">
        <v>9302</v>
      </c>
      <c r="F408" s="2" t="s">
        <v>8192</v>
      </c>
      <c r="G408" s="2" t="s">
        <v>7894</v>
      </c>
      <c r="H408" s="2" t="s">
        <v>7895</v>
      </c>
      <c r="I408" s="2" t="s">
        <v>3489</v>
      </c>
      <c r="J408" s="2" t="s">
        <v>7896</v>
      </c>
      <c r="K408" s="2" t="s">
        <v>3489</v>
      </c>
      <c r="L408" s="2" t="s">
        <v>3489</v>
      </c>
      <c r="M408" s="2" t="s">
        <v>7897</v>
      </c>
      <c r="N408" s="2" t="s">
        <v>7897</v>
      </c>
      <c r="O408" s="2" t="s">
        <v>41</v>
      </c>
      <c r="P408" s="2" t="s">
        <v>7898</v>
      </c>
      <c r="Q408" s="2" t="s">
        <v>7899</v>
      </c>
      <c r="R408" s="2" t="s">
        <v>9303</v>
      </c>
      <c r="S408" s="2" t="s">
        <v>7901</v>
      </c>
      <c r="T408" s="2" t="s">
        <v>7902</v>
      </c>
      <c r="U408" s="2" t="s">
        <v>7903</v>
      </c>
      <c r="V408" s="2" t="s">
        <v>7954</v>
      </c>
    </row>
    <row r="409" s="2" customFormat="1" spans="1:22">
      <c r="A409" s="4">
        <v>909849553</v>
      </c>
      <c r="B409" s="2" t="s">
        <v>9252</v>
      </c>
      <c r="C409" s="2" t="s">
        <v>5543</v>
      </c>
      <c r="D409" s="2" t="s">
        <v>9304</v>
      </c>
      <c r="E409" s="2" t="s">
        <v>9305</v>
      </c>
      <c r="F409" s="2" t="s">
        <v>7893</v>
      </c>
      <c r="G409" s="2" t="s">
        <v>7894</v>
      </c>
      <c r="H409" s="2" t="s">
        <v>7895</v>
      </c>
      <c r="I409" s="2" t="s">
        <v>5544</v>
      </c>
      <c r="J409" s="2" t="s">
        <v>7896</v>
      </c>
      <c r="K409" s="2" t="s">
        <v>5544</v>
      </c>
      <c r="L409" s="2" t="s">
        <v>5544</v>
      </c>
      <c r="M409" s="2" t="s">
        <v>7897</v>
      </c>
      <c r="N409" s="2" t="s">
        <v>7897</v>
      </c>
      <c r="O409" s="2" t="s">
        <v>41</v>
      </c>
      <c r="P409" s="2" t="s">
        <v>7898</v>
      </c>
      <c r="Q409" s="2" t="s">
        <v>7899</v>
      </c>
      <c r="R409" s="2" t="s">
        <v>9306</v>
      </c>
      <c r="S409" s="2" t="s">
        <v>7901</v>
      </c>
      <c r="T409" s="2" t="s">
        <v>7902</v>
      </c>
      <c r="U409" s="2" t="s">
        <v>7903</v>
      </c>
      <c r="V409" s="2" t="s">
        <v>7954</v>
      </c>
    </row>
    <row r="410" s="2" customFormat="1" spans="1:22">
      <c r="A410" s="4">
        <v>909886029</v>
      </c>
      <c r="B410" s="2" t="s">
        <v>9252</v>
      </c>
      <c r="C410" s="2" t="s">
        <v>5546</v>
      </c>
      <c r="D410" s="2" t="s">
        <v>9307</v>
      </c>
      <c r="E410" s="2" t="s">
        <v>9308</v>
      </c>
      <c r="F410" s="2" t="s">
        <v>7941</v>
      </c>
      <c r="G410" s="2" t="s">
        <v>7894</v>
      </c>
      <c r="H410" s="2" t="s">
        <v>7895</v>
      </c>
      <c r="I410" s="2" t="s">
        <v>5548</v>
      </c>
      <c r="J410" s="2" t="s">
        <v>7896</v>
      </c>
      <c r="K410" s="2" t="s">
        <v>5548</v>
      </c>
      <c r="L410" s="2" t="s">
        <v>5548</v>
      </c>
      <c r="M410" s="2" t="s">
        <v>7897</v>
      </c>
      <c r="N410" s="2" t="s">
        <v>7897</v>
      </c>
      <c r="O410" s="2" t="s">
        <v>41</v>
      </c>
      <c r="P410" s="2" t="s">
        <v>7898</v>
      </c>
      <c r="Q410" s="2" t="s">
        <v>7899</v>
      </c>
      <c r="R410" s="2" t="s">
        <v>9309</v>
      </c>
      <c r="S410" s="2" t="s">
        <v>7901</v>
      </c>
      <c r="T410" s="2" t="s">
        <v>7902</v>
      </c>
      <c r="U410" s="2" t="s">
        <v>7903</v>
      </c>
      <c r="V410" s="2" t="s">
        <v>8082</v>
      </c>
    </row>
    <row r="411" s="2" customFormat="1" spans="1:22">
      <c r="A411" s="4">
        <v>584613402</v>
      </c>
      <c r="B411" s="2" t="s">
        <v>9310</v>
      </c>
      <c r="C411" s="2" t="s">
        <v>2199</v>
      </c>
      <c r="D411" s="2" t="s">
        <v>9311</v>
      </c>
      <c r="E411" s="2" t="s">
        <v>9312</v>
      </c>
      <c r="F411" s="2" t="s">
        <v>7893</v>
      </c>
      <c r="G411" s="2" t="s">
        <v>7894</v>
      </c>
      <c r="H411" s="2" t="s">
        <v>7895</v>
      </c>
      <c r="I411" s="2" t="s">
        <v>2201</v>
      </c>
      <c r="J411" s="2" t="s">
        <v>7896</v>
      </c>
      <c r="K411" s="2" t="s">
        <v>2201</v>
      </c>
      <c r="L411" s="2" t="s">
        <v>2201</v>
      </c>
      <c r="M411" s="2" t="s">
        <v>7897</v>
      </c>
      <c r="N411" s="2" t="s">
        <v>7897</v>
      </c>
      <c r="O411" s="2" t="s">
        <v>41</v>
      </c>
      <c r="P411" s="2" t="s">
        <v>7898</v>
      </c>
      <c r="Q411" s="2" t="s">
        <v>7899</v>
      </c>
      <c r="R411" s="2" t="s">
        <v>9313</v>
      </c>
      <c r="S411" s="2" t="s">
        <v>7901</v>
      </c>
      <c r="T411" s="2" t="s">
        <v>7902</v>
      </c>
      <c r="U411" s="2" t="s">
        <v>7903</v>
      </c>
      <c r="V411" s="2" t="s">
        <v>8017</v>
      </c>
    </row>
    <row r="412" s="2" customFormat="1" spans="1:22">
      <c r="A412" s="4">
        <v>870027968</v>
      </c>
      <c r="B412" s="2" t="s">
        <v>9310</v>
      </c>
      <c r="C412" s="2" t="s">
        <v>3491</v>
      </c>
      <c r="D412" s="2" t="s">
        <v>9314</v>
      </c>
      <c r="E412" s="2" t="s">
        <v>9315</v>
      </c>
      <c r="F412" s="2" t="s">
        <v>7893</v>
      </c>
      <c r="G412" s="2" t="s">
        <v>7894</v>
      </c>
      <c r="H412" s="2" t="s">
        <v>7895</v>
      </c>
      <c r="I412" s="2" t="s">
        <v>3493</v>
      </c>
      <c r="J412" s="2" t="s">
        <v>7896</v>
      </c>
      <c r="K412" s="2" t="s">
        <v>3493</v>
      </c>
      <c r="L412" s="2" t="s">
        <v>3493</v>
      </c>
      <c r="M412" s="2" t="s">
        <v>7897</v>
      </c>
      <c r="N412" s="2" t="s">
        <v>7897</v>
      </c>
      <c r="O412" s="2" t="s">
        <v>41</v>
      </c>
      <c r="P412" s="2" t="s">
        <v>7898</v>
      </c>
      <c r="Q412" s="2" t="s">
        <v>7899</v>
      </c>
      <c r="R412" s="2" t="s">
        <v>9316</v>
      </c>
      <c r="S412" s="2" t="s">
        <v>7901</v>
      </c>
      <c r="T412" s="2" t="s">
        <v>7902</v>
      </c>
      <c r="U412" s="2" t="s">
        <v>7903</v>
      </c>
      <c r="V412" s="2" t="s">
        <v>8648</v>
      </c>
    </row>
    <row r="413" s="2" customFormat="1" spans="1:22">
      <c r="A413" s="4">
        <v>870070792</v>
      </c>
      <c r="B413" s="2" t="s">
        <v>9310</v>
      </c>
      <c r="C413" s="2" t="s">
        <v>3495</v>
      </c>
      <c r="D413" s="2" t="s">
        <v>9016</v>
      </c>
      <c r="E413" s="2" t="s">
        <v>9317</v>
      </c>
      <c r="F413" s="2" t="s">
        <v>7893</v>
      </c>
      <c r="G413" s="2" t="s">
        <v>7894</v>
      </c>
      <c r="H413" s="2" t="s">
        <v>7895</v>
      </c>
      <c r="I413" s="2" t="s">
        <v>3496</v>
      </c>
      <c r="J413" s="2" t="s">
        <v>7896</v>
      </c>
      <c r="K413" s="2" t="s">
        <v>3496</v>
      </c>
      <c r="L413" s="2" t="s">
        <v>3496</v>
      </c>
      <c r="M413" s="2" t="s">
        <v>7897</v>
      </c>
      <c r="N413" s="2" t="s">
        <v>7897</v>
      </c>
      <c r="O413" s="2" t="s">
        <v>41</v>
      </c>
      <c r="P413" s="2" t="s">
        <v>7898</v>
      </c>
      <c r="Q413" s="2" t="s">
        <v>7899</v>
      </c>
      <c r="R413" s="2" t="s">
        <v>9318</v>
      </c>
      <c r="S413" s="2" t="s">
        <v>7901</v>
      </c>
      <c r="T413" s="2" t="s">
        <v>7902</v>
      </c>
      <c r="U413" s="2" t="s">
        <v>7903</v>
      </c>
      <c r="V413" s="2" t="s">
        <v>7927</v>
      </c>
    </row>
    <row r="414" s="2" customFormat="1" spans="1:22">
      <c r="A414" s="4">
        <v>870099428</v>
      </c>
      <c r="B414" s="2" t="s">
        <v>9310</v>
      </c>
      <c r="C414" s="2" t="s">
        <v>3498</v>
      </c>
      <c r="D414" s="2" t="s">
        <v>9319</v>
      </c>
      <c r="E414" s="2" t="s">
        <v>9320</v>
      </c>
      <c r="F414" s="2" t="s">
        <v>7893</v>
      </c>
      <c r="G414" s="2" t="s">
        <v>7894</v>
      </c>
      <c r="H414" s="2" t="s">
        <v>7895</v>
      </c>
      <c r="I414" s="2" t="s">
        <v>1724</v>
      </c>
      <c r="J414" s="2" t="s">
        <v>7896</v>
      </c>
      <c r="K414" s="2" t="s">
        <v>1724</v>
      </c>
      <c r="L414" s="2" t="s">
        <v>1724</v>
      </c>
      <c r="M414" s="2" t="s">
        <v>7897</v>
      </c>
      <c r="N414" s="2" t="s">
        <v>7897</v>
      </c>
      <c r="O414" s="2" t="s">
        <v>41</v>
      </c>
      <c r="P414" s="2" t="s">
        <v>7898</v>
      </c>
      <c r="Q414" s="2" t="s">
        <v>7899</v>
      </c>
      <c r="R414" s="2" t="s">
        <v>9321</v>
      </c>
      <c r="S414" s="2" t="s">
        <v>7901</v>
      </c>
      <c r="T414" s="2" t="s">
        <v>7902</v>
      </c>
      <c r="U414" s="2" t="s">
        <v>7903</v>
      </c>
      <c r="V414" s="2" t="s">
        <v>7927</v>
      </c>
    </row>
    <row r="415" s="2" customFormat="1" spans="1:22">
      <c r="A415" s="4">
        <v>870291816</v>
      </c>
      <c r="B415" s="2" t="s">
        <v>9310</v>
      </c>
      <c r="C415" s="2" t="s">
        <v>3503</v>
      </c>
      <c r="D415" s="2" t="s">
        <v>9322</v>
      </c>
      <c r="E415" s="2" t="s">
        <v>9323</v>
      </c>
      <c r="F415" s="2" t="s">
        <v>7941</v>
      </c>
      <c r="G415" s="2" t="s">
        <v>7894</v>
      </c>
      <c r="H415" s="2" t="s">
        <v>7895</v>
      </c>
      <c r="I415" s="2" t="s">
        <v>3505</v>
      </c>
      <c r="J415" s="2" t="s">
        <v>7896</v>
      </c>
      <c r="K415" s="2" t="s">
        <v>3505</v>
      </c>
      <c r="L415" s="2" t="s">
        <v>3505</v>
      </c>
      <c r="M415" s="2" t="s">
        <v>7897</v>
      </c>
      <c r="N415" s="2" t="s">
        <v>7897</v>
      </c>
      <c r="O415" s="2" t="s">
        <v>41</v>
      </c>
      <c r="P415" s="2" t="s">
        <v>7898</v>
      </c>
      <c r="Q415" s="2" t="s">
        <v>7899</v>
      </c>
      <c r="R415" s="2" t="s">
        <v>9324</v>
      </c>
      <c r="S415" s="2" t="s">
        <v>7901</v>
      </c>
      <c r="T415" s="2" t="s">
        <v>7902</v>
      </c>
      <c r="U415" s="2" t="s">
        <v>7903</v>
      </c>
      <c r="V415" s="2" t="s">
        <v>7927</v>
      </c>
    </row>
    <row r="416" s="2" customFormat="1" spans="1:22">
      <c r="A416" s="4">
        <v>870340396</v>
      </c>
      <c r="B416" s="2" t="s">
        <v>9310</v>
      </c>
      <c r="C416" s="2" t="s">
        <v>3507</v>
      </c>
      <c r="D416" s="2" t="s">
        <v>9325</v>
      </c>
      <c r="E416" s="2" t="s">
        <v>9326</v>
      </c>
      <c r="F416" s="2" t="s">
        <v>7893</v>
      </c>
      <c r="G416" s="2" t="s">
        <v>7894</v>
      </c>
      <c r="H416" s="2" t="s">
        <v>7895</v>
      </c>
      <c r="I416" s="2" t="s">
        <v>3509</v>
      </c>
      <c r="J416" s="2" t="s">
        <v>7896</v>
      </c>
      <c r="K416" s="2" t="s">
        <v>3509</v>
      </c>
      <c r="L416" s="2" t="s">
        <v>3509</v>
      </c>
      <c r="M416" s="2" t="s">
        <v>7897</v>
      </c>
      <c r="N416" s="2" t="s">
        <v>7897</v>
      </c>
      <c r="O416" s="2" t="s">
        <v>41</v>
      </c>
      <c r="P416" s="2" t="s">
        <v>7898</v>
      </c>
      <c r="Q416" s="2" t="s">
        <v>7899</v>
      </c>
      <c r="R416" s="2" t="s">
        <v>9327</v>
      </c>
      <c r="S416" s="2" t="s">
        <v>7901</v>
      </c>
      <c r="T416" s="2" t="s">
        <v>7902</v>
      </c>
      <c r="U416" s="2" t="s">
        <v>7903</v>
      </c>
      <c r="V416" s="2" t="s">
        <v>8174</v>
      </c>
    </row>
    <row r="417" s="2" customFormat="1" spans="1:22">
      <c r="A417" s="4">
        <v>910386157</v>
      </c>
      <c r="B417" s="2" t="s">
        <v>9310</v>
      </c>
      <c r="C417" s="2" t="s">
        <v>5550</v>
      </c>
      <c r="D417" s="2" t="s">
        <v>9328</v>
      </c>
      <c r="E417" s="2" t="s">
        <v>9329</v>
      </c>
      <c r="F417" s="2" t="s">
        <v>7893</v>
      </c>
      <c r="G417" s="2" t="s">
        <v>7894</v>
      </c>
      <c r="H417" s="2" t="s">
        <v>7895</v>
      </c>
      <c r="I417" s="2" t="s">
        <v>5552</v>
      </c>
      <c r="J417" s="2" t="s">
        <v>7896</v>
      </c>
      <c r="K417" s="2" t="s">
        <v>5552</v>
      </c>
      <c r="L417" s="2" t="s">
        <v>5552</v>
      </c>
      <c r="M417" s="2" t="s">
        <v>7897</v>
      </c>
      <c r="N417" s="2" t="s">
        <v>7897</v>
      </c>
      <c r="O417" s="2" t="s">
        <v>41</v>
      </c>
      <c r="P417" s="2" t="s">
        <v>7898</v>
      </c>
      <c r="Q417" s="2" t="s">
        <v>7899</v>
      </c>
      <c r="R417" s="2" t="s">
        <v>9330</v>
      </c>
      <c r="S417" s="2" t="s">
        <v>7901</v>
      </c>
      <c r="T417" s="2" t="s">
        <v>7902</v>
      </c>
      <c r="U417" s="2" t="s">
        <v>7903</v>
      </c>
      <c r="V417" s="2" t="s">
        <v>8082</v>
      </c>
    </row>
    <row r="418" s="2" customFormat="1" spans="1:22">
      <c r="A418" s="4">
        <v>357161379</v>
      </c>
      <c r="B418" s="2" t="s">
        <v>9310</v>
      </c>
      <c r="C418" s="2" t="s">
        <v>1706</v>
      </c>
      <c r="D418" s="2" t="s">
        <v>9331</v>
      </c>
      <c r="E418" s="2" t="s">
        <v>9332</v>
      </c>
      <c r="F418" s="2" t="s">
        <v>7893</v>
      </c>
      <c r="G418" s="2" t="s">
        <v>7894</v>
      </c>
      <c r="H418" s="2" t="s">
        <v>7895</v>
      </c>
      <c r="I418" s="2" t="s">
        <v>1708</v>
      </c>
      <c r="J418" s="2" t="s">
        <v>7896</v>
      </c>
      <c r="K418" s="2" t="s">
        <v>1708</v>
      </c>
      <c r="L418" s="2" t="s">
        <v>1708</v>
      </c>
      <c r="M418" s="2" t="s">
        <v>7897</v>
      </c>
      <c r="N418" s="2" t="s">
        <v>7897</v>
      </c>
      <c r="O418" s="2" t="s">
        <v>41</v>
      </c>
      <c r="P418" s="2" t="s">
        <v>7898</v>
      </c>
      <c r="Q418" s="2" t="s">
        <v>7899</v>
      </c>
      <c r="R418" s="2" t="s">
        <v>9333</v>
      </c>
      <c r="S418" s="2" t="s">
        <v>7901</v>
      </c>
      <c r="T418" s="2" t="s">
        <v>7902</v>
      </c>
      <c r="U418" s="2" t="s">
        <v>7903</v>
      </c>
      <c r="V418" s="2" t="s">
        <v>7927</v>
      </c>
    </row>
    <row r="419" s="2" customFormat="1" spans="1:22">
      <c r="A419" s="4">
        <v>910442373</v>
      </c>
      <c r="B419" s="2" t="s">
        <v>9310</v>
      </c>
      <c r="C419" s="2" t="s">
        <v>5554</v>
      </c>
      <c r="D419" s="2" t="s">
        <v>9334</v>
      </c>
      <c r="E419" s="2" t="s">
        <v>9335</v>
      </c>
      <c r="F419" s="2" t="s">
        <v>7893</v>
      </c>
      <c r="G419" s="2" t="s">
        <v>7894</v>
      </c>
      <c r="H419" s="2" t="s">
        <v>7895</v>
      </c>
      <c r="I419" s="2" t="s">
        <v>5556</v>
      </c>
      <c r="J419" s="2" t="s">
        <v>7896</v>
      </c>
      <c r="K419" s="2" t="s">
        <v>5556</v>
      </c>
      <c r="L419" s="2" t="s">
        <v>5556</v>
      </c>
      <c r="M419" s="2" t="s">
        <v>7897</v>
      </c>
      <c r="N419" s="2" t="s">
        <v>7897</v>
      </c>
      <c r="O419" s="2" t="s">
        <v>41</v>
      </c>
      <c r="P419" s="2" t="s">
        <v>7898</v>
      </c>
      <c r="Q419" s="2" t="s">
        <v>7899</v>
      </c>
      <c r="R419" s="2" t="s">
        <v>9336</v>
      </c>
      <c r="S419" s="2" t="s">
        <v>7901</v>
      </c>
      <c r="T419" s="2" t="s">
        <v>7902</v>
      </c>
      <c r="U419" s="2" t="s">
        <v>7903</v>
      </c>
      <c r="V419" s="2" t="s">
        <v>7927</v>
      </c>
    </row>
    <row r="420" s="2" customFormat="1" spans="1:22">
      <c r="A420" s="4">
        <v>910446733</v>
      </c>
      <c r="B420" s="2" t="s">
        <v>9310</v>
      </c>
      <c r="C420" s="2" t="s">
        <v>5558</v>
      </c>
      <c r="D420" s="2" t="s">
        <v>9334</v>
      </c>
      <c r="E420" s="2" t="s">
        <v>9337</v>
      </c>
      <c r="F420" s="2" t="s">
        <v>7893</v>
      </c>
      <c r="G420" s="2" t="s">
        <v>7894</v>
      </c>
      <c r="H420" s="2" t="s">
        <v>7895</v>
      </c>
      <c r="I420" s="2" t="s">
        <v>1708</v>
      </c>
      <c r="J420" s="2" t="s">
        <v>7896</v>
      </c>
      <c r="K420" s="2" t="s">
        <v>1708</v>
      </c>
      <c r="L420" s="2" t="s">
        <v>1708</v>
      </c>
      <c r="M420" s="2" t="s">
        <v>7897</v>
      </c>
      <c r="N420" s="2" t="s">
        <v>7897</v>
      </c>
      <c r="O420" s="2" t="s">
        <v>41</v>
      </c>
      <c r="P420" s="2" t="s">
        <v>7898</v>
      </c>
      <c r="Q420" s="2" t="s">
        <v>7899</v>
      </c>
      <c r="R420" s="2" t="s">
        <v>9338</v>
      </c>
      <c r="S420" s="2" t="s">
        <v>7901</v>
      </c>
      <c r="T420" s="2" t="s">
        <v>7902</v>
      </c>
      <c r="U420" s="2" t="s">
        <v>7903</v>
      </c>
      <c r="V420" s="2" t="s">
        <v>7927</v>
      </c>
    </row>
    <row r="421" s="2" customFormat="1" spans="1:22">
      <c r="A421" s="4">
        <v>910458985</v>
      </c>
      <c r="B421" s="2" t="s">
        <v>9310</v>
      </c>
      <c r="C421" s="2" t="s">
        <v>9339</v>
      </c>
      <c r="D421" s="2" t="s">
        <v>9340</v>
      </c>
      <c r="E421" s="2" t="s">
        <v>9341</v>
      </c>
      <c r="F421" s="2" t="s">
        <v>7941</v>
      </c>
      <c r="G421" s="2" t="s">
        <v>7894</v>
      </c>
      <c r="H421" s="2" t="s">
        <v>7895</v>
      </c>
      <c r="I421" s="2" t="s">
        <v>5562</v>
      </c>
      <c r="J421" s="2" t="s">
        <v>7896</v>
      </c>
      <c r="K421" s="2" t="s">
        <v>5562</v>
      </c>
      <c r="L421" s="2" t="s">
        <v>5562</v>
      </c>
      <c r="M421" s="2" t="s">
        <v>7897</v>
      </c>
      <c r="N421" s="2" t="s">
        <v>7897</v>
      </c>
      <c r="O421" s="2" t="s">
        <v>41</v>
      </c>
      <c r="P421" s="2" t="s">
        <v>7898</v>
      </c>
      <c r="Q421" s="2" t="s">
        <v>7899</v>
      </c>
      <c r="R421" s="2" t="s">
        <v>9342</v>
      </c>
      <c r="S421" s="2" t="s">
        <v>7901</v>
      </c>
      <c r="T421" s="2" t="s">
        <v>7902</v>
      </c>
      <c r="U421" s="2" t="s">
        <v>7911</v>
      </c>
      <c r="V421" s="2" t="s">
        <v>7954</v>
      </c>
    </row>
    <row r="422" s="2" customFormat="1" spans="1:22">
      <c r="A422" s="4">
        <v>870428692</v>
      </c>
      <c r="B422" s="2" t="s">
        <v>9310</v>
      </c>
      <c r="C422" s="2" t="s">
        <v>3514</v>
      </c>
      <c r="D422" s="2" t="s">
        <v>9343</v>
      </c>
      <c r="E422" s="2" t="s">
        <v>9344</v>
      </c>
      <c r="F422" s="2" t="s">
        <v>7893</v>
      </c>
      <c r="G422" s="2" t="s">
        <v>7894</v>
      </c>
      <c r="H422" s="2" t="s">
        <v>7895</v>
      </c>
      <c r="I422" s="2" t="s">
        <v>3516</v>
      </c>
      <c r="J422" s="2" t="s">
        <v>7896</v>
      </c>
      <c r="K422" s="2" t="s">
        <v>3516</v>
      </c>
      <c r="L422" s="2" t="s">
        <v>3516</v>
      </c>
      <c r="M422" s="2" t="s">
        <v>7897</v>
      </c>
      <c r="N422" s="2" t="s">
        <v>7897</v>
      </c>
      <c r="O422" s="2" t="s">
        <v>41</v>
      </c>
      <c r="P422" s="2" t="s">
        <v>7898</v>
      </c>
      <c r="Q422" s="2" t="s">
        <v>7899</v>
      </c>
      <c r="R422" s="2" t="s">
        <v>9345</v>
      </c>
      <c r="S422" s="2" t="s">
        <v>7901</v>
      </c>
      <c r="T422" s="2" t="s">
        <v>7902</v>
      </c>
      <c r="U422" s="2" t="s">
        <v>7903</v>
      </c>
      <c r="V422" s="2" t="s">
        <v>8099</v>
      </c>
    </row>
    <row r="423" s="2" customFormat="1" spans="1:22">
      <c r="A423" s="4">
        <v>910534229</v>
      </c>
      <c r="B423" s="2" t="s">
        <v>9310</v>
      </c>
      <c r="C423" s="2" t="s">
        <v>5564</v>
      </c>
      <c r="D423" s="2" t="s">
        <v>9346</v>
      </c>
      <c r="E423" s="2" t="s">
        <v>9347</v>
      </c>
      <c r="F423" s="2" t="s">
        <v>7893</v>
      </c>
      <c r="G423" s="2" t="s">
        <v>7894</v>
      </c>
      <c r="H423" s="2" t="s">
        <v>7895</v>
      </c>
      <c r="I423" s="2" t="s">
        <v>5566</v>
      </c>
      <c r="J423" s="2" t="s">
        <v>7896</v>
      </c>
      <c r="K423" s="2" t="s">
        <v>5566</v>
      </c>
      <c r="L423" s="2" t="s">
        <v>5566</v>
      </c>
      <c r="M423" s="2" t="s">
        <v>7897</v>
      </c>
      <c r="N423" s="2" t="s">
        <v>7897</v>
      </c>
      <c r="O423" s="2" t="s">
        <v>41</v>
      </c>
      <c r="P423" s="2" t="s">
        <v>7898</v>
      </c>
      <c r="Q423" s="2" t="s">
        <v>7899</v>
      </c>
      <c r="R423" s="2" t="s">
        <v>9348</v>
      </c>
      <c r="S423" s="2" t="s">
        <v>7901</v>
      </c>
      <c r="T423" s="2" t="s">
        <v>7902</v>
      </c>
      <c r="U423" s="2" t="s">
        <v>7903</v>
      </c>
      <c r="V423" s="2" t="s">
        <v>7954</v>
      </c>
    </row>
    <row r="424" s="2" customFormat="1" spans="1:22">
      <c r="A424" s="4">
        <v>910605517</v>
      </c>
      <c r="B424" s="2" t="s">
        <v>9310</v>
      </c>
      <c r="C424" s="2" t="s">
        <v>5568</v>
      </c>
      <c r="D424" s="2" t="s">
        <v>9349</v>
      </c>
      <c r="E424" s="2" t="s">
        <v>9350</v>
      </c>
      <c r="F424" s="2" t="s">
        <v>7893</v>
      </c>
      <c r="G424" s="2" t="s">
        <v>7894</v>
      </c>
      <c r="H424" s="2" t="s">
        <v>7895</v>
      </c>
      <c r="I424" s="2" t="s">
        <v>5570</v>
      </c>
      <c r="J424" s="2" t="s">
        <v>7896</v>
      </c>
      <c r="K424" s="2" t="s">
        <v>5570</v>
      </c>
      <c r="L424" s="2" t="s">
        <v>5570</v>
      </c>
      <c r="M424" s="2" t="s">
        <v>7897</v>
      </c>
      <c r="N424" s="2" t="s">
        <v>7897</v>
      </c>
      <c r="O424" s="2" t="s">
        <v>41</v>
      </c>
      <c r="P424" s="2" t="s">
        <v>7898</v>
      </c>
      <c r="Q424" s="2" t="s">
        <v>7899</v>
      </c>
      <c r="R424" s="2" t="s">
        <v>9351</v>
      </c>
      <c r="S424" s="2" t="s">
        <v>7901</v>
      </c>
      <c r="T424" s="2" t="s">
        <v>7902</v>
      </c>
      <c r="U424" s="2" t="s">
        <v>7903</v>
      </c>
      <c r="V424" s="2" t="s">
        <v>8082</v>
      </c>
    </row>
    <row r="425" s="2" customFormat="1" spans="1:22">
      <c r="A425" s="4">
        <v>870565268</v>
      </c>
      <c r="B425" s="2" t="s">
        <v>9310</v>
      </c>
      <c r="C425" s="2" t="s">
        <v>9352</v>
      </c>
      <c r="D425" s="2" t="s">
        <v>9241</v>
      </c>
      <c r="E425" s="2" t="s">
        <v>9353</v>
      </c>
      <c r="F425" s="2" t="s">
        <v>7893</v>
      </c>
      <c r="G425" s="2" t="s">
        <v>7894</v>
      </c>
      <c r="H425" s="2" t="s">
        <v>7895</v>
      </c>
      <c r="I425" s="2" t="s">
        <v>2465</v>
      </c>
      <c r="J425" s="2" t="s">
        <v>7896</v>
      </c>
      <c r="K425" s="2" t="s">
        <v>2465</v>
      </c>
      <c r="L425" s="2" t="s">
        <v>2465</v>
      </c>
      <c r="M425" s="2" t="s">
        <v>7897</v>
      </c>
      <c r="N425" s="2" t="s">
        <v>7897</v>
      </c>
      <c r="O425" s="2" t="s">
        <v>41</v>
      </c>
      <c r="P425" s="2" t="s">
        <v>7898</v>
      </c>
      <c r="Q425" s="2" t="s">
        <v>7899</v>
      </c>
      <c r="R425" s="2" t="s">
        <v>9354</v>
      </c>
      <c r="S425" s="2" t="s">
        <v>7901</v>
      </c>
      <c r="T425" s="2" t="s">
        <v>7902</v>
      </c>
      <c r="U425" s="2" t="s">
        <v>7911</v>
      </c>
      <c r="V425" s="2" t="s">
        <v>8099</v>
      </c>
    </row>
    <row r="426" s="2" customFormat="1" spans="1:22">
      <c r="A426" s="4">
        <v>870577252</v>
      </c>
      <c r="B426" s="2" t="s">
        <v>9310</v>
      </c>
      <c r="C426" s="2" t="s">
        <v>747</v>
      </c>
      <c r="D426" s="2" t="s">
        <v>8785</v>
      </c>
      <c r="E426" s="2" t="s">
        <v>9355</v>
      </c>
      <c r="F426" s="2" t="s">
        <v>7893</v>
      </c>
      <c r="G426" s="2" t="s">
        <v>7894</v>
      </c>
      <c r="H426" s="2" t="s">
        <v>7895</v>
      </c>
      <c r="I426" s="2" t="s">
        <v>3389</v>
      </c>
      <c r="J426" s="2" t="s">
        <v>7896</v>
      </c>
      <c r="K426" s="2" t="s">
        <v>3389</v>
      </c>
      <c r="L426" s="2" t="s">
        <v>3389</v>
      </c>
      <c r="M426" s="2" t="s">
        <v>7897</v>
      </c>
      <c r="N426" s="2" t="s">
        <v>7897</v>
      </c>
      <c r="O426" s="2" t="s">
        <v>41</v>
      </c>
      <c r="P426" s="2" t="s">
        <v>7898</v>
      </c>
      <c r="Q426" s="2" t="s">
        <v>7899</v>
      </c>
      <c r="R426" s="2" t="s">
        <v>9356</v>
      </c>
      <c r="S426" s="2" t="s">
        <v>7901</v>
      </c>
      <c r="T426" s="2" t="s">
        <v>7902</v>
      </c>
      <c r="U426" s="2" t="s">
        <v>7903</v>
      </c>
      <c r="V426" s="2" t="s">
        <v>7927</v>
      </c>
    </row>
    <row r="427" s="2" customFormat="1" spans="1:22">
      <c r="A427" s="4">
        <v>910666325</v>
      </c>
      <c r="B427" s="2" t="s">
        <v>9310</v>
      </c>
      <c r="C427" s="2" t="s">
        <v>5572</v>
      </c>
      <c r="D427" s="2" t="s">
        <v>9357</v>
      </c>
      <c r="E427" s="2" t="s">
        <v>9358</v>
      </c>
      <c r="F427" s="2" t="s">
        <v>7893</v>
      </c>
      <c r="G427" s="2" t="s">
        <v>7894</v>
      </c>
      <c r="H427" s="2" t="s">
        <v>7895</v>
      </c>
      <c r="I427" s="2" t="s">
        <v>4395</v>
      </c>
      <c r="J427" s="2" t="s">
        <v>7896</v>
      </c>
      <c r="K427" s="2" t="s">
        <v>4395</v>
      </c>
      <c r="L427" s="2" t="s">
        <v>4395</v>
      </c>
      <c r="M427" s="2" t="s">
        <v>7897</v>
      </c>
      <c r="N427" s="2" t="s">
        <v>7897</v>
      </c>
      <c r="O427" s="2" t="s">
        <v>41</v>
      </c>
      <c r="P427" s="2" t="s">
        <v>7898</v>
      </c>
      <c r="Q427" s="2" t="s">
        <v>7899</v>
      </c>
      <c r="R427" s="2" t="s">
        <v>9359</v>
      </c>
      <c r="S427" s="2" t="s">
        <v>7901</v>
      </c>
      <c r="T427" s="2" t="s">
        <v>7902</v>
      </c>
      <c r="U427" s="2" t="s">
        <v>7903</v>
      </c>
      <c r="V427" s="2" t="s">
        <v>7954</v>
      </c>
    </row>
    <row r="428" s="2" customFormat="1" spans="1:22">
      <c r="A428" s="4">
        <v>870584348</v>
      </c>
      <c r="B428" s="2" t="s">
        <v>9310</v>
      </c>
      <c r="C428" s="2" t="s">
        <v>3520</v>
      </c>
      <c r="D428" s="2" t="s">
        <v>8203</v>
      </c>
      <c r="E428" s="2" t="s">
        <v>9360</v>
      </c>
      <c r="F428" s="2" t="s">
        <v>8055</v>
      </c>
      <c r="G428" s="2" t="s">
        <v>7894</v>
      </c>
      <c r="H428" s="2" t="s">
        <v>7895</v>
      </c>
      <c r="I428" s="2" t="s">
        <v>3521</v>
      </c>
      <c r="J428" s="2" t="s">
        <v>7896</v>
      </c>
      <c r="K428" s="2" t="s">
        <v>3521</v>
      </c>
      <c r="L428" s="2" t="s">
        <v>3521</v>
      </c>
      <c r="M428" s="2" t="s">
        <v>7897</v>
      </c>
      <c r="N428" s="2" t="s">
        <v>7897</v>
      </c>
      <c r="O428" s="2" t="s">
        <v>41</v>
      </c>
      <c r="P428" s="2" t="s">
        <v>7898</v>
      </c>
      <c r="Q428" s="2" t="s">
        <v>7899</v>
      </c>
      <c r="R428" s="2" t="s">
        <v>9361</v>
      </c>
      <c r="S428" s="2" t="s">
        <v>7901</v>
      </c>
      <c r="T428" s="2" t="s">
        <v>7902</v>
      </c>
      <c r="U428" s="2" t="s">
        <v>7903</v>
      </c>
      <c r="V428" s="2" t="s">
        <v>7927</v>
      </c>
    </row>
    <row r="429" s="2" customFormat="1" spans="1:22">
      <c r="A429" s="4">
        <v>357212539</v>
      </c>
      <c r="B429" s="2" t="s">
        <v>9310</v>
      </c>
      <c r="C429" s="2" t="s">
        <v>1710</v>
      </c>
      <c r="D429" s="2" t="s">
        <v>9362</v>
      </c>
      <c r="E429" s="2" t="s">
        <v>9363</v>
      </c>
      <c r="F429" s="2" t="s">
        <v>7893</v>
      </c>
      <c r="G429" s="2" t="s">
        <v>7894</v>
      </c>
      <c r="H429" s="2" t="s">
        <v>7895</v>
      </c>
      <c r="I429" s="2" t="s">
        <v>1712</v>
      </c>
      <c r="J429" s="2" t="s">
        <v>7896</v>
      </c>
      <c r="K429" s="2" t="s">
        <v>1712</v>
      </c>
      <c r="L429" s="2" t="s">
        <v>1712</v>
      </c>
      <c r="M429" s="2" t="s">
        <v>7897</v>
      </c>
      <c r="N429" s="2" t="s">
        <v>7897</v>
      </c>
      <c r="O429" s="2" t="s">
        <v>41</v>
      </c>
      <c r="P429" s="2" t="s">
        <v>7898</v>
      </c>
      <c r="Q429" s="2" t="s">
        <v>7899</v>
      </c>
      <c r="R429" s="2" t="s">
        <v>9364</v>
      </c>
      <c r="S429" s="2" t="s">
        <v>7901</v>
      </c>
      <c r="T429" s="2" t="s">
        <v>7902</v>
      </c>
      <c r="U429" s="2" t="s">
        <v>7903</v>
      </c>
      <c r="V429" s="2" t="s">
        <v>8017</v>
      </c>
    </row>
    <row r="430" s="2" customFormat="1" spans="1:22">
      <c r="A430" s="4">
        <v>870621504</v>
      </c>
      <c r="B430" s="2" t="s">
        <v>9365</v>
      </c>
      <c r="C430" s="2" t="s">
        <v>749</v>
      </c>
      <c r="D430" s="2" t="s">
        <v>9366</v>
      </c>
      <c r="E430" s="2" t="s">
        <v>9367</v>
      </c>
      <c r="F430" s="2" t="s">
        <v>7941</v>
      </c>
      <c r="G430" s="2" t="s">
        <v>7894</v>
      </c>
      <c r="H430" s="2" t="s">
        <v>7895</v>
      </c>
      <c r="I430" s="2" t="s">
        <v>3052</v>
      </c>
      <c r="J430" s="2" t="s">
        <v>7896</v>
      </c>
      <c r="K430" s="2" t="s">
        <v>3052</v>
      </c>
      <c r="L430" s="2" t="s">
        <v>3052</v>
      </c>
      <c r="M430" s="2" t="s">
        <v>7897</v>
      </c>
      <c r="N430" s="2" t="s">
        <v>7897</v>
      </c>
      <c r="O430" s="2" t="s">
        <v>41</v>
      </c>
      <c r="P430" s="2" t="s">
        <v>7898</v>
      </c>
      <c r="Q430" s="2" t="s">
        <v>7899</v>
      </c>
      <c r="R430" s="2" t="s">
        <v>9368</v>
      </c>
      <c r="S430" s="2" t="s">
        <v>7901</v>
      </c>
      <c r="T430" s="2" t="s">
        <v>7902</v>
      </c>
      <c r="U430" s="2" t="s">
        <v>7903</v>
      </c>
      <c r="V430" s="2" t="s">
        <v>7927</v>
      </c>
    </row>
    <row r="431" s="2" customFormat="1" spans="1:22">
      <c r="A431" s="4">
        <v>870658564</v>
      </c>
      <c r="B431" s="2" t="s">
        <v>9365</v>
      </c>
      <c r="C431" s="2" t="s">
        <v>3523</v>
      </c>
      <c r="D431" s="2" t="s">
        <v>9369</v>
      </c>
      <c r="E431" s="2" t="s">
        <v>9370</v>
      </c>
      <c r="F431" s="2" t="s">
        <v>7909</v>
      </c>
      <c r="G431" s="2" t="s">
        <v>7894</v>
      </c>
      <c r="H431" s="2" t="s">
        <v>7895</v>
      </c>
      <c r="I431" s="2" t="s">
        <v>3525</v>
      </c>
      <c r="J431" s="2" t="s">
        <v>7896</v>
      </c>
      <c r="K431" s="2" t="s">
        <v>3525</v>
      </c>
      <c r="L431" s="2" t="s">
        <v>3525</v>
      </c>
      <c r="M431" s="2" t="s">
        <v>7897</v>
      </c>
      <c r="N431" s="2" t="s">
        <v>7897</v>
      </c>
      <c r="O431" s="2" t="s">
        <v>41</v>
      </c>
      <c r="P431" s="2" t="s">
        <v>7898</v>
      </c>
      <c r="Q431" s="2" t="s">
        <v>7899</v>
      </c>
      <c r="R431" s="2" t="s">
        <v>9371</v>
      </c>
      <c r="S431" s="2" t="s">
        <v>7901</v>
      </c>
      <c r="T431" s="2" t="s">
        <v>7902</v>
      </c>
      <c r="U431" s="2" t="s">
        <v>7903</v>
      </c>
      <c r="V431" s="2" t="s">
        <v>7904</v>
      </c>
    </row>
    <row r="432" s="2" customFormat="1" spans="1:22">
      <c r="A432" s="4">
        <v>910778393</v>
      </c>
      <c r="B432" s="2" t="s">
        <v>9365</v>
      </c>
      <c r="C432" s="2" t="s">
        <v>9372</v>
      </c>
      <c r="D432" s="2" t="s">
        <v>9373</v>
      </c>
      <c r="E432" s="2" t="s">
        <v>9374</v>
      </c>
      <c r="F432" s="2" t="s">
        <v>7893</v>
      </c>
      <c r="G432" s="2" t="s">
        <v>7894</v>
      </c>
      <c r="H432" s="2" t="s">
        <v>7895</v>
      </c>
      <c r="I432" s="2" t="s">
        <v>5577</v>
      </c>
      <c r="J432" s="2" t="s">
        <v>7896</v>
      </c>
      <c r="K432" s="2" t="s">
        <v>5577</v>
      </c>
      <c r="L432" s="2" t="s">
        <v>5577</v>
      </c>
      <c r="M432" s="2" t="s">
        <v>7897</v>
      </c>
      <c r="N432" s="2" t="s">
        <v>7897</v>
      </c>
      <c r="O432" s="2" t="s">
        <v>41</v>
      </c>
      <c r="P432" s="2" t="s">
        <v>7898</v>
      </c>
      <c r="Q432" s="2" t="s">
        <v>7899</v>
      </c>
      <c r="R432" s="2" t="s">
        <v>9375</v>
      </c>
      <c r="S432" s="2" t="s">
        <v>7901</v>
      </c>
      <c r="T432" s="2" t="s">
        <v>7902</v>
      </c>
      <c r="U432" s="2" t="s">
        <v>7911</v>
      </c>
      <c r="V432" s="2" t="s">
        <v>8297</v>
      </c>
    </row>
    <row r="433" s="2" customFormat="1" spans="1:22">
      <c r="A433" s="4">
        <v>870670972</v>
      </c>
      <c r="B433" s="2" t="s">
        <v>9365</v>
      </c>
      <c r="C433" s="2" t="s">
        <v>3527</v>
      </c>
      <c r="D433" s="2" t="s">
        <v>9376</v>
      </c>
      <c r="E433" s="2" t="s">
        <v>9377</v>
      </c>
      <c r="F433" s="2" t="s">
        <v>7893</v>
      </c>
      <c r="G433" s="2" t="s">
        <v>7894</v>
      </c>
      <c r="H433" s="2" t="s">
        <v>7895</v>
      </c>
      <c r="I433" s="2" t="s">
        <v>3528</v>
      </c>
      <c r="J433" s="2" t="s">
        <v>7896</v>
      </c>
      <c r="K433" s="2" t="s">
        <v>3528</v>
      </c>
      <c r="L433" s="2" t="s">
        <v>3528</v>
      </c>
      <c r="M433" s="2" t="s">
        <v>7897</v>
      </c>
      <c r="N433" s="2" t="s">
        <v>7897</v>
      </c>
      <c r="O433" s="2" t="s">
        <v>41</v>
      </c>
      <c r="P433" s="2" t="s">
        <v>7898</v>
      </c>
      <c r="Q433" s="2" t="s">
        <v>7899</v>
      </c>
      <c r="R433" s="2" t="s">
        <v>9378</v>
      </c>
      <c r="S433" s="2" t="s">
        <v>7901</v>
      </c>
      <c r="T433" s="2" t="s">
        <v>7902</v>
      </c>
      <c r="U433" s="2" t="s">
        <v>7903</v>
      </c>
      <c r="V433" s="2" t="s">
        <v>7927</v>
      </c>
    </row>
    <row r="434" s="2" customFormat="1" spans="1:22">
      <c r="A434" s="4">
        <v>870684064</v>
      </c>
      <c r="B434" s="2" t="s">
        <v>9365</v>
      </c>
      <c r="C434" s="2" t="s">
        <v>3530</v>
      </c>
      <c r="D434" s="2" t="s">
        <v>8298</v>
      </c>
      <c r="E434" s="2" t="s">
        <v>9379</v>
      </c>
      <c r="F434" s="2" t="s">
        <v>7893</v>
      </c>
      <c r="G434" s="2" t="s">
        <v>7894</v>
      </c>
      <c r="H434" s="2" t="s">
        <v>7895</v>
      </c>
      <c r="I434" s="2" t="s">
        <v>3531</v>
      </c>
      <c r="J434" s="2" t="s">
        <v>7896</v>
      </c>
      <c r="K434" s="2" t="s">
        <v>3531</v>
      </c>
      <c r="L434" s="2" t="s">
        <v>3531</v>
      </c>
      <c r="M434" s="2" t="s">
        <v>7897</v>
      </c>
      <c r="N434" s="2" t="s">
        <v>7897</v>
      </c>
      <c r="O434" s="2" t="s">
        <v>41</v>
      </c>
      <c r="P434" s="2" t="s">
        <v>7898</v>
      </c>
      <c r="Q434" s="2" t="s">
        <v>7899</v>
      </c>
      <c r="R434" s="2" t="s">
        <v>9380</v>
      </c>
      <c r="S434" s="2" t="s">
        <v>7901</v>
      </c>
      <c r="T434" s="2" t="s">
        <v>7902</v>
      </c>
      <c r="U434" s="2" t="s">
        <v>7903</v>
      </c>
      <c r="V434" s="2" t="s">
        <v>7927</v>
      </c>
    </row>
    <row r="435" s="2" customFormat="1" spans="1:22">
      <c r="A435" s="4">
        <v>357253087</v>
      </c>
      <c r="B435" s="2" t="s">
        <v>9365</v>
      </c>
      <c r="C435" s="2" t="s">
        <v>1714</v>
      </c>
      <c r="D435" s="2" t="s">
        <v>9381</v>
      </c>
      <c r="E435" s="2" t="s">
        <v>9382</v>
      </c>
      <c r="F435" s="2" t="s">
        <v>7909</v>
      </c>
      <c r="G435" s="2" t="s">
        <v>7894</v>
      </c>
      <c r="H435" s="2" t="s">
        <v>7895</v>
      </c>
      <c r="I435" s="2" t="s">
        <v>1716</v>
      </c>
      <c r="J435" s="2" t="s">
        <v>7896</v>
      </c>
      <c r="K435" s="2" t="s">
        <v>1716</v>
      </c>
      <c r="L435" s="2" t="s">
        <v>1716</v>
      </c>
      <c r="M435" s="2" t="s">
        <v>7897</v>
      </c>
      <c r="N435" s="2" t="s">
        <v>7897</v>
      </c>
      <c r="O435" s="2" t="s">
        <v>41</v>
      </c>
      <c r="P435" s="2" t="s">
        <v>7898</v>
      </c>
      <c r="Q435" s="2" t="s">
        <v>7899</v>
      </c>
      <c r="R435" s="2" t="s">
        <v>9383</v>
      </c>
      <c r="S435" s="2" t="s">
        <v>7901</v>
      </c>
      <c r="T435" s="2" t="s">
        <v>7902</v>
      </c>
      <c r="U435" s="2" t="s">
        <v>7903</v>
      </c>
      <c r="V435" s="2" t="s">
        <v>8117</v>
      </c>
    </row>
    <row r="436" s="2" customFormat="1" spans="1:22">
      <c r="A436" s="4">
        <v>870730696</v>
      </c>
      <c r="B436" s="2" t="s">
        <v>9365</v>
      </c>
      <c r="C436" s="2" t="s">
        <v>3533</v>
      </c>
      <c r="D436" s="2" t="s">
        <v>9384</v>
      </c>
      <c r="E436" s="2" t="s">
        <v>9385</v>
      </c>
      <c r="F436" s="2" t="s">
        <v>7893</v>
      </c>
      <c r="G436" s="2" t="s">
        <v>7894</v>
      </c>
      <c r="H436" s="2" t="s">
        <v>7895</v>
      </c>
      <c r="I436" s="2" t="s">
        <v>3535</v>
      </c>
      <c r="J436" s="2" t="s">
        <v>7896</v>
      </c>
      <c r="K436" s="2" t="s">
        <v>3535</v>
      </c>
      <c r="L436" s="2" t="s">
        <v>3535</v>
      </c>
      <c r="M436" s="2" t="s">
        <v>7897</v>
      </c>
      <c r="N436" s="2" t="s">
        <v>7897</v>
      </c>
      <c r="O436" s="2" t="s">
        <v>41</v>
      </c>
      <c r="P436" s="2" t="s">
        <v>7898</v>
      </c>
      <c r="Q436" s="2" t="s">
        <v>7899</v>
      </c>
      <c r="R436" s="2" t="s">
        <v>9386</v>
      </c>
      <c r="S436" s="2" t="s">
        <v>7901</v>
      </c>
      <c r="T436" s="2" t="s">
        <v>7902</v>
      </c>
      <c r="U436" s="2" t="s">
        <v>7903</v>
      </c>
      <c r="V436" s="2" t="s">
        <v>8099</v>
      </c>
    </row>
    <row r="437" s="2" customFormat="1" spans="1:22">
      <c r="A437" s="4">
        <v>870731444</v>
      </c>
      <c r="B437" s="2" t="s">
        <v>9365</v>
      </c>
      <c r="C437" s="2" t="s">
        <v>3537</v>
      </c>
      <c r="D437" s="2" t="s">
        <v>9384</v>
      </c>
      <c r="E437" s="2" t="s">
        <v>9387</v>
      </c>
      <c r="F437" s="2" t="s">
        <v>7893</v>
      </c>
      <c r="G437" s="2" t="s">
        <v>7894</v>
      </c>
      <c r="H437" s="2" t="s">
        <v>7895</v>
      </c>
      <c r="I437" s="2" t="s">
        <v>3538</v>
      </c>
      <c r="J437" s="2" t="s">
        <v>7896</v>
      </c>
      <c r="K437" s="2" t="s">
        <v>3538</v>
      </c>
      <c r="L437" s="2" t="s">
        <v>3538</v>
      </c>
      <c r="M437" s="2" t="s">
        <v>7897</v>
      </c>
      <c r="N437" s="2" t="s">
        <v>7897</v>
      </c>
      <c r="O437" s="2" t="s">
        <v>41</v>
      </c>
      <c r="P437" s="2" t="s">
        <v>7898</v>
      </c>
      <c r="Q437" s="2" t="s">
        <v>7899</v>
      </c>
      <c r="R437" s="2" t="s">
        <v>9388</v>
      </c>
      <c r="S437" s="2" t="s">
        <v>7901</v>
      </c>
      <c r="T437" s="2" t="s">
        <v>7902</v>
      </c>
      <c r="U437" s="2" t="s">
        <v>7903</v>
      </c>
      <c r="V437" s="2" t="s">
        <v>8099</v>
      </c>
    </row>
    <row r="438" s="2" customFormat="1" spans="1:22">
      <c r="A438" s="4">
        <v>870731904</v>
      </c>
      <c r="B438" s="2" t="s">
        <v>9365</v>
      </c>
      <c r="C438" s="2" t="s">
        <v>3540</v>
      </c>
      <c r="D438" s="2" t="s">
        <v>9384</v>
      </c>
      <c r="E438" s="2" t="s">
        <v>9389</v>
      </c>
      <c r="F438" s="2" t="s">
        <v>7893</v>
      </c>
      <c r="G438" s="2" t="s">
        <v>7894</v>
      </c>
      <c r="H438" s="2" t="s">
        <v>7895</v>
      </c>
      <c r="I438" s="2" t="s">
        <v>3535</v>
      </c>
      <c r="J438" s="2" t="s">
        <v>7896</v>
      </c>
      <c r="K438" s="2" t="s">
        <v>3535</v>
      </c>
      <c r="L438" s="2" t="s">
        <v>3535</v>
      </c>
      <c r="M438" s="2" t="s">
        <v>7897</v>
      </c>
      <c r="N438" s="2" t="s">
        <v>7897</v>
      </c>
      <c r="O438" s="2" t="s">
        <v>41</v>
      </c>
      <c r="P438" s="2" t="s">
        <v>7898</v>
      </c>
      <c r="Q438" s="2" t="s">
        <v>7899</v>
      </c>
      <c r="R438" s="2" t="s">
        <v>9390</v>
      </c>
      <c r="S438" s="2" t="s">
        <v>7901</v>
      </c>
      <c r="T438" s="2" t="s">
        <v>7902</v>
      </c>
      <c r="U438" s="2" t="s">
        <v>7903</v>
      </c>
      <c r="V438" s="2" t="s">
        <v>8099</v>
      </c>
    </row>
    <row r="439" s="2" customFormat="1" spans="1:22">
      <c r="A439" s="4">
        <v>870825840</v>
      </c>
      <c r="B439" s="2" t="s">
        <v>9365</v>
      </c>
      <c r="C439" s="2" t="s">
        <v>9391</v>
      </c>
      <c r="D439" s="2" t="s">
        <v>9392</v>
      </c>
      <c r="E439" s="2" t="s">
        <v>9393</v>
      </c>
      <c r="F439" s="2" t="s">
        <v>7941</v>
      </c>
      <c r="G439" s="2" t="s">
        <v>7894</v>
      </c>
      <c r="H439" s="2" t="s">
        <v>7895</v>
      </c>
      <c r="I439" s="2" t="s">
        <v>3544</v>
      </c>
      <c r="J439" s="2" t="s">
        <v>7896</v>
      </c>
      <c r="K439" s="2" t="s">
        <v>3544</v>
      </c>
      <c r="L439" s="2" t="s">
        <v>3544</v>
      </c>
      <c r="M439" s="2" t="s">
        <v>7897</v>
      </c>
      <c r="N439" s="2" t="s">
        <v>7897</v>
      </c>
      <c r="O439" s="2" t="s">
        <v>41</v>
      </c>
      <c r="P439" s="2" t="s">
        <v>7898</v>
      </c>
      <c r="Q439" s="2" t="s">
        <v>7899</v>
      </c>
      <c r="R439" s="2" t="s">
        <v>9394</v>
      </c>
      <c r="S439" s="2" t="s">
        <v>7901</v>
      </c>
      <c r="T439" s="2" t="s">
        <v>7902</v>
      </c>
      <c r="U439" s="2" t="s">
        <v>7911</v>
      </c>
      <c r="V439" s="2" t="s">
        <v>7954</v>
      </c>
    </row>
    <row r="440" s="2" customFormat="1" spans="1:22">
      <c r="A440" s="4">
        <v>870904748</v>
      </c>
      <c r="B440" s="2" t="s">
        <v>9365</v>
      </c>
      <c r="C440" s="2" t="s">
        <v>3546</v>
      </c>
      <c r="D440" s="2" t="s">
        <v>8199</v>
      </c>
      <c r="E440" s="2" t="s">
        <v>9395</v>
      </c>
      <c r="F440" s="2" t="s">
        <v>7941</v>
      </c>
      <c r="G440" s="2" t="s">
        <v>7894</v>
      </c>
      <c r="H440" s="2" t="s">
        <v>7895</v>
      </c>
      <c r="I440" s="2" t="s">
        <v>2160</v>
      </c>
      <c r="J440" s="2" t="s">
        <v>7896</v>
      </c>
      <c r="K440" s="2" t="s">
        <v>2160</v>
      </c>
      <c r="L440" s="2" t="s">
        <v>2160</v>
      </c>
      <c r="M440" s="2" t="s">
        <v>7897</v>
      </c>
      <c r="N440" s="2" t="s">
        <v>7897</v>
      </c>
      <c r="O440" s="2" t="s">
        <v>41</v>
      </c>
      <c r="P440" s="2" t="s">
        <v>7898</v>
      </c>
      <c r="Q440" s="2" t="s">
        <v>7899</v>
      </c>
      <c r="R440" s="2" t="s">
        <v>9396</v>
      </c>
      <c r="S440" s="2" t="s">
        <v>7901</v>
      </c>
      <c r="T440" s="2" t="s">
        <v>7902</v>
      </c>
      <c r="U440" s="2" t="s">
        <v>7903</v>
      </c>
      <c r="V440" s="2" t="s">
        <v>7927</v>
      </c>
    </row>
    <row r="441" s="2" customFormat="1" spans="1:22">
      <c r="A441" s="4">
        <v>911042197</v>
      </c>
      <c r="B441" s="2" t="s">
        <v>9365</v>
      </c>
      <c r="C441" s="2" t="s">
        <v>9397</v>
      </c>
      <c r="D441" s="2" t="s">
        <v>9373</v>
      </c>
      <c r="E441" s="2" t="s">
        <v>9398</v>
      </c>
      <c r="F441" s="2" t="s">
        <v>7893</v>
      </c>
      <c r="G441" s="2" t="s">
        <v>7894</v>
      </c>
      <c r="H441" s="2" t="s">
        <v>7895</v>
      </c>
      <c r="I441" s="2" t="s">
        <v>5577</v>
      </c>
      <c r="J441" s="2" t="s">
        <v>7896</v>
      </c>
      <c r="K441" s="2" t="s">
        <v>5577</v>
      </c>
      <c r="L441" s="2" t="s">
        <v>5577</v>
      </c>
      <c r="M441" s="2" t="s">
        <v>7897</v>
      </c>
      <c r="N441" s="2" t="s">
        <v>7897</v>
      </c>
      <c r="O441" s="2" t="s">
        <v>41</v>
      </c>
      <c r="P441" s="2" t="s">
        <v>7898</v>
      </c>
      <c r="Q441" s="2" t="s">
        <v>7899</v>
      </c>
      <c r="R441" s="2" t="s">
        <v>9399</v>
      </c>
      <c r="S441" s="2" t="s">
        <v>7901</v>
      </c>
      <c r="T441" s="2" t="s">
        <v>7902</v>
      </c>
      <c r="U441" s="2" t="s">
        <v>7911</v>
      </c>
      <c r="V441" s="2" t="s">
        <v>8297</v>
      </c>
    </row>
    <row r="442" s="2" customFormat="1" spans="1:22">
      <c r="A442" s="4">
        <v>870919564</v>
      </c>
      <c r="B442" s="2" t="s">
        <v>9365</v>
      </c>
      <c r="C442" s="2" t="s">
        <v>3548</v>
      </c>
      <c r="D442" s="2" t="s">
        <v>9400</v>
      </c>
      <c r="E442" s="2" t="s">
        <v>9401</v>
      </c>
      <c r="F442" s="2" t="s">
        <v>7941</v>
      </c>
      <c r="G442" s="2" t="s">
        <v>7894</v>
      </c>
      <c r="H442" s="2" t="s">
        <v>7895</v>
      </c>
      <c r="I442" s="2" t="s">
        <v>3549</v>
      </c>
      <c r="J442" s="2" t="s">
        <v>7896</v>
      </c>
      <c r="K442" s="2" t="s">
        <v>3549</v>
      </c>
      <c r="L442" s="2" t="s">
        <v>3549</v>
      </c>
      <c r="M442" s="2" t="s">
        <v>7897</v>
      </c>
      <c r="N442" s="2" t="s">
        <v>7897</v>
      </c>
      <c r="O442" s="2" t="s">
        <v>41</v>
      </c>
      <c r="P442" s="2" t="s">
        <v>7898</v>
      </c>
      <c r="Q442" s="2" t="s">
        <v>7899</v>
      </c>
      <c r="R442" s="2" t="s">
        <v>9402</v>
      </c>
      <c r="S442" s="2" t="s">
        <v>7901</v>
      </c>
      <c r="T442" s="2" t="s">
        <v>7902</v>
      </c>
      <c r="U442" s="2" t="s">
        <v>7903</v>
      </c>
      <c r="V442" s="2" t="s">
        <v>7927</v>
      </c>
    </row>
    <row r="443" s="2" customFormat="1" spans="1:22">
      <c r="A443" s="4">
        <v>911098909</v>
      </c>
      <c r="B443" s="2" t="s">
        <v>9365</v>
      </c>
      <c r="C443" s="2" t="s">
        <v>9403</v>
      </c>
      <c r="D443" s="2" t="s">
        <v>8079</v>
      </c>
      <c r="E443" s="2" t="s">
        <v>8080</v>
      </c>
      <c r="F443" s="2" t="s">
        <v>7941</v>
      </c>
      <c r="G443" s="2" t="s">
        <v>7894</v>
      </c>
      <c r="H443" s="2" t="s">
        <v>7895</v>
      </c>
      <c r="I443" s="2" t="s">
        <v>5583</v>
      </c>
      <c r="J443" s="2" t="s">
        <v>7896</v>
      </c>
      <c r="K443" s="2" t="s">
        <v>5583</v>
      </c>
      <c r="L443" s="2" t="s">
        <v>5583</v>
      </c>
      <c r="M443" s="2" t="s">
        <v>7897</v>
      </c>
      <c r="N443" s="2" t="s">
        <v>7897</v>
      </c>
      <c r="O443" s="2" t="s">
        <v>41</v>
      </c>
      <c r="P443" s="2" t="s">
        <v>7898</v>
      </c>
      <c r="Q443" s="2" t="s">
        <v>7899</v>
      </c>
      <c r="R443" s="2" t="s">
        <v>9404</v>
      </c>
      <c r="S443" s="2" t="s">
        <v>7901</v>
      </c>
      <c r="T443" s="2" t="s">
        <v>7902</v>
      </c>
      <c r="U443" s="2" t="s">
        <v>7911</v>
      </c>
      <c r="V443" s="2" t="s">
        <v>8082</v>
      </c>
    </row>
    <row r="444" s="2" customFormat="1" spans="1:22">
      <c r="A444" s="4">
        <v>870960608</v>
      </c>
      <c r="B444" s="2" t="s">
        <v>9365</v>
      </c>
      <c r="C444" s="2" t="s">
        <v>9405</v>
      </c>
      <c r="D444" s="2" t="s">
        <v>8353</v>
      </c>
      <c r="E444" s="2" t="s">
        <v>8354</v>
      </c>
      <c r="F444" s="2" t="s">
        <v>7909</v>
      </c>
      <c r="G444" s="2" t="s">
        <v>7894</v>
      </c>
      <c r="H444" s="2" t="s">
        <v>7895</v>
      </c>
      <c r="I444" s="2" t="s">
        <v>2052</v>
      </c>
      <c r="J444" s="2" t="s">
        <v>7896</v>
      </c>
      <c r="K444" s="2" t="s">
        <v>2052</v>
      </c>
      <c r="L444" s="2" t="s">
        <v>2052</v>
      </c>
      <c r="M444" s="2" t="s">
        <v>7897</v>
      </c>
      <c r="N444" s="2" t="s">
        <v>7897</v>
      </c>
      <c r="O444" s="2" t="s">
        <v>41</v>
      </c>
      <c r="P444" s="2" t="s">
        <v>7898</v>
      </c>
      <c r="Q444" s="2" t="s">
        <v>7899</v>
      </c>
      <c r="R444" s="2" t="s">
        <v>9406</v>
      </c>
      <c r="S444" s="2" t="s">
        <v>7901</v>
      </c>
      <c r="T444" s="2" t="s">
        <v>7902</v>
      </c>
      <c r="U444" s="2" t="s">
        <v>7911</v>
      </c>
      <c r="V444" s="2" t="s">
        <v>7904</v>
      </c>
    </row>
    <row r="445" s="2" customFormat="1" spans="1:22">
      <c r="A445" s="4">
        <v>871006220</v>
      </c>
      <c r="B445" s="2" t="s">
        <v>9365</v>
      </c>
      <c r="C445" s="2" t="s">
        <v>3554</v>
      </c>
      <c r="D445" s="2" t="s">
        <v>8952</v>
      </c>
      <c r="E445" s="2" t="s">
        <v>9407</v>
      </c>
      <c r="F445" s="2" t="s">
        <v>7941</v>
      </c>
      <c r="G445" s="2" t="s">
        <v>7894</v>
      </c>
      <c r="H445" s="2" t="s">
        <v>7895</v>
      </c>
      <c r="I445" s="2" t="s">
        <v>3555</v>
      </c>
      <c r="J445" s="2" t="s">
        <v>7896</v>
      </c>
      <c r="K445" s="2" t="s">
        <v>3555</v>
      </c>
      <c r="L445" s="2" t="s">
        <v>3555</v>
      </c>
      <c r="M445" s="2" t="s">
        <v>7897</v>
      </c>
      <c r="N445" s="2" t="s">
        <v>7897</v>
      </c>
      <c r="O445" s="2" t="s">
        <v>41</v>
      </c>
      <c r="P445" s="2" t="s">
        <v>7898</v>
      </c>
      <c r="Q445" s="2" t="s">
        <v>7899</v>
      </c>
      <c r="R445" s="2" t="s">
        <v>9408</v>
      </c>
      <c r="S445" s="2" t="s">
        <v>7901</v>
      </c>
      <c r="T445" s="2" t="s">
        <v>7902</v>
      </c>
      <c r="U445" s="2" t="s">
        <v>7903</v>
      </c>
      <c r="V445" s="2" t="s">
        <v>7927</v>
      </c>
    </row>
    <row r="446" s="2" customFormat="1" spans="1:22">
      <c r="A446" s="4">
        <v>871072464</v>
      </c>
      <c r="B446" s="2" t="s">
        <v>9365</v>
      </c>
      <c r="C446" s="2" t="s">
        <v>3557</v>
      </c>
      <c r="D446" s="2" t="s">
        <v>8367</v>
      </c>
      <c r="E446" s="2" t="s">
        <v>9409</v>
      </c>
      <c r="F446" s="2" t="s">
        <v>7893</v>
      </c>
      <c r="G446" s="2" t="s">
        <v>7894</v>
      </c>
      <c r="H446" s="2" t="s">
        <v>7895</v>
      </c>
      <c r="I446" s="2" t="s">
        <v>3558</v>
      </c>
      <c r="J446" s="2" t="s">
        <v>7896</v>
      </c>
      <c r="K446" s="2" t="s">
        <v>3558</v>
      </c>
      <c r="L446" s="2" t="s">
        <v>3558</v>
      </c>
      <c r="M446" s="2" t="s">
        <v>7897</v>
      </c>
      <c r="N446" s="2" t="s">
        <v>7897</v>
      </c>
      <c r="O446" s="2" t="s">
        <v>41</v>
      </c>
      <c r="P446" s="2" t="s">
        <v>7898</v>
      </c>
      <c r="Q446" s="2" t="s">
        <v>7899</v>
      </c>
      <c r="R446" s="2" t="s">
        <v>9410</v>
      </c>
      <c r="S446" s="2" t="s">
        <v>7901</v>
      </c>
      <c r="T446" s="2" t="s">
        <v>7902</v>
      </c>
      <c r="U446" s="2" t="s">
        <v>7903</v>
      </c>
      <c r="V446" s="2" t="s">
        <v>7927</v>
      </c>
    </row>
    <row r="447" s="2" customFormat="1" spans="1:22">
      <c r="A447" s="4">
        <v>871110808</v>
      </c>
      <c r="B447" s="2" t="s">
        <v>9365</v>
      </c>
      <c r="C447" s="2" t="s">
        <v>3560</v>
      </c>
      <c r="D447" s="2" t="s">
        <v>9411</v>
      </c>
      <c r="E447" s="2" t="s">
        <v>9412</v>
      </c>
      <c r="F447" s="2" t="s">
        <v>7941</v>
      </c>
      <c r="G447" s="2" t="s">
        <v>7894</v>
      </c>
      <c r="H447" s="2" t="s">
        <v>7895</v>
      </c>
      <c r="I447" s="2" t="s">
        <v>3562</v>
      </c>
      <c r="J447" s="2" t="s">
        <v>7896</v>
      </c>
      <c r="K447" s="2" t="s">
        <v>3562</v>
      </c>
      <c r="L447" s="2" t="s">
        <v>3562</v>
      </c>
      <c r="M447" s="2" t="s">
        <v>7897</v>
      </c>
      <c r="N447" s="2" t="s">
        <v>7897</v>
      </c>
      <c r="O447" s="2" t="s">
        <v>41</v>
      </c>
      <c r="P447" s="2" t="s">
        <v>7898</v>
      </c>
      <c r="Q447" s="2" t="s">
        <v>7899</v>
      </c>
      <c r="R447" s="2" t="s">
        <v>9413</v>
      </c>
      <c r="S447" s="2" t="s">
        <v>7901</v>
      </c>
      <c r="T447" s="2" t="s">
        <v>7902</v>
      </c>
      <c r="U447" s="2" t="s">
        <v>7903</v>
      </c>
      <c r="V447" s="2" t="s">
        <v>7927</v>
      </c>
    </row>
    <row r="448" s="2" customFormat="1" spans="1:22">
      <c r="A448" s="4">
        <v>911297817</v>
      </c>
      <c r="B448" s="2" t="s">
        <v>9365</v>
      </c>
      <c r="C448" s="2" t="s">
        <v>5585</v>
      </c>
      <c r="D448" s="2" t="s">
        <v>9414</v>
      </c>
      <c r="E448" s="2" t="s">
        <v>9415</v>
      </c>
      <c r="F448" s="2" t="s">
        <v>7941</v>
      </c>
      <c r="G448" s="2" t="s">
        <v>7894</v>
      </c>
      <c r="H448" s="2" t="s">
        <v>7895</v>
      </c>
      <c r="I448" s="2" t="s">
        <v>1910</v>
      </c>
      <c r="J448" s="2" t="s">
        <v>7896</v>
      </c>
      <c r="K448" s="2" t="s">
        <v>1910</v>
      </c>
      <c r="L448" s="2" t="s">
        <v>1910</v>
      </c>
      <c r="M448" s="2" t="s">
        <v>7897</v>
      </c>
      <c r="N448" s="2" t="s">
        <v>7897</v>
      </c>
      <c r="O448" s="2" t="s">
        <v>41</v>
      </c>
      <c r="P448" s="2" t="s">
        <v>7898</v>
      </c>
      <c r="Q448" s="2" t="s">
        <v>7899</v>
      </c>
      <c r="R448" s="2" t="s">
        <v>9416</v>
      </c>
      <c r="S448" s="2" t="s">
        <v>7901</v>
      </c>
      <c r="T448" s="2" t="s">
        <v>7902</v>
      </c>
      <c r="U448" s="2" t="s">
        <v>7903</v>
      </c>
      <c r="V448" s="2" t="s">
        <v>8802</v>
      </c>
    </row>
    <row r="449" s="2" customFormat="1" spans="1:22">
      <c r="A449" s="4">
        <v>911318241</v>
      </c>
      <c r="B449" s="2" t="s">
        <v>9365</v>
      </c>
      <c r="C449" s="2" t="s">
        <v>5588</v>
      </c>
      <c r="D449" s="2" t="s">
        <v>9417</v>
      </c>
      <c r="E449" s="2" t="s">
        <v>9418</v>
      </c>
      <c r="F449" s="2" t="s">
        <v>7941</v>
      </c>
      <c r="G449" s="2" t="s">
        <v>7894</v>
      </c>
      <c r="H449" s="2" t="s">
        <v>7895</v>
      </c>
      <c r="I449" s="2" t="s">
        <v>5590</v>
      </c>
      <c r="J449" s="2" t="s">
        <v>7896</v>
      </c>
      <c r="K449" s="2" t="s">
        <v>5590</v>
      </c>
      <c r="L449" s="2" t="s">
        <v>5590</v>
      </c>
      <c r="M449" s="2" t="s">
        <v>7897</v>
      </c>
      <c r="N449" s="2" t="s">
        <v>7897</v>
      </c>
      <c r="O449" s="2" t="s">
        <v>41</v>
      </c>
      <c r="P449" s="2" t="s">
        <v>7898</v>
      </c>
      <c r="Q449" s="2" t="s">
        <v>7899</v>
      </c>
      <c r="R449" s="2" t="s">
        <v>9419</v>
      </c>
      <c r="S449" s="2" t="s">
        <v>7901</v>
      </c>
      <c r="T449" s="2" t="s">
        <v>7902</v>
      </c>
      <c r="U449" s="2" t="s">
        <v>7903</v>
      </c>
      <c r="V449" s="2" t="s">
        <v>7954</v>
      </c>
    </row>
    <row r="450" s="2" customFormat="1" spans="1:22">
      <c r="A450" s="4">
        <v>585260886</v>
      </c>
      <c r="B450" s="2" t="s">
        <v>9365</v>
      </c>
      <c r="C450" s="2" t="s">
        <v>2203</v>
      </c>
      <c r="D450" s="2" t="s">
        <v>9420</v>
      </c>
      <c r="E450" s="2" t="s">
        <v>9421</v>
      </c>
      <c r="F450" s="2" t="s">
        <v>7893</v>
      </c>
      <c r="G450" s="2" t="s">
        <v>7894</v>
      </c>
      <c r="H450" s="2" t="s">
        <v>7895</v>
      </c>
      <c r="I450" s="2" t="s">
        <v>2205</v>
      </c>
      <c r="J450" s="2" t="s">
        <v>7896</v>
      </c>
      <c r="K450" s="2" t="s">
        <v>2205</v>
      </c>
      <c r="L450" s="2" t="s">
        <v>2205</v>
      </c>
      <c r="M450" s="2" t="s">
        <v>7897</v>
      </c>
      <c r="N450" s="2" t="s">
        <v>7897</v>
      </c>
      <c r="O450" s="2" t="s">
        <v>41</v>
      </c>
      <c r="P450" s="2" t="s">
        <v>7898</v>
      </c>
      <c r="Q450" s="2" t="s">
        <v>7899</v>
      </c>
      <c r="R450" s="2" t="s">
        <v>9422</v>
      </c>
      <c r="S450" s="2" t="s">
        <v>7901</v>
      </c>
      <c r="T450" s="2" t="s">
        <v>7902</v>
      </c>
      <c r="U450" s="2" t="s">
        <v>7903</v>
      </c>
      <c r="V450" s="2" t="s">
        <v>7904</v>
      </c>
    </row>
    <row r="451" s="2" customFormat="1" spans="1:22">
      <c r="A451" s="4">
        <v>871276164</v>
      </c>
      <c r="B451" s="2" t="s">
        <v>9365</v>
      </c>
      <c r="C451" s="2" t="s">
        <v>3564</v>
      </c>
      <c r="D451" s="2" t="s">
        <v>9221</v>
      </c>
      <c r="E451" s="2" t="s">
        <v>9423</v>
      </c>
      <c r="F451" s="2" t="s">
        <v>7893</v>
      </c>
      <c r="G451" s="2" t="s">
        <v>7894</v>
      </c>
      <c r="H451" s="2" t="s">
        <v>7895</v>
      </c>
      <c r="I451" s="2" t="s">
        <v>2008</v>
      </c>
      <c r="J451" s="2" t="s">
        <v>7896</v>
      </c>
      <c r="K451" s="2" t="s">
        <v>2008</v>
      </c>
      <c r="L451" s="2" t="s">
        <v>2008</v>
      </c>
      <c r="M451" s="2" t="s">
        <v>7897</v>
      </c>
      <c r="N451" s="2" t="s">
        <v>7897</v>
      </c>
      <c r="O451" s="2" t="s">
        <v>41</v>
      </c>
      <c r="P451" s="2" t="s">
        <v>7898</v>
      </c>
      <c r="Q451" s="2" t="s">
        <v>7899</v>
      </c>
      <c r="R451" s="2" t="s">
        <v>9424</v>
      </c>
      <c r="S451" s="2" t="s">
        <v>7901</v>
      </c>
      <c r="T451" s="2" t="s">
        <v>7902</v>
      </c>
      <c r="U451" s="2" t="s">
        <v>7903</v>
      </c>
      <c r="V451" s="2" t="s">
        <v>7927</v>
      </c>
    </row>
    <row r="452" s="2" customFormat="1" spans="1:22">
      <c r="A452" s="4">
        <v>911401197</v>
      </c>
      <c r="B452" s="2" t="s">
        <v>9365</v>
      </c>
      <c r="C452" s="2" t="s">
        <v>5592</v>
      </c>
      <c r="D452" s="2" t="s">
        <v>8827</v>
      </c>
      <c r="E452" s="2" t="s">
        <v>9425</v>
      </c>
      <c r="F452" s="2" t="s">
        <v>7941</v>
      </c>
      <c r="G452" s="2" t="s">
        <v>7894</v>
      </c>
      <c r="H452" s="2" t="s">
        <v>7895</v>
      </c>
      <c r="I452" s="2" t="s">
        <v>4846</v>
      </c>
      <c r="J452" s="2" t="s">
        <v>7896</v>
      </c>
      <c r="K452" s="2" t="s">
        <v>4846</v>
      </c>
      <c r="L452" s="2" t="s">
        <v>4846</v>
      </c>
      <c r="M452" s="2" t="s">
        <v>7897</v>
      </c>
      <c r="N452" s="2" t="s">
        <v>7897</v>
      </c>
      <c r="O452" s="2" t="s">
        <v>41</v>
      </c>
      <c r="P452" s="2" t="s">
        <v>7898</v>
      </c>
      <c r="Q452" s="2" t="s">
        <v>7899</v>
      </c>
      <c r="R452" s="2" t="s">
        <v>9426</v>
      </c>
      <c r="S452" s="2" t="s">
        <v>7901</v>
      </c>
      <c r="T452" s="2" t="s">
        <v>7902</v>
      </c>
      <c r="U452" s="2" t="s">
        <v>7903</v>
      </c>
      <c r="V452" s="2" t="s">
        <v>7927</v>
      </c>
    </row>
    <row r="453" s="2" customFormat="1" spans="1:22">
      <c r="A453" s="4">
        <v>871317176</v>
      </c>
      <c r="B453" s="2" t="s">
        <v>9427</v>
      </c>
      <c r="C453" s="2" t="s">
        <v>3566</v>
      </c>
      <c r="D453" s="2" t="s">
        <v>9428</v>
      </c>
      <c r="E453" s="2" t="s">
        <v>9429</v>
      </c>
      <c r="F453" s="2" t="s">
        <v>7893</v>
      </c>
      <c r="G453" s="2" t="s">
        <v>7894</v>
      </c>
      <c r="H453" s="2" t="s">
        <v>7895</v>
      </c>
      <c r="I453" s="2" t="s">
        <v>3568</v>
      </c>
      <c r="J453" s="2" t="s">
        <v>7896</v>
      </c>
      <c r="K453" s="2" t="s">
        <v>3568</v>
      </c>
      <c r="L453" s="2" t="s">
        <v>3568</v>
      </c>
      <c r="M453" s="2" t="s">
        <v>7897</v>
      </c>
      <c r="N453" s="2" t="s">
        <v>7897</v>
      </c>
      <c r="O453" s="2" t="s">
        <v>41</v>
      </c>
      <c r="P453" s="2" t="s">
        <v>7898</v>
      </c>
      <c r="Q453" s="2" t="s">
        <v>7899</v>
      </c>
      <c r="R453" s="2" t="s">
        <v>9430</v>
      </c>
      <c r="S453" s="2" t="s">
        <v>7901</v>
      </c>
      <c r="T453" s="2" t="s">
        <v>7902</v>
      </c>
      <c r="U453" s="2" t="s">
        <v>7903</v>
      </c>
      <c r="V453" s="2" t="s">
        <v>7927</v>
      </c>
    </row>
    <row r="454" s="2" customFormat="1" spans="1:22">
      <c r="A454" s="4">
        <v>871318032</v>
      </c>
      <c r="B454" s="2" t="s">
        <v>9427</v>
      </c>
      <c r="C454" s="2" t="s">
        <v>3570</v>
      </c>
      <c r="D454" s="2" t="s">
        <v>9431</v>
      </c>
      <c r="E454" s="2" t="s">
        <v>9432</v>
      </c>
      <c r="F454" s="2" t="s">
        <v>7941</v>
      </c>
      <c r="G454" s="2" t="s">
        <v>7894</v>
      </c>
      <c r="H454" s="2" t="s">
        <v>7895</v>
      </c>
      <c r="I454" s="2" t="s">
        <v>3572</v>
      </c>
      <c r="J454" s="2" t="s">
        <v>7896</v>
      </c>
      <c r="K454" s="2" t="s">
        <v>3572</v>
      </c>
      <c r="L454" s="2" t="s">
        <v>3572</v>
      </c>
      <c r="M454" s="2" t="s">
        <v>7897</v>
      </c>
      <c r="N454" s="2" t="s">
        <v>7897</v>
      </c>
      <c r="O454" s="2" t="s">
        <v>41</v>
      </c>
      <c r="P454" s="2" t="s">
        <v>7898</v>
      </c>
      <c r="Q454" s="2" t="s">
        <v>7899</v>
      </c>
      <c r="R454" s="2" t="s">
        <v>9433</v>
      </c>
      <c r="S454" s="2" t="s">
        <v>7901</v>
      </c>
      <c r="T454" s="2" t="s">
        <v>7902</v>
      </c>
      <c r="U454" s="2" t="s">
        <v>7903</v>
      </c>
      <c r="V454" s="2" t="s">
        <v>7927</v>
      </c>
    </row>
    <row r="455" s="2" customFormat="1" spans="1:22">
      <c r="A455" s="4">
        <v>871321656</v>
      </c>
      <c r="B455" s="2" t="s">
        <v>9427</v>
      </c>
      <c r="C455" s="2" t="s">
        <v>3574</v>
      </c>
      <c r="D455" s="2" t="s">
        <v>9434</v>
      </c>
      <c r="E455" s="2" t="s">
        <v>9435</v>
      </c>
      <c r="F455" s="2" t="s">
        <v>7947</v>
      </c>
      <c r="G455" s="2" t="s">
        <v>7894</v>
      </c>
      <c r="H455" s="2" t="s">
        <v>7895</v>
      </c>
      <c r="I455" s="2" t="s">
        <v>3575</v>
      </c>
      <c r="J455" s="2" t="s">
        <v>7896</v>
      </c>
      <c r="K455" s="2" t="s">
        <v>3575</v>
      </c>
      <c r="L455" s="2" t="s">
        <v>3575</v>
      </c>
      <c r="M455" s="2" t="s">
        <v>7897</v>
      </c>
      <c r="N455" s="2" t="s">
        <v>7897</v>
      </c>
      <c r="O455" s="2" t="s">
        <v>41</v>
      </c>
      <c r="P455" s="2" t="s">
        <v>7898</v>
      </c>
      <c r="Q455" s="2" t="s">
        <v>7899</v>
      </c>
      <c r="R455" s="2" t="s">
        <v>9436</v>
      </c>
      <c r="S455" s="2" t="s">
        <v>7901</v>
      </c>
      <c r="T455" s="2" t="s">
        <v>7902</v>
      </c>
      <c r="U455" s="2" t="s">
        <v>7903</v>
      </c>
      <c r="V455" s="2" t="s">
        <v>7927</v>
      </c>
    </row>
    <row r="456" s="2" customFormat="1" spans="1:22">
      <c r="A456" s="4">
        <v>871323516</v>
      </c>
      <c r="B456" s="2" t="s">
        <v>9427</v>
      </c>
      <c r="C456" s="2" t="s">
        <v>795</v>
      </c>
      <c r="D456" s="2" t="s">
        <v>9437</v>
      </c>
      <c r="E456" s="2" t="s">
        <v>9438</v>
      </c>
      <c r="F456" s="2" t="s">
        <v>7893</v>
      </c>
      <c r="G456" s="2" t="s">
        <v>7894</v>
      </c>
      <c r="H456" s="2" t="s">
        <v>7895</v>
      </c>
      <c r="I456" s="2" t="s">
        <v>3086</v>
      </c>
      <c r="J456" s="2" t="s">
        <v>7896</v>
      </c>
      <c r="K456" s="2" t="s">
        <v>3086</v>
      </c>
      <c r="L456" s="2" t="s">
        <v>3086</v>
      </c>
      <c r="M456" s="2" t="s">
        <v>7897</v>
      </c>
      <c r="N456" s="2" t="s">
        <v>7897</v>
      </c>
      <c r="O456" s="2" t="s">
        <v>41</v>
      </c>
      <c r="P456" s="2" t="s">
        <v>7898</v>
      </c>
      <c r="Q456" s="2" t="s">
        <v>7899</v>
      </c>
      <c r="R456" s="2" t="s">
        <v>9439</v>
      </c>
      <c r="S456" s="2" t="s">
        <v>7901</v>
      </c>
      <c r="T456" s="2" t="s">
        <v>7902</v>
      </c>
      <c r="U456" s="2" t="s">
        <v>7903</v>
      </c>
      <c r="V456" s="2" t="s">
        <v>7927</v>
      </c>
    </row>
    <row r="457" s="2" customFormat="1" spans="1:22">
      <c r="A457" s="4">
        <v>911463653</v>
      </c>
      <c r="B457" s="2" t="s">
        <v>9427</v>
      </c>
      <c r="C457" s="2" t="s">
        <v>9440</v>
      </c>
      <c r="D457" s="2" t="s">
        <v>8924</v>
      </c>
      <c r="E457" s="2" t="s">
        <v>9441</v>
      </c>
      <c r="F457" s="2" t="s">
        <v>7909</v>
      </c>
      <c r="G457" s="2" t="s">
        <v>7894</v>
      </c>
      <c r="H457" s="2" t="s">
        <v>7895</v>
      </c>
      <c r="I457" s="2" t="s">
        <v>5595</v>
      </c>
      <c r="J457" s="2" t="s">
        <v>7896</v>
      </c>
      <c r="K457" s="2" t="s">
        <v>5595</v>
      </c>
      <c r="L457" s="2" t="s">
        <v>5595</v>
      </c>
      <c r="M457" s="2" t="s">
        <v>7897</v>
      </c>
      <c r="N457" s="2" t="s">
        <v>7897</v>
      </c>
      <c r="O457" s="2" t="s">
        <v>41</v>
      </c>
      <c r="P457" s="2" t="s">
        <v>7898</v>
      </c>
      <c r="Q457" s="2" t="s">
        <v>7899</v>
      </c>
      <c r="R457" s="2" t="s">
        <v>9442</v>
      </c>
      <c r="S457" s="2" t="s">
        <v>7901</v>
      </c>
      <c r="T457" s="2" t="s">
        <v>7902</v>
      </c>
      <c r="U457" s="2" t="s">
        <v>7911</v>
      </c>
      <c r="V457" s="2" t="s">
        <v>8082</v>
      </c>
    </row>
    <row r="458" s="2" customFormat="1" spans="1:22">
      <c r="A458" s="4">
        <v>911482021</v>
      </c>
      <c r="B458" s="2" t="s">
        <v>9427</v>
      </c>
      <c r="C458" s="2" t="s">
        <v>9443</v>
      </c>
      <c r="D458" s="2" t="s">
        <v>8924</v>
      </c>
      <c r="E458" s="2" t="s">
        <v>9441</v>
      </c>
      <c r="F458" s="2" t="s">
        <v>7909</v>
      </c>
      <c r="G458" s="2" t="s">
        <v>7894</v>
      </c>
      <c r="H458" s="2" t="s">
        <v>7895</v>
      </c>
      <c r="I458" s="2" t="s">
        <v>5595</v>
      </c>
      <c r="J458" s="2" t="s">
        <v>7896</v>
      </c>
      <c r="K458" s="2" t="s">
        <v>5595</v>
      </c>
      <c r="L458" s="2" t="s">
        <v>5595</v>
      </c>
      <c r="M458" s="2" t="s">
        <v>7897</v>
      </c>
      <c r="N458" s="2" t="s">
        <v>7897</v>
      </c>
      <c r="O458" s="2" t="s">
        <v>41</v>
      </c>
      <c r="P458" s="2" t="s">
        <v>7898</v>
      </c>
      <c r="Q458" s="2" t="s">
        <v>7899</v>
      </c>
      <c r="R458" s="2" t="s">
        <v>9444</v>
      </c>
      <c r="S458" s="2" t="s">
        <v>7901</v>
      </c>
      <c r="T458" s="2" t="s">
        <v>7902</v>
      </c>
      <c r="U458" s="2" t="s">
        <v>7911</v>
      </c>
      <c r="V458" s="2" t="s">
        <v>8082</v>
      </c>
    </row>
    <row r="459" s="2" customFormat="1" spans="1:22">
      <c r="A459" s="4">
        <v>585311526</v>
      </c>
      <c r="B459" s="2" t="s">
        <v>9427</v>
      </c>
      <c r="C459" s="2" t="s">
        <v>2207</v>
      </c>
      <c r="D459" s="2" t="s">
        <v>9445</v>
      </c>
      <c r="E459" s="2" t="s">
        <v>9446</v>
      </c>
      <c r="F459" s="2" t="s">
        <v>7893</v>
      </c>
      <c r="G459" s="2" t="s">
        <v>7894</v>
      </c>
      <c r="H459" s="2" t="s">
        <v>7895</v>
      </c>
      <c r="I459" s="2" t="s">
        <v>2209</v>
      </c>
      <c r="J459" s="2" t="s">
        <v>7896</v>
      </c>
      <c r="K459" s="2" t="s">
        <v>2209</v>
      </c>
      <c r="L459" s="2" t="s">
        <v>2209</v>
      </c>
      <c r="M459" s="2" t="s">
        <v>7897</v>
      </c>
      <c r="N459" s="2" t="s">
        <v>7897</v>
      </c>
      <c r="O459" s="2" t="s">
        <v>41</v>
      </c>
      <c r="P459" s="2" t="s">
        <v>7898</v>
      </c>
      <c r="Q459" s="2" t="s">
        <v>7899</v>
      </c>
      <c r="R459" s="2" t="s">
        <v>9447</v>
      </c>
      <c r="S459" s="2" t="s">
        <v>7901</v>
      </c>
      <c r="T459" s="2" t="s">
        <v>7902</v>
      </c>
      <c r="U459" s="2" t="s">
        <v>7903</v>
      </c>
      <c r="V459" s="2" t="s">
        <v>8017</v>
      </c>
    </row>
    <row r="460" s="2" customFormat="1" spans="1:22">
      <c r="A460" s="4">
        <v>585312666</v>
      </c>
      <c r="B460" s="2" t="s">
        <v>9427</v>
      </c>
      <c r="C460" s="2" t="s">
        <v>2211</v>
      </c>
      <c r="D460" s="2" t="s">
        <v>9448</v>
      </c>
      <c r="E460" s="2" t="s">
        <v>9449</v>
      </c>
      <c r="F460" s="2" t="s">
        <v>7941</v>
      </c>
      <c r="G460" s="2" t="s">
        <v>7894</v>
      </c>
      <c r="H460" s="2" t="s">
        <v>7895</v>
      </c>
      <c r="I460" s="2" t="s">
        <v>2143</v>
      </c>
      <c r="J460" s="2" t="s">
        <v>7896</v>
      </c>
      <c r="K460" s="2" t="s">
        <v>2143</v>
      </c>
      <c r="L460" s="2" t="s">
        <v>2143</v>
      </c>
      <c r="M460" s="2" t="s">
        <v>7897</v>
      </c>
      <c r="N460" s="2" t="s">
        <v>7897</v>
      </c>
      <c r="O460" s="2" t="s">
        <v>41</v>
      </c>
      <c r="P460" s="2" t="s">
        <v>7898</v>
      </c>
      <c r="Q460" s="2" t="s">
        <v>7899</v>
      </c>
      <c r="R460" s="2" t="s">
        <v>9450</v>
      </c>
      <c r="S460" s="2" t="s">
        <v>7901</v>
      </c>
      <c r="T460" s="2" t="s">
        <v>7902</v>
      </c>
      <c r="U460" s="2" t="s">
        <v>7903</v>
      </c>
      <c r="V460" s="2" t="s">
        <v>8449</v>
      </c>
    </row>
    <row r="461" s="2" customFormat="1" spans="1:22">
      <c r="A461" s="4">
        <v>911499457</v>
      </c>
      <c r="B461" s="2" t="s">
        <v>9427</v>
      </c>
      <c r="C461" s="2" t="s">
        <v>9451</v>
      </c>
      <c r="D461" s="2" t="s">
        <v>9452</v>
      </c>
      <c r="E461" s="2" t="s">
        <v>9453</v>
      </c>
      <c r="F461" s="2" t="s">
        <v>7909</v>
      </c>
      <c r="G461" s="2" t="s">
        <v>7894</v>
      </c>
      <c r="H461" s="2" t="s">
        <v>7895</v>
      </c>
      <c r="I461" s="2" t="s">
        <v>5601</v>
      </c>
      <c r="J461" s="2" t="s">
        <v>7896</v>
      </c>
      <c r="K461" s="2" t="s">
        <v>5601</v>
      </c>
      <c r="L461" s="2" t="s">
        <v>5601</v>
      </c>
      <c r="M461" s="2" t="s">
        <v>7897</v>
      </c>
      <c r="N461" s="2" t="s">
        <v>7897</v>
      </c>
      <c r="O461" s="2" t="s">
        <v>41</v>
      </c>
      <c r="P461" s="2" t="s">
        <v>7898</v>
      </c>
      <c r="Q461" s="2" t="s">
        <v>7899</v>
      </c>
      <c r="R461" s="2" t="s">
        <v>9454</v>
      </c>
      <c r="S461" s="2" t="s">
        <v>7901</v>
      </c>
      <c r="T461" s="2" t="s">
        <v>7902</v>
      </c>
      <c r="U461" s="2" t="s">
        <v>7911</v>
      </c>
      <c r="V461" s="2" t="s">
        <v>7954</v>
      </c>
    </row>
    <row r="462" s="2" customFormat="1" spans="1:22">
      <c r="A462" s="4">
        <v>585335878</v>
      </c>
      <c r="B462" s="2" t="s">
        <v>9427</v>
      </c>
      <c r="C462" s="2" t="s">
        <v>2214</v>
      </c>
      <c r="D462" s="2" t="s">
        <v>9455</v>
      </c>
      <c r="E462" s="2" t="s">
        <v>9456</v>
      </c>
      <c r="F462" s="2" t="s">
        <v>7941</v>
      </c>
      <c r="G462" s="2" t="s">
        <v>7894</v>
      </c>
      <c r="H462" s="2" t="s">
        <v>7895</v>
      </c>
      <c r="I462" s="2" t="s">
        <v>2216</v>
      </c>
      <c r="J462" s="2" t="s">
        <v>7896</v>
      </c>
      <c r="K462" s="2" t="s">
        <v>2216</v>
      </c>
      <c r="L462" s="2" t="s">
        <v>2216</v>
      </c>
      <c r="M462" s="2" t="s">
        <v>7897</v>
      </c>
      <c r="N462" s="2" t="s">
        <v>7897</v>
      </c>
      <c r="O462" s="2" t="s">
        <v>41</v>
      </c>
      <c r="P462" s="2" t="s">
        <v>7898</v>
      </c>
      <c r="Q462" s="2" t="s">
        <v>7899</v>
      </c>
      <c r="R462" s="2" t="s">
        <v>9457</v>
      </c>
      <c r="S462" s="2" t="s">
        <v>7901</v>
      </c>
      <c r="T462" s="2" t="s">
        <v>7902</v>
      </c>
      <c r="U462" s="2" t="s">
        <v>7903</v>
      </c>
      <c r="V462" s="2" t="s">
        <v>7954</v>
      </c>
    </row>
    <row r="463" s="2" customFormat="1" spans="1:22">
      <c r="A463" s="4">
        <v>357426347</v>
      </c>
      <c r="B463" s="2" t="s">
        <v>9427</v>
      </c>
      <c r="C463" s="2" t="s">
        <v>1718</v>
      </c>
      <c r="D463" s="2" t="s">
        <v>9458</v>
      </c>
      <c r="E463" s="2" t="s">
        <v>9459</v>
      </c>
      <c r="F463" s="2" t="s">
        <v>7941</v>
      </c>
      <c r="G463" s="2" t="s">
        <v>7894</v>
      </c>
      <c r="H463" s="2" t="s">
        <v>7895</v>
      </c>
      <c r="I463" s="2" t="s">
        <v>1720</v>
      </c>
      <c r="J463" s="2" t="s">
        <v>7896</v>
      </c>
      <c r="K463" s="2" t="s">
        <v>1720</v>
      </c>
      <c r="L463" s="2" t="s">
        <v>1720</v>
      </c>
      <c r="M463" s="2" t="s">
        <v>7897</v>
      </c>
      <c r="N463" s="2" t="s">
        <v>7897</v>
      </c>
      <c r="O463" s="2" t="s">
        <v>41</v>
      </c>
      <c r="P463" s="2" t="s">
        <v>7898</v>
      </c>
      <c r="Q463" s="2" t="s">
        <v>7899</v>
      </c>
      <c r="R463" s="2" t="s">
        <v>9460</v>
      </c>
      <c r="S463" s="2" t="s">
        <v>7901</v>
      </c>
      <c r="T463" s="2" t="s">
        <v>7902</v>
      </c>
      <c r="U463" s="2" t="s">
        <v>7903</v>
      </c>
      <c r="V463" s="2" t="s">
        <v>8133</v>
      </c>
    </row>
    <row r="464" s="2" customFormat="1" spans="1:22">
      <c r="A464" s="4">
        <v>585422014</v>
      </c>
      <c r="B464" s="2" t="s">
        <v>9427</v>
      </c>
      <c r="C464" s="2" t="s">
        <v>2218</v>
      </c>
      <c r="D464" s="2" t="s">
        <v>9461</v>
      </c>
      <c r="E464" s="2" t="s">
        <v>9462</v>
      </c>
      <c r="F464" s="2" t="s">
        <v>7909</v>
      </c>
      <c r="G464" s="2" t="s">
        <v>7894</v>
      </c>
      <c r="H464" s="2" t="s">
        <v>7895</v>
      </c>
      <c r="I464" s="2" t="s">
        <v>9463</v>
      </c>
      <c r="J464" s="2" t="s">
        <v>7896</v>
      </c>
      <c r="K464" s="2" t="s">
        <v>9463</v>
      </c>
      <c r="L464" s="2" t="s">
        <v>9463</v>
      </c>
      <c r="M464" s="2" t="s">
        <v>7897</v>
      </c>
      <c r="N464" s="2" t="s">
        <v>7897</v>
      </c>
      <c r="O464" s="2" t="s">
        <v>41</v>
      </c>
      <c r="P464" s="2" t="s">
        <v>7898</v>
      </c>
      <c r="Q464" s="2" t="s">
        <v>7899</v>
      </c>
      <c r="R464" s="2" t="s">
        <v>9464</v>
      </c>
      <c r="S464" s="2" t="s">
        <v>7901</v>
      </c>
      <c r="T464" s="2" t="s">
        <v>7902</v>
      </c>
      <c r="U464" s="2" t="s">
        <v>7903</v>
      </c>
      <c r="V464" s="2" t="s">
        <v>8017</v>
      </c>
    </row>
    <row r="465" s="2" customFormat="1" spans="1:22">
      <c r="A465" s="4">
        <v>871404084</v>
      </c>
      <c r="B465" s="2" t="s">
        <v>9427</v>
      </c>
      <c r="C465" s="2" t="s">
        <v>3577</v>
      </c>
      <c r="D465" s="2" t="s">
        <v>9465</v>
      </c>
      <c r="E465" s="2" t="s">
        <v>9466</v>
      </c>
      <c r="F465" s="2" t="s">
        <v>7893</v>
      </c>
      <c r="G465" s="2" t="s">
        <v>7894</v>
      </c>
      <c r="H465" s="2" t="s">
        <v>7895</v>
      </c>
      <c r="I465" s="2" t="s">
        <v>3579</v>
      </c>
      <c r="J465" s="2" t="s">
        <v>7896</v>
      </c>
      <c r="K465" s="2" t="s">
        <v>3579</v>
      </c>
      <c r="L465" s="2" t="s">
        <v>3579</v>
      </c>
      <c r="M465" s="2" t="s">
        <v>7897</v>
      </c>
      <c r="N465" s="2" t="s">
        <v>7897</v>
      </c>
      <c r="O465" s="2" t="s">
        <v>41</v>
      </c>
      <c r="P465" s="2" t="s">
        <v>7898</v>
      </c>
      <c r="Q465" s="2" t="s">
        <v>7899</v>
      </c>
      <c r="R465" s="2" t="s">
        <v>9467</v>
      </c>
      <c r="S465" s="2" t="s">
        <v>7901</v>
      </c>
      <c r="T465" s="2" t="s">
        <v>7902</v>
      </c>
      <c r="U465" s="2" t="s">
        <v>7903</v>
      </c>
      <c r="V465" s="2" t="s">
        <v>7904</v>
      </c>
    </row>
    <row r="466" s="2" customFormat="1" spans="1:22">
      <c r="A466" s="4">
        <v>871417980</v>
      </c>
      <c r="B466" s="2" t="s">
        <v>9427</v>
      </c>
      <c r="C466" s="2" t="s">
        <v>3581</v>
      </c>
      <c r="D466" s="2" t="s">
        <v>9468</v>
      </c>
      <c r="E466" s="2" t="s">
        <v>9469</v>
      </c>
      <c r="F466" s="2" t="s">
        <v>7941</v>
      </c>
      <c r="G466" s="2" t="s">
        <v>7894</v>
      </c>
      <c r="H466" s="2" t="s">
        <v>7895</v>
      </c>
      <c r="I466" s="2" t="s">
        <v>3583</v>
      </c>
      <c r="J466" s="2" t="s">
        <v>7896</v>
      </c>
      <c r="K466" s="2" t="s">
        <v>3583</v>
      </c>
      <c r="L466" s="2" t="s">
        <v>3583</v>
      </c>
      <c r="M466" s="2" t="s">
        <v>7897</v>
      </c>
      <c r="N466" s="2" t="s">
        <v>7897</v>
      </c>
      <c r="O466" s="2" t="s">
        <v>41</v>
      </c>
      <c r="P466" s="2" t="s">
        <v>7898</v>
      </c>
      <c r="Q466" s="2" t="s">
        <v>7899</v>
      </c>
      <c r="R466" s="2" t="s">
        <v>9470</v>
      </c>
      <c r="S466" s="2" t="s">
        <v>7901</v>
      </c>
      <c r="T466" s="2" t="s">
        <v>7902</v>
      </c>
      <c r="U466" s="2" t="s">
        <v>7903</v>
      </c>
      <c r="V466" s="2" t="s">
        <v>7954</v>
      </c>
    </row>
    <row r="467" s="2" customFormat="1" spans="1:22">
      <c r="A467" s="4">
        <v>585441662</v>
      </c>
      <c r="B467" s="2" t="s">
        <v>9427</v>
      </c>
      <c r="C467" s="2" t="s">
        <v>2221</v>
      </c>
      <c r="D467" s="2" t="s">
        <v>9461</v>
      </c>
      <c r="E467" s="2" t="s">
        <v>9471</v>
      </c>
      <c r="F467" s="2" t="s">
        <v>7893</v>
      </c>
      <c r="G467" s="2" t="s">
        <v>7894</v>
      </c>
      <c r="H467" s="2" t="s">
        <v>7895</v>
      </c>
      <c r="I467" s="2" t="s">
        <v>2222</v>
      </c>
      <c r="J467" s="2" t="s">
        <v>7896</v>
      </c>
      <c r="K467" s="2" t="s">
        <v>2222</v>
      </c>
      <c r="L467" s="2" t="s">
        <v>2222</v>
      </c>
      <c r="M467" s="2" t="s">
        <v>7897</v>
      </c>
      <c r="N467" s="2" t="s">
        <v>7897</v>
      </c>
      <c r="O467" s="2" t="s">
        <v>41</v>
      </c>
      <c r="P467" s="2" t="s">
        <v>7898</v>
      </c>
      <c r="Q467" s="2" t="s">
        <v>7899</v>
      </c>
      <c r="R467" s="2" t="s">
        <v>9472</v>
      </c>
      <c r="S467" s="2" t="s">
        <v>7901</v>
      </c>
      <c r="T467" s="2" t="s">
        <v>7902</v>
      </c>
      <c r="U467" s="2" t="s">
        <v>7903</v>
      </c>
      <c r="V467" s="2" t="s">
        <v>8017</v>
      </c>
    </row>
    <row r="468" s="2" customFormat="1" spans="1:22">
      <c r="A468" s="4">
        <v>585449698</v>
      </c>
      <c r="B468" s="2" t="s">
        <v>9427</v>
      </c>
      <c r="C468" s="2" t="s">
        <v>2224</v>
      </c>
      <c r="D468" s="2" t="s">
        <v>9473</v>
      </c>
      <c r="E468" s="2" t="s">
        <v>9474</v>
      </c>
      <c r="F468" s="2" t="s">
        <v>7893</v>
      </c>
      <c r="G468" s="2" t="s">
        <v>7894</v>
      </c>
      <c r="H468" s="2" t="s">
        <v>7895</v>
      </c>
      <c r="I468" s="2" t="s">
        <v>2226</v>
      </c>
      <c r="J468" s="2" t="s">
        <v>7896</v>
      </c>
      <c r="K468" s="2" t="s">
        <v>2226</v>
      </c>
      <c r="L468" s="2" t="s">
        <v>2226</v>
      </c>
      <c r="M468" s="2" t="s">
        <v>7897</v>
      </c>
      <c r="N468" s="2" t="s">
        <v>7897</v>
      </c>
      <c r="O468" s="2" t="s">
        <v>41</v>
      </c>
      <c r="P468" s="2" t="s">
        <v>7898</v>
      </c>
      <c r="Q468" s="2" t="s">
        <v>7899</v>
      </c>
      <c r="R468" s="2" t="s">
        <v>9475</v>
      </c>
      <c r="S468" s="2" t="s">
        <v>7901</v>
      </c>
      <c r="T468" s="2" t="s">
        <v>7902</v>
      </c>
      <c r="U468" s="2" t="s">
        <v>7903</v>
      </c>
      <c r="V468" s="2" t="s">
        <v>8017</v>
      </c>
    </row>
    <row r="469" s="2" customFormat="1" spans="1:22">
      <c r="A469" s="4">
        <v>871451664</v>
      </c>
      <c r="B469" s="2" t="s">
        <v>9427</v>
      </c>
      <c r="C469" s="2" t="s">
        <v>3585</v>
      </c>
      <c r="D469" s="2" t="s">
        <v>9476</v>
      </c>
      <c r="E469" s="2" t="s">
        <v>9477</v>
      </c>
      <c r="F469" s="2" t="s">
        <v>7941</v>
      </c>
      <c r="G469" s="2" t="s">
        <v>7894</v>
      </c>
      <c r="H469" s="2" t="s">
        <v>7895</v>
      </c>
      <c r="I469" s="2" t="s">
        <v>3587</v>
      </c>
      <c r="J469" s="2" t="s">
        <v>7896</v>
      </c>
      <c r="K469" s="2" t="s">
        <v>3587</v>
      </c>
      <c r="L469" s="2" t="s">
        <v>3587</v>
      </c>
      <c r="M469" s="2" t="s">
        <v>7897</v>
      </c>
      <c r="N469" s="2" t="s">
        <v>7897</v>
      </c>
      <c r="O469" s="2" t="s">
        <v>41</v>
      </c>
      <c r="P469" s="2" t="s">
        <v>7898</v>
      </c>
      <c r="Q469" s="2" t="s">
        <v>7899</v>
      </c>
      <c r="R469" s="2" t="s">
        <v>9478</v>
      </c>
      <c r="S469" s="2" t="s">
        <v>7901</v>
      </c>
      <c r="T469" s="2" t="s">
        <v>7902</v>
      </c>
      <c r="U469" s="2" t="s">
        <v>7903</v>
      </c>
      <c r="V469" s="2" t="s">
        <v>7904</v>
      </c>
    </row>
    <row r="470" s="2" customFormat="1" spans="1:22">
      <c r="A470" s="4">
        <v>871452908</v>
      </c>
      <c r="B470" s="2" t="s">
        <v>9427</v>
      </c>
      <c r="C470" s="2" t="s">
        <v>3589</v>
      </c>
      <c r="D470" s="2" t="s">
        <v>9479</v>
      </c>
      <c r="E470" s="2" t="s">
        <v>9480</v>
      </c>
      <c r="F470" s="2" t="s">
        <v>7893</v>
      </c>
      <c r="G470" s="2" t="s">
        <v>7894</v>
      </c>
      <c r="H470" s="2" t="s">
        <v>7895</v>
      </c>
      <c r="I470" s="2" t="s">
        <v>3591</v>
      </c>
      <c r="J470" s="2" t="s">
        <v>7896</v>
      </c>
      <c r="K470" s="2" t="s">
        <v>3591</v>
      </c>
      <c r="L470" s="2" t="s">
        <v>3591</v>
      </c>
      <c r="M470" s="2" t="s">
        <v>7897</v>
      </c>
      <c r="N470" s="2" t="s">
        <v>7897</v>
      </c>
      <c r="O470" s="2" t="s">
        <v>41</v>
      </c>
      <c r="P470" s="2" t="s">
        <v>7898</v>
      </c>
      <c r="Q470" s="2" t="s">
        <v>7899</v>
      </c>
      <c r="R470" s="2" t="s">
        <v>9481</v>
      </c>
      <c r="S470" s="2" t="s">
        <v>7901</v>
      </c>
      <c r="T470" s="2" t="s">
        <v>7902</v>
      </c>
      <c r="U470" s="2" t="s">
        <v>7903</v>
      </c>
      <c r="V470" s="2" t="s">
        <v>8099</v>
      </c>
    </row>
    <row r="471" s="2" customFormat="1" spans="1:22">
      <c r="A471" s="4">
        <v>871480616</v>
      </c>
      <c r="B471" s="2" t="s">
        <v>9427</v>
      </c>
      <c r="C471" s="2" t="s">
        <v>9482</v>
      </c>
      <c r="D471" s="2" t="s">
        <v>9483</v>
      </c>
      <c r="E471" s="2" t="s">
        <v>9484</v>
      </c>
      <c r="F471" s="2" t="s">
        <v>7941</v>
      </c>
      <c r="G471" s="2" t="s">
        <v>7894</v>
      </c>
      <c r="H471" s="2" t="s">
        <v>7895</v>
      </c>
      <c r="I471" s="2" t="s">
        <v>3595</v>
      </c>
      <c r="J471" s="2" t="s">
        <v>7896</v>
      </c>
      <c r="K471" s="2" t="s">
        <v>3595</v>
      </c>
      <c r="L471" s="2" t="s">
        <v>3595</v>
      </c>
      <c r="M471" s="2" t="s">
        <v>7897</v>
      </c>
      <c r="N471" s="2" t="s">
        <v>7897</v>
      </c>
      <c r="O471" s="2" t="s">
        <v>41</v>
      </c>
      <c r="P471" s="2" t="s">
        <v>7898</v>
      </c>
      <c r="Q471" s="2" t="s">
        <v>7899</v>
      </c>
      <c r="R471" s="2" t="s">
        <v>9485</v>
      </c>
      <c r="S471" s="2" t="s">
        <v>7901</v>
      </c>
      <c r="T471" s="2" t="s">
        <v>7902</v>
      </c>
      <c r="U471" s="2" t="s">
        <v>7911</v>
      </c>
      <c r="V471" s="2" t="s">
        <v>7904</v>
      </c>
    </row>
    <row r="472" s="2" customFormat="1" spans="1:22">
      <c r="A472" s="4">
        <v>871485588</v>
      </c>
      <c r="B472" s="2" t="s">
        <v>9427</v>
      </c>
      <c r="C472" s="2" t="s">
        <v>9486</v>
      </c>
      <c r="D472" s="2" t="s">
        <v>9241</v>
      </c>
      <c r="E472" s="2" t="s">
        <v>9487</v>
      </c>
      <c r="F472" s="2" t="s">
        <v>7893</v>
      </c>
      <c r="G472" s="2" t="s">
        <v>7894</v>
      </c>
      <c r="H472" s="2" t="s">
        <v>7895</v>
      </c>
      <c r="I472" s="2" t="s">
        <v>2465</v>
      </c>
      <c r="J472" s="2" t="s">
        <v>7896</v>
      </c>
      <c r="K472" s="2" t="s">
        <v>2465</v>
      </c>
      <c r="L472" s="2" t="s">
        <v>2465</v>
      </c>
      <c r="M472" s="2" t="s">
        <v>7897</v>
      </c>
      <c r="N472" s="2" t="s">
        <v>7897</v>
      </c>
      <c r="O472" s="2" t="s">
        <v>41</v>
      </c>
      <c r="P472" s="2" t="s">
        <v>7898</v>
      </c>
      <c r="Q472" s="2" t="s">
        <v>7899</v>
      </c>
      <c r="R472" s="2" t="s">
        <v>9488</v>
      </c>
      <c r="S472" s="2" t="s">
        <v>7901</v>
      </c>
      <c r="T472" s="2" t="s">
        <v>7902</v>
      </c>
      <c r="U472" s="2" t="s">
        <v>7911</v>
      </c>
      <c r="V472" s="2" t="s">
        <v>8099</v>
      </c>
    </row>
    <row r="473" s="2" customFormat="1" spans="1:22">
      <c r="A473" s="4">
        <v>585513938</v>
      </c>
      <c r="B473" s="2" t="s">
        <v>9427</v>
      </c>
      <c r="C473" s="2" t="s">
        <v>2228</v>
      </c>
      <c r="D473" s="2" t="s">
        <v>9489</v>
      </c>
      <c r="E473" s="2" t="s">
        <v>9490</v>
      </c>
      <c r="F473" s="2" t="s">
        <v>7941</v>
      </c>
      <c r="G473" s="2" t="s">
        <v>7894</v>
      </c>
      <c r="H473" s="2" t="s">
        <v>7895</v>
      </c>
      <c r="I473" s="2" t="s">
        <v>2230</v>
      </c>
      <c r="J473" s="2" t="s">
        <v>7896</v>
      </c>
      <c r="K473" s="2" t="s">
        <v>2230</v>
      </c>
      <c r="L473" s="2" t="s">
        <v>2230</v>
      </c>
      <c r="M473" s="2" t="s">
        <v>7897</v>
      </c>
      <c r="N473" s="2" t="s">
        <v>7897</v>
      </c>
      <c r="O473" s="2" t="s">
        <v>41</v>
      </c>
      <c r="P473" s="2" t="s">
        <v>7898</v>
      </c>
      <c r="Q473" s="2" t="s">
        <v>7899</v>
      </c>
      <c r="R473" s="2" t="s">
        <v>9491</v>
      </c>
      <c r="S473" s="2" t="s">
        <v>7901</v>
      </c>
      <c r="T473" s="2" t="s">
        <v>7902</v>
      </c>
      <c r="U473" s="2" t="s">
        <v>7903</v>
      </c>
      <c r="V473" s="2" t="s">
        <v>7927</v>
      </c>
    </row>
    <row r="474" s="2" customFormat="1" spans="1:22">
      <c r="A474" s="4">
        <v>871612940</v>
      </c>
      <c r="B474" s="2" t="s">
        <v>9427</v>
      </c>
      <c r="C474" s="2" t="s">
        <v>3599</v>
      </c>
      <c r="D474" s="2" t="s">
        <v>8949</v>
      </c>
      <c r="E474" s="2" t="s">
        <v>9492</v>
      </c>
      <c r="F474" s="2" t="s">
        <v>7941</v>
      </c>
      <c r="G474" s="2" t="s">
        <v>7894</v>
      </c>
      <c r="H474" s="2" t="s">
        <v>7895</v>
      </c>
      <c r="I474" s="2" t="s">
        <v>3600</v>
      </c>
      <c r="J474" s="2" t="s">
        <v>7896</v>
      </c>
      <c r="K474" s="2" t="s">
        <v>3600</v>
      </c>
      <c r="L474" s="2" t="s">
        <v>3600</v>
      </c>
      <c r="M474" s="2" t="s">
        <v>7897</v>
      </c>
      <c r="N474" s="2" t="s">
        <v>7897</v>
      </c>
      <c r="O474" s="2" t="s">
        <v>41</v>
      </c>
      <c r="P474" s="2" t="s">
        <v>7898</v>
      </c>
      <c r="Q474" s="2" t="s">
        <v>7899</v>
      </c>
      <c r="R474" s="2" t="s">
        <v>9493</v>
      </c>
      <c r="S474" s="2" t="s">
        <v>7901</v>
      </c>
      <c r="T474" s="2" t="s">
        <v>7902</v>
      </c>
      <c r="U474" s="2" t="s">
        <v>7903</v>
      </c>
      <c r="V474" s="2" t="s">
        <v>8449</v>
      </c>
    </row>
    <row r="475" s="2" customFormat="1" spans="1:22">
      <c r="A475" s="4">
        <v>871635336</v>
      </c>
      <c r="B475" s="2" t="s">
        <v>9427</v>
      </c>
      <c r="C475" s="2" t="s">
        <v>9494</v>
      </c>
      <c r="D475" s="2" t="s">
        <v>9495</v>
      </c>
      <c r="E475" s="2" t="s">
        <v>9496</v>
      </c>
      <c r="F475" s="2" t="s">
        <v>7941</v>
      </c>
      <c r="G475" s="2" t="s">
        <v>7894</v>
      </c>
      <c r="H475" s="2" t="s">
        <v>7895</v>
      </c>
      <c r="I475" s="2" t="s">
        <v>3425</v>
      </c>
      <c r="J475" s="2" t="s">
        <v>7896</v>
      </c>
      <c r="K475" s="2" t="s">
        <v>3425</v>
      </c>
      <c r="L475" s="2" t="s">
        <v>3425</v>
      </c>
      <c r="M475" s="2" t="s">
        <v>7897</v>
      </c>
      <c r="N475" s="2" t="s">
        <v>7897</v>
      </c>
      <c r="O475" s="2" t="s">
        <v>41</v>
      </c>
      <c r="P475" s="2" t="s">
        <v>7898</v>
      </c>
      <c r="Q475" s="2" t="s">
        <v>7899</v>
      </c>
      <c r="R475" s="2" t="s">
        <v>9497</v>
      </c>
      <c r="S475" s="2" t="s">
        <v>7901</v>
      </c>
      <c r="T475" s="2" t="s">
        <v>7902</v>
      </c>
      <c r="U475" s="2" t="s">
        <v>7911</v>
      </c>
      <c r="V475" s="2" t="s">
        <v>7904</v>
      </c>
    </row>
    <row r="476" s="2" customFormat="1" spans="1:22">
      <c r="A476" s="4">
        <v>871651172</v>
      </c>
      <c r="B476" s="2" t="s">
        <v>9427</v>
      </c>
      <c r="C476" s="2" t="s">
        <v>3605</v>
      </c>
      <c r="D476" s="2" t="s">
        <v>9498</v>
      </c>
      <c r="E476" s="2" t="s">
        <v>9499</v>
      </c>
      <c r="F476" s="2" t="s">
        <v>7893</v>
      </c>
      <c r="G476" s="2" t="s">
        <v>7894</v>
      </c>
      <c r="H476" s="2" t="s">
        <v>7895</v>
      </c>
      <c r="I476" s="2" t="s">
        <v>1674</v>
      </c>
      <c r="J476" s="2" t="s">
        <v>7896</v>
      </c>
      <c r="K476" s="2" t="s">
        <v>1674</v>
      </c>
      <c r="L476" s="2" t="s">
        <v>1674</v>
      </c>
      <c r="M476" s="2" t="s">
        <v>7897</v>
      </c>
      <c r="N476" s="2" t="s">
        <v>7897</v>
      </c>
      <c r="O476" s="2" t="s">
        <v>41</v>
      </c>
      <c r="P476" s="2" t="s">
        <v>7898</v>
      </c>
      <c r="Q476" s="2" t="s">
        <v>7899</v>
      </c>
      <c r="R476" s="2" t="s">
        <v>9500</v>
      </c>
      <c r="S476" s="2" t="s">
        <v>7901</v>
      </c>
      <c r="T476" s="2" t="s">
        <v>7902</v>
      </c>
      <c r="U476" s="2" t="s">
        <v>7903</v>
      </c>
      <c r="V476" s="2" t="s">
        <v>8099</v>
      </c>
    </row>
    <row r="477" s="2" customFormat="1" spans="1:22">
      <c r="A477" s="4">
        <v>871686240</v>
      </c>
      <c r="B477" s="2" t="s">
        <v>9427</v>
      </c>
      <c r="C477" s="2" t="s">
        <v>9501</v>
      </c>
      <c r="D477" s="2" t="s">
        <v>8353</v>
      </c>
      <c r="E477" s="2" t="s">
        <v>9502</v>
      </c>
      <c r="F477" s="2" t="s">
        <v>7909</v>
      </c>
      <c r="G477" s="2" t="s">
        <v>7894</v>
      </c>
      <c r="H477" s="2" t="s">
        <v>7895</v>
      </c>
      <c r="I477" s="2" t="s">
        <v>3609</v>
      </c>
      <c r="J477" s="2" t="s">
        <v>7896</v>
      </c>
      <c r="K477" s="2" t="s">
        <v>3609</v>
      </c>
      <c r="L477" s="2" t="s">
        <v>3609</v>
      </c>
      <c r="M477" s="2" t="s">
        <v>7897</v>
      </c>
      <c r="N477" s="2" t="s">
        <v>7897</v>
      </c>
      <c r="O477" s="2" t="s">
        <v>41</v>
      </c>
      <c r="P477" s="2" t="s">
        <v>7898</v>
      </c>
      <c r="Q477" s="2" t="s">
        <v>7899</v>
      </c>
      <c r="R477" s="2" t="s">
        <v>9503</v>
      </c>
      <c r="S477" s="2" t="s">
        <v>7901</v>
      </c>
      <c r="T477" s="2" t="s">
        <v>7902</v>
      </c>
      <c r="U477" s="2" t="s">
        <v>7911</v>
      </c>
      <c r="V477" s="2" t="s">
        <v>7904</v>
      </c>
    </row>
    <row r="478" s="2" customFormat="1" spans="1:22">
      <c r="A478" s="4">
        <v>871708728</v>
      </c>
      <c r="B478" s="2" t="s">
        <v>9427</v>
      </c>
      <c r="C478" s="2" t="s">
        <v>3611</v>
      </c>
      <c r="D478" s="2" t="s">
        <v>9504</v>
      </c>
      <c r="E478" s="2" t="s">
        <v>9505</v>
      </c>
      <c r="F478" s="2" t="s">
        <v>7893</v>
      </c>
      <c r="G478" s="2" t="s">
        <v>7894</v>
      </c>
      <c r="H478" s="2" t="s">
        <v>7895</v>
      </c>
      <c r="I478" s="2" t="s">
        <v>2352</v>
      </c>
      <c r="J478" s="2" t="s">
        <v>7896</v>
      </c>
      <c r="K478" s="2" t="s">
        <v>2352</v>
      </c>
      <c r="L478" s="2" t="s">
        <v>2352</v>
      </c>
      <c r="M478" s="2" t="s">
        <v>7897</v>
      </c>
      <c r="N478" s="2" t="s">
        <v>7897</v>
      </c>
      <c r="O478" s="2" t="s">
        <v>41</v>
      </c>
      <c r="P478" s="2" t="s">
        <v>7898</v>
      </c>
      <c r="Q478" s="2" t="s">
        <v>7899</v>
      </c>
      <c r="R478" s="2" t="s">
        <v>9506</v>
      </c>
      <c r="S478" s="2" t="s">
        <v>7901</v>
      </c>
      <c r="T478" s="2" t="s">
        <v>7902</v>
      </c>
      <c r="U478" s="2" t="s">
        <v>7903</v>
      </c>
      <c r="V478" s="2" t="s">
        <v>7927</v>
      </c>
    </row>
    <row r="479" s="2" customFormat="1" spans="1:22">
      <c r="A479" s="4">
        <v>871747516</v>
      </c>
      <c r="B479" s="2" t="s">
        <v>9427</v>
      </c>
      <c r="C479" s="2" t="s">
        <v>812</v>
      </c>
      <c r="D479" s="2" t="s">
        <v>9507</v>
      </c>
      <c r="E479" s="2" t="s">
        <v>9508</v>
      </c>
      <c r="F479" s="2" t="s">
        <v>7893</v>
      </c>
      <c r="G479" s="2" t="s">
        <v>7894</v>
      </c>
      <c r="H479" s="2" t="s">
        <v>7895</v>
      </c>
      <c r="I479" s="2" t="s">
        <v>1825</v>
      </c>
      <c r="J479" s="2" t="s">
        <v>7896</v>
      </c>
      <c r="K479" s="2" t="s">
        <v>1825</v>
      </c>
      <c r="L479" s="2" t="s">
        <v>1825</v>
      </c>
      <c r="M479" s="2" t="s">
        <v>7897</v>
      </c>
      <c r="N479" s="2" t="s">
        <v>7897</v>
      </c>
      <c r="O479" s="2" t="s">
        <v>41</v>
      </c>
      <c r="P479" s="2" t="s">
        <v>7898</v>
      </c>
      <c r="Q479" s="2" t="s">
        <v>7899</v>
      </c>
      <c r="R479" s="2" t="s">
        <v>9509</v>
      </c>
      <c r="S479" s="2" t="s">
        <v>7901</v>
      </c>
      <c r="T479" s="2" t="s">
        <v>7902</v>
      </c>
      <c r="U479" s="2" t="s">
        <v>7903</v>
      </c>
      <c r="V479" s="2" t="s">
        <v>7927</v>
      </c>
    </row>
    <row r="480" s="2" customFormat="1" spans="1:22">
      <c r="A480" s="4">
        <v>871753260</v>
      </c>
      <c r="B480" s="2" t="s">
        <v>9427</v>
      </c>
      <c r="C480" s="2" t="s">
        <v>3614</v>
      </c>
      <c r="D480" s="2" t="s">
        <v>9510</v>
      </c>
      <c r="E480" s="2" t="s">
        <v>9511</v>
      </c>
      <c r="F480" s="2" t="s">
        <v>7893</v>
      </c>
      <c r="G480" s="2" t="s">
        <v>7894</v>
      </c>
      <c r="H480" s="2" t="s">
        <v>7895</v>
      </c>
      <c r="I480" s="2" t="s">
        <v>3616</v>
      </c>
      <c r="J480" s="2" t="s">
        <v>7896</v>
      </c>
      <c r="K480" s="2" t="s">
        <v>3616</v>
      </c>
      <c r="L480" s="2" t="s">
        <v>3616</v>
      </c>
      <c r="M480" s="2" t="s">
        <v>7897</v>
      </c>
      <c r="N480" s="2" t="s">
        <v>7897</v>
      </c>
      <c r="O480" s="2" t="s">
        <v>41</v>
      </c>
      <c r="P480" s="2" t="s">
        <v>7898</v>
      </c>
      <c r="Q480" s="2" t="s">
        <v>7899</v>
      </c>
      <c r="R480" s="2" t="s">
        <v>9512</v>
      </c>
      <c r="S480" s="2" t="s">
        <v>7901</v>
      </c>
      <c r="T480" s="2" t="s">
        <v>7902</v>
      </c>
      <c r="U480" s="2" t="s">
        <v>7903</v>
      </c>
      <c r="V480" s="2" t="s">
        <v>7927</v>
      </c>
    </row>
    <row r="481" s="2" customFormat="1" spans="1:22">
      <c r="A481" s="4">
        <v>357492895</v>
      </c>
      <c r="B481" s="2" t="s">
        <v>9427</v>
      </c>
      <c r="C481" s="2" t="s">
        <v>1722</v>
      </c>
      <c r="D481" s="2" t="s">
        <v>9513</v>
      </c>
      <c r="E481" s="2" t="s">
        <v>9514</v>
      </c>
      <c r="F481" s="2" t="s">
        <v>7893</v>
      </c>
      <c r="G481" s="2" t="s">
        <v>7894</v>
      </c>
      <c r="H481" s="2" t="s">
        <v>7895</v>
      </c>
      <c r="I481" s="2" t="s">
        <v>1724</v>
      </c>
      <c r="J481" s="2" t="s">
        <v>7896</v>
      </c>
      <c r="K481" s="2" t="s">
        <v>1724</v>
      </c>
      <c r="L481" s="2" t="s">
        <v>1724</v>
      </c>
      <c r="M481" s="2" t="s">
        <v>7897</v>
      </c>
      <c r="N481" s="2" t="s">
        <v>7897</v>
      </c>
      <c r="O481" s="2" t="s">
        <v>41</v>
      </c>
      <c r="P481" s="2" t="s">
        <v>7898</v>
      </c>
      <c r="Q481" s="2" t="s">
        <v>7899</v>
      </c>
      <c r="R481" s="2" t="s">
        <v>9515</v>
      </c>
      <c r="S481" s="2" t="s">
        <v>7901</v>
      </c>
      <c r="T481" s="2" t="s">
        <v>7902</v>
      </c>
      <c r="U481" s="2" t="s">
        <v>7903</v>
      </c>
      <c r="V481" s="2" t="s">
        <v>7927</v>
      </c>
    </row>
    <row r="482" s="2" customFormat="1" spans="1:22">
      <c r="A482" s="4">
        <v>871791952</v>
      </c>
      <c r="B482" s="2" t="s">
        <v>9427</v>
      </c>
      <c r="C482" s="2" t="s">
        <v>3618</v>
      </c>
      <c r="D482" s="2" t="s">
        <v>9016</v>
      </c>
      <c r="E482" s="2" t="s">
        <v>9516</v>
      </c>
      <c r="F482" s="2" t="s">
        <v>7893</v>
      </c>
      <c r="G482" s="2" t="s">
        <v>7894</v>
      </c>
      <c r="H482" s="2" t="s">
        <v>7895</v>
      </c>
      <c r="I482" s="2" t="s">
        <v>3619</v>
      </c>
      <c r="J482" s="2" t="s">
        <v>7896</v>
      </c>
      <c r="K482" s="2" t="s">
        <v>3619</v>
      </c>
      <c r="L482" s="2" t="s">
        <v>3619</v>
      </c>
      <c r="M482" s="2" t="s">
        <v>7897</v>
      </c>
      <c r="N482" s="2" t="s">
        <v>7897</v>
      </c>
      <c r="O482" s="2" t="s">
        <v>41</v>
      </c>
      <c r="P482" s="2" t="s">
        <v>7898</v>
      </c>
      <c r="Q482" s="2" t="s">
        <v>7899</v>
      </c>
      <c r="R482" s="2" t="s">
        <v>9517</v>
      </c>
      <c r="S482" s="2" t="s">
        <v>7901</v>
      </c>
      <c r="T482" s="2" t="s">
        <v>7902</v>
      </c>
      <c r="U482" s="2" t="s">
        <v>7903</v>
      </c>
      <c r="V482" s="2" t="s">
        <v>7927</v>
      </c>
    </row>
    <row r="483" s="2" customFormat="1" spans="1:22">
      <c r="A483" s="4">
        <v>871792440</v>
      </c>
      <c r="B483" s="2" t="s">
        <v>9427</v>
      </c>
      <c r="C483" s="2" t="s">
        <v>3621</v>
      </c>
      <c r="D483" s="2" t="s">
        <v>9518</v>
      </c>
      <c r="E483" s="2" t="s">
        <v>9519</v>
      </c>
      <c r="F483" s="2" t="s">
        <v>7925</v>
      </c>
      <c r="G483" s="2" t="s">
        <v>7894</v>
      </c>
      <c r="H483" s="2" t="s">
        <v>7895</v>
      </c>
      <c r="I483" s="2" t="s">
        <v>2530</v>
      </c>
      <c r="J483" s="2" t="s">
        <v>7896</v>
      </c>
      <c r="K483" s="2" t="s">
        <v>2530</v>
      </c>
      <c r="L483" s="2" t="s">
        <v>2530</v>
      </c>
      <c r="M483" s="2" t="s">
        <v>7897</v>
      </c>
      <c r="N483" s="2" t="s">
        <v>7897</v>
      </c>
      <c r="O483" s="2" t="s">
        <v>41</v>
      </c>
      <c r="P483" s="2" t="s">
        <v>7898</v>
      </c>
      <c r="Q483" s="2" t="s">
        <v>7899</v>
      </c>
      <c r="R483" s="2" t="s">
        <v>9520</v>
      </c>
      <c r="S483" s="2" t="s">
        <v>7901</v>
      </c>
      <c r="T483" s="2" t="s">
        <v>7902</v>
      </c>
      <c r="U483" s="2" t="s">
        <v>7903</v>
      </c>
      <c r="V483" s="2" t="s">
        <v>7954</v>
      </c>
    </row>
    <row r="484" s="2" customFormat="1" spans="1:22">
      <c r="A484" s="4">
        <v>911953413</v>
      </c>
      <c r="B484" s="2" t="s">
        <v>9427</v>
      </c>
      <c r="C484" s="2" t="s">
        <v>5603</v>
      </c>
      <c r="D484" s="2" t="s">
        <v>9521</v>
      </c>
      <c r="E484" s="2" t="s">
        <v>9522</v>
      </c>
      <c r="F484" s="2" t="s">
        <v>7947</v>
      </c>
      <c r="G484" s="2" t="s">
        <v>7894</v>
      </c>
      <c r="H484" s="2" t="s">
        <v>7895</v>
      </c>
      <c r="I484" s="2" t="s">
        <v>3987</v>
      </c>
      <c r="J484" s="2" t="s">
        <v>7896</v>
      </c>
      <c r="K484" s="2" t="s">
        <v>3987</v>
      </c>
      <c r="L484" s="2" t="s">
        <v>3987</v>
      </c>
      <c r="M484" s="2" t="s">
        <v>7897</v>
      </c>
      <c r="N484" s="2" t="s">
        <v>7897</v>
      </c>
      <c r="O484" s="2" t="s">
        <v>41</v>
      </c>
      <c r="P484" s="2" t="s">
        <v>7898</v>
      </c>
      <c r="Q484" s="2" t="s">
        <v>7899</v>
      </c>
      <c r="R484" s="2" t="s">
        <v>9523</v>
      </c>
      <c r="S484" s="2" t="s">
        <v>7901</v>
      </c>
      <c r="T484" s="2" t="s">
        <v>7902</v>
      </c>
      <c r="U484" s="2" t="s">
        <v>7903</v>
      </c>
      <c r="V484" s="2" t="s">
        <v>7927</v>
      </c>
    </row>
    <row r="485" s="2" customFormat="1" spans="1:22">
      <c r="A485" s="4">
        <v>871814024</v>
      </c>
      <c r="B485" s="2" t="s">
        <v>9427</v>
      </c>
      <c r="C485" s="2" t="s">
        <v>817</v>
      </c>
      <c r="D485" s="2" t="s">
        <v>9008</v>
      </c>
      <c r="E485" s="2" t="s">
        <v>9524</v>
      </c>
      <c r="F485" s="2" t="s">
        <v>7893</v>
      </c>
      <c r="G485" s="2" t="s">
        <v>7894</v>
      </c>
      <c r="H485" s="2" t="s">
        <v>7895</v>
      </c>
      <c r="I485" s="2" t="s">
        <v>9525</v>
      </c>
      <c r="J485" s="2" t="s">
        <v>7896</v>
      </c>
      <c r="K485" s="2" t="s">
        <v>9525</v>
      </c>
      <c r="L485" s="2" t="s">
        <v>9525</v>
      </c>
      <c r="M485" s="2" t="s">
        <v>7897</v>
      </c>
      <c r="N485" s="2" t="s">
        <v>7897</v>
      </c>
      <c r="O485" s="2" t="s">
        <v>41</v>
      </c>
      <c r="P485" s="2" t="s">
        <v>7898</v>
      </c>
      <c r="Q485" s="2" t="s">
        <v>7899</v>
      </c>
      <c r="R485" s="2" t="s">
        <v>9526</v>
      </c>
      <c r="S485" s="2" t="s">
        <v>7901</v>
      </c>
      <c r="T485" s="2" t="s">
        <v>7902</v>
      </c>
      <c r="U485" s="2" t="s">
        <v>7903</v>
      </c>
      <c r="V485" s="2" t="s">
        <v>7927</v>
      </c>
    </row>
    <row r="486" s="2" customFormat="1" spans="1:22">
      <c r="A486" s="4">
        <v>871828108</v>
      </c>
      <c r="B486" s="2" t="s">
        <v>9427</v>
      </c>
      <c r="C486" s="2" t="s">
        <v>3624</v>
      </c>
      <c r="D486" s="2" t="s">
        <v>9527</v>
      </c>
      <c r="E486" s="2" t="s">
        <v>9528</v>
      </c>
      <c r="F486" s="2" t="s">
        <v>7941</v>
      </c>
      <c r="G486" s="2" t="s">
        <v>7894</v>
      </c>
      <c r="H486" s="2" t="s">
        <v>7895</v>
      </c>
      <c r="I486" s="2" t="s">
        <v>3626</v>
      </c>
      <c r="J486" s="2" t="s">
        <v>7896</v>
      </c>
      <c r="K486" s="2" t="s">
        <v>3626</v>
      </c>
      <c r="L486" s="2" t="s">
        <v>3626</v>
      </c>
      <c r="M486" s="2" t="s">
        <v>7897</v>
      </c>
      <c r="N486" s="2" t="s">
        <v>7897</v>
      </c>
      <c r="O486" s="2" t="s">
        <v>41</v>
      </c>
      <c r="P486" s="2" t="s">
        <v>7898</v>
      </c>
      <c r="Q486" s="2" t="s">
        <v>7899</v>
      </c>
      <c r="R486" s="2" t="s">
        <v>9529</v>
      </c>
      <c r="S486" s="2" t="s">
        <v>7901</v>
      </c>
      <c r="T486" s="2" t="s">
        <v>7902</v>
      </c>
      <c r="U486" s="2" t="s">
        <v>7903</v>
      </c>
      <c r="V486" s="2" t="s">
        <v>7927</v>
      </c>
    </row>
    <row r="487" s="2" customFormat="1" spans="1:22">
      <c r="A487" s="4">
        <v>871849484</v>
      </c>
      <c r="B487" s="2" t="s">
        <v>9427</v>
      </c>
      <c r="C487" s="2" t="s">
        <v>3628</v>
      </c>
      <c r="D487" s="2" t="s">
        <v>9530</v>
      </c>
      <c r="E487" s="2" t="s">
        <v>9531</v>
      </c>
      <c r="F487" s="2" t="s">
        <v>7941</v>
      </c>
      <c r="G487" s="2" t="s">
        <v>7894</v>
      </c>
      <c r="H487" s="2" t="s">
        <v>7895</v>
      </c>
      <c r="I487" s="2" t="s">
        <v>3629</v>
      </c>
      <c r="J487" s="2" t="s">
        <v>7896</v>
      </c>
      <c r="K487" s="2" t="s">
        <v>3629</v>
      </c>
      <c r="L487" s="2" t="s">
        <v>3629</v>
      </c>
      <c r="M487" s="2" t="s">
        <v>7897</v>
      </c>
      <c r="N487" s="2" t="s">
        <v>7897</v>
      </c>
      <c r="O487" s="2" t="s">
        <v>41</v>
      </c>
      <c r="P487" s="2" t="s">
        <v>7898</v>
      </c>
      <c r="Q487" s="2" t="s">
        <v>7899</v>
      </c>
      <c r="R487" s="2" t="s">
        <v>9532</v>
      </c>
      <c r="S487" s="2" t="s">
        <v>7901</v>
      </c>
      <c r="T487" s="2" t="s">
        <v>7902</v>
      </c>
      <c r="U487" s="2" t="s">
        <v>7903</v>
      </c>
      <c r="V487" s="2" t="s">
        <v>8099</v>
      </c>
    </row>
    <row r="488" s="2" customFormat="1" spans="1:22">
      <c r="A488" s="4">
        <v>871855100</v>
      </c>
      <c r="B488" s="2" t="s">
        <v>9427</v>
      </c>
      <c r="C488" s="2" t="s">
        <v>3631</v>
      </c>
      <c r="D488" s="2" t="s">
        <v>9533</v>
      </c>
      <c r="E488" s="2" t="s">
        <v>9534</v>
      </c>
      <c r="F488" s="2" t="s">
        <v>7893</v>
      </c>
      <c r="G488" s="2" t="s">
        <v>7894</v>
      </c>
      <c r="H488" s="2" t="s">
        <v>7895</v>
      </c>
      <c r="I488" s="2" t="s">
        <v>1592</v>
      </c>
      <c r="J488" s="2" t="s">
        <v>7896</v>
      </c>
      <c r="K488" s="2" t="s">
        <v>1592</v>
      </c>
      <c r="L488" s="2" t="s">
        <v>1592</v>
      </c>
      <c r="M488" s="2" t="s">
        <v>7897</v>
      </c>
      <c r="N488" s="2" t="s">
        <v>7897</v>
      </c>
      <c r="O488" s="2" t="s">
        <v>41</v>
      </c>
      <c r="P488" s="2" t="s">
        <v>7898</v>
      </c>
      <c r="Q488" s="2" t="s">
        <v>7899</v>
      </c>
      <c r="R488" s="2" t="s">
        <v>9535</v>
      </c>
      <c r="S488" s="2" t="s">
        <v>7901</v>
      </c>
      <c r="T488" s="2" t="s">
        <v>7902</v>
      </c>
      <c r="U488" s="2" t="s">
        <v>7903</v>
      </c>
      <c r="V488" s="2" t="s">
        <v>7927</v>
      </c>
    </row>
    <row r="489" s="2" customFormat="1" spans="1:22">
      <c r="A489" s="4">
        <v>912019533</v>
      </c>
      <c r="B489" s="2" t="s">
        <v>9427</v>
      </c>
      <c r="C489" s="2" t="s">
        <v>5606</v>
      </c>
      <c r="D489" s="2" t="s">
        <v>9536</v>
      </c>
      <c r="E489" s="2" t="s">
        <v>9537</v>
      </c>
      <c r="F489" s="2" t="s">
        <v>7941</v>
      </c>
      <c r="G489" s="2" t="s">
        <v>7894</v>
      </c>
      <c r="H489" s="2" t="s">
        <v>7895</v>
      </c>
      <c r="I489" s="2" t="s">
        <v>5607</v>
      </c>
      <c r="J489" s="2" t="s">
        <v>7896</v>
      </c>
      <c r="K489" s="2" t="s">
        <v>5607</v>
      </c>
      <c r="L489" s="2" t="s">
        <v>5607</v>
      </c>
      <c r="M489" s="2" t="s">
        <v>7897</v>
      </c>
      <c r="N489" s="2" t="s">
        <v>7897</v>
      </c>
      <c r="O489" s="2" t="s">
        <v>41</v>
      </c>
      <c r="P489" s="2" t="s">
        <v>7898</v>
      </c>
      <c r="Q489" s="2" t="s">
        <v>7899</v>
      </c>
      <c r="R489" s="2" t="s">
        <v>9538</v>
      </c>
      <c r="S489" s="2" t="s">
        <v>7901</v>
      </c>
      <c r="T489" s="2" t="s">
        <v>7902</v>
      </c>
      <c r="U489" s="2" t="s">
        <v>7903</v>
      </c>
      <c r="V489" s="2" t="s">
        <v>8082</v>
      </c>
    </row>
    <row r="490" s="2" customFormat="1" spans="1:22">
      <c r="A490" s="4">
        <v>357521839</v>
      </c>
      <c r="B490" s="2" t="s">
        <v>9427</v>
      </c>
      <c r="C490" s="2" t="s">
        <v>1726</v>
      </c>
      <c r="D490" s="2" t="s">
        <v>9539</v>
      </c>
      <c r="E490" s="2" t="s">
        <v>9540</v>
      </c>
      <c r="F490" s="2" t="s">
        <v>7909</v>
      </c>
      <c r="G490" s="2" t="s">
        <v>7894</v>
      </c>
      <c r="H490" s="2" t="s">
        <v>7895</v>
      </c>
      <c r="I490" s="2" t="s">
        <v>1728</v>
      </c>
      <c r="J490" s="2" t="s">
        <v>7896</v>
      </c>
      <c r="K490" s="2" t="s">
        <v>1728</v>
      </c>
      <c r="L490" s="2" t="s">
        <v>1728</v>
      </c>
      <c r="M490" s="2" t="s">
        <v>7897</v>
      </c>
      <c r="N490" s="2" t="s">
        <v>7897</v>
      </c>
      <c r="O490" s="2" t="s">
        <v>41</v>
      </c>
      <c r="P490" s="2" t="s">
        <v>7898</v>
      </c>
      <c r="Q490" s="2" t="s">
        <v>7899</v>
      </c>
      <c r="R490" s="2" t="s">
        <v>9541</v>
      </c>
      <c r="S490" s="2" t="s">
        <v>7901</v>
      </c>
      <c r="T490" s="2" t="s">
        <v>7902</v>
      </c>
      <c r="U490" s="2" t="s">
        <v>7903</v>
      </c>
      <c r="V490" s="2" t="s">
        <v>8133</v>
      </c>
    </row>
    <row r="491" s="2" customFormat="1" spans="1:22">
      <c r="A491" s="4">
        <v>912058393</v>
      </c>
      <c r="B491" s="2" t="s">
        <v>9427</v>
      </c>
      <c r="C491" s="2" t="s">
        <v>5609</v>
      </c>
      <c r="D491" s="2" t="s">
        <v>9542</v>
      </c>
      <c r="E491" s="2" t="s">
        <v>9543</v>
      </c>
      <c r="F491" s="2" t="s">
        <v>7893</v>
      </c>
      <c r="G491" s="2" t="s">
        <v>7894</v>
      </c>
      <c r="H491" s="2" t="s">
        <v>7895</v>
      </c>
      <c r="I491" s="2" t="s">
        <v>4223</v>
      </c>
      <c r="J491" s="2" t="s">
        <v>7896</v>
      </c>
      <c r="K491" s="2" t="s">
        <v>4223</v>
      </c>
      <c r="L491" s="2" t="s">
        <v>4223</v>
      </c>
      <c r="M491" s="2" t="s">
        <v>7897</v>
      </c>
      <c r="N491" s="2" t="s">
        <v>7897</v>
      </c>
      <c r="O491" s="2" t="s">
        <v>41</v>
      </c>
      <c r="P491" s="2" t="s">
        <v>7898</v>
      </c>
      <c r="Q491" s="2" t="s">
        <v>7899</v>
      </c>
      <c r="R491" s="2" t="s">
        <v>9544</v>
      </c>
      <c r="S491" s="2" t="s">
        <v>7901</v>
      </c>
      <c r="T491" s="2" t="s">
        <v>7902</v>
      </c>
      <c r="U491" s="2" t="s">
        <v>7903</v>
      </c>
      <c r="V491" s="2" t="s">
        <v>7954</v>
      </c>
    </row>
    <row r="492" s="2" customFormat="1" spans="1:22">
      <c r="A492" s="4">
        <v>912147173</v>
      </c>
      <c r="B492" s="2" t="s">
        <v>9545</v>
      </c>
      <c r="C492" s="2" t="s">
        <v>5612</v>
      </c>
      <c r="D492" s="2" t="s">
        <v>9546</v>
      </c>
      <c r="E492" s="2" t="s">
        <v>9547</v>
      </c>
      <c r="F492" s="2" t="s">
        <v>7941</v>
      </c>
      <c r="G492" s="2" t="s">
        <v>7894</v>
      </c>
      <c r="H492" s="2" t="s">
        <v>7895</v>
      </c>
      <c r="I492" s="2" t="s">
        <v>5614</v>
      </c>
      <c r="J492" s="2" t="s">
        <v>7896</v>
      </c>
      <c r="K492" s="2" t="s">
        <v>5614</v>
      </c>
      <c r="L492" s="2" t="s">
        <v>5614</v>
      </c>
      <c r="M492" s="2" t="s">
        <v>7897</v>
      </c>
      <c r="N492" s="2" t="s">
        <v>7897</v>
      </c>
      <c r="O492" s="2" t="s">
        <v>41</v>
      </c>
      <c r="P492" s="2" t="s">
        <v>7898</v>
      </c>
      <c r="Q492" s="2" t="s">
        <v>7899</v>
      </c>
      <c r="R492" s="2" t="s">
        <v>9548</v>
      </c>
      <c r="S492" s="2" t="s">
        <v>7901</v>
      </c>
      <c r="T492" s="2" t="s">
        <v>7902</v>
      </c>
      <c r="U492" s="2" t="s">
        <v>7903</v>
      </c>
      <c r="V492" s="2" t="s">
        <v>7954</v>
      </c>
    </row>
    <row r="493" s="2" customFormat="1" spans="1:22">
      <c r="A493" s="4">
        <v>585678966</v>
      </c>
      <c r="B493" s="2" t="s">
        <v>9545</v>
      </c>
      <c r="C493" s="2" t="s">
        <v>2232</v>
      </c>
      <c r="D493" s="2" t="s">
        <v>9549</v>
      </c>
      <c r="E493" s="2" t="s">
        <v>8995</v>
      </c>
      <c r="F493" s="2" t="s">
        <v>7941</v>
      </c>
      <c r="G493" s="2" t="s">
        <v>7894</v>
      </c>
      <c r="H493" s="2" t="s">
        <v>7895</v>
      </c>
      <c r="I493" s="2" t="s">
        <v>2234</v>
      </c>
      <c r="J493" s="2" t="s">
        <v>7896</v>
      </c>
      <c r="K493" s="2" t="s">
        <v>2234</v>
      </c>
      <c r="L493" s="2" t="s">
        <v>2234</v>
      </c>
      <c r="M493" s="2" t="s">
        <v>7897</v>
      </c>
      <c r="N493" s="2" t="s">
        <v>7897</v>
      </c>
      <c r="O493" s="2" t="s">
        <v>41</v>
      </c>
      <c r="P493" s="2" t="s">
        <v>7898</v>
      </c>
      <c r="Q493" s="2" t="s">
        <v>7899</v>
      </c>
      <c r="R493" s="2" t="s">
        <v>9550</v>
      </c>
      <c r="S493" s="2" t="s">
        <v>7901</v>
      </c>
      <c r="T493" s="2" t="s">
        <v>7902</v>
      </c>
      <c r="U493" s="2" t="s">
        <v>7903</v>
      </c>
      <c r="V493" s="2" t="s">
        <v>8017</v>
      </c>
    </row>
    <row r="494" s="2" customFormat="1" spans="1:22">
      <c r="A494" s="4">
        <v>357580195</v>
      </c>
      <c r="B494" s="2" t="s">
        <v>9545</v>
      </c>
      <c r="C494" s="2" t="s">
        <v>1730</v>
      </c>
      <c r="D494" s="2" t="s">
        <v>9551</v>
      </c>
      <c r="E494" s="2" t="s">
        <v>9552</v>
      </c>
      <c r="F494" s="2" t="s">
        <v>7909</v>
      </c>
      <c r="G494" s="2" t="s">
        <v>7894</v>
      </c>
      <c r="H494" s="2" t="s">
        <v>7895</v>
      </c>
      <c r="I494" s="2" t="s">
        <v>1732</v>
      </c>
      <c r="J494" s="2" t="s">
        <v>7896</v>
      </c>
      <c r="K494" s="2" t="s">
        <v>1732</v>
      </c>
      <c r="L494" s="2" t="s">
        <v>1732</v>
      </c>
      <c r="M494" s="2" t="s">
        <v>7897</v>
      </c>
      <c r="N494" s="2" t="s">
        <v>7897</v>
      </c>
      <c r="O494" s="2" t="s">
        <v>41</v>
      </c>
      <c r="P494" s="2" t="s">
        <v>7898</v>
      </c>
      <c r="Q494" s="2" t="s">
        <v>7899</v>
      </c>
      <c r="R494" s="2" t="s">
        <v>9553</v>
      </c>
      <c r="S494" s="2" t="s">
        <v>7901</v>
      </c>
      <c r="T494" s="2" t="s">
        <v>7902</v>
      </c>
      <c r="U494" s="2" t="s">
        <v>7903</v>
      </c>
      <c r="V494" s="2" t="s">
        <v>8250</v>
      </c>
    </row>
    <row r="495" s="2" customFormat="1" spans="1:22">
      <c r="A495" s="4">
        <v>357581951</v>
      </c>
      <c r="B495" s="2" t="s">
        <v>9545</v>
      </c>
      <c r="C495" s="2" t="s">
        <v>1734</v>
      </c>
      <c r="D495" s="2" t="s">
        <v>9554</v>
      </c>
      <c r="E495" s="2" t="s">
        <v>9555</v>
      </c>
      <c r="F495" s="2" t="s">
        <v>7941</v>
      </c>
      <c r="G495" s="2" t="s">
        <v>7894</v>
      </c>
      <c r="H495" s="2" t="s">
        <v>7895</v>
      </c>
      <c r="I495" s="2" t="s">
        <v>1736</v>
      </c>
      <c r="J495" s="2" t="s">
        <v>7896</v>
      </c>
      <c r="K495" s="2" t="s">
        <v>1736</v>
      </c>
      <c r="L495" s="2" t="s">
        <v>1736</v>
      </c>
      <c r="M495" s="2" t="s">
        <v>7897</v>
      </c>
      <c r="N495" s="2" t="s">
        <v>7897</v>
      </c>
      <c r="O495" s="2" t="s">
        <v>41</v>
      </c>
      <c r="P495" s="2" t="s">
        <v>7898</v>
      </c>
      <c r="Q495" s="2" t="s">
        <v>7899</v>
      </c>
      <c r="R495" s="2" t="s">
        <v>9556</v>
      </c>
      <c r="S495" s="2" t="s">
        <v>7901</v>
      </c>
      <c r="T495" s="2" t="s">
        <v>7902</v>
      </c>
      <c r="U495" s="2" t="s">
        <v>7903</v>
      </c>
      <c r="V495" s="2" t="s">
        <v>8449</v>
      </c>
    </row>
    <row r="496" s="2" customFormat="1" spans="1:22">
      <c r="A496" s="4">
        <v>585693846</v>
      </c>
      <c r="B496" s="2" t="s">
        <v>9545</v>
      </c>
      <c r="C496" s="2" t="s">
        <v>2236</v>
      </c>
      <c r="D496" s="2" t="s">
        <v>9557</v>
      </c>
      <c r="E496" s="2" t="s">
        <v>9558</v>
      </c>
      <c r="F496" s="2" t="s">
        <v>7941</v>
      </c>
      <c r="G496" s="2" t="s">
        <v>7894</v>
      </c>
      <c r="H496" s="2" t="s">
        <v>7895</v>
      </c>
      <c r="I496" s="2" t="s">
        <v>2238</v>
      </c>
      <c r="J496" s="2" t="s">
        <v>7896</v>
      </c>
      <c r="K496" s="2" t="s">
        <v>2238</v>
      </c>
      <c r="L496" s="2" t="s">
        <v>2238</v>
      </c>
      <c r="M496" s="2" t="s">
        <v>7897</v>
      </c>
      <c r="N496" s="2" t="s">
        <v>7897</v>
      </c>
      <c r="O496" s="2" t="s">
        <v>41</v>
      </c>
      <c r="P496" s="2" t="s">
        <v>7898</v>
      </c>
      <c r="Q496" s="2" t="s">
        <v>7899</v>
      </c>
      <c r="R496" s="2" t="s">
        <v>9559</v>
      </c>
      <c r="S496" s="2" t="s">
        <v>7901</v>
      </c>
      <c r="T496" s="2" t="s">
        <v>7902</v>
      </c>
      <c r="U496" s="2" t="s">
        <v>7903</v>
      </c>
      <c r="V496" s="2" t="s">
        <v>8508</v>
      </c>
    </row>
    <row r="497" s="2" customFormat="1" spans="1:22">
      <c r="A497" s="4">
        <v>585708310</v>
      </c>
      <c r="B497" s="2" t="s">
        <v>9545</v>
      </c>
      <c r="C497" s="2" t="s">
        <v>2240</v>
      </c>
      <c r="D497" s="2" t="s">
        <v>9560</v>
      </c>
      <c r="E497" s="2" t="s">
        <v>9561</v>
      </c>
      <c r="F497" s="2" t="s">
        <v>7947</v>
      </c>
      <c r="G497" s="2" t="s">
        <v>7894</v>
      </c>
      <c r="H497" s="2" t="s">
        <v>7895</v>
      </c>
      <c r="I497" s="2" t="s">
        <v>2242</v>
      </c>
      <c r="J497" s="2" t="s">
        <v>7896</v>
      </c>
      <c r="K497" s="2" t="s">
        <v>2242</v>
      </c>
      <c r="L497" s="2" t="s">
        <v>2242</v>
      </c>
      <c r="M497" s="2" t="s">
        <v>7897</v>
      </c>
      <c r="N497" s="2" t="s">
        <v>7897</v>
      </c>
      <c r="O497" s="2" t="s">
        <v>41</v>
      </c>
      <c r="P497" s="2" t="s">
        <v>7898</v>
      </c>
      <c r="Q497" s="2" t="s">
        <v>7899</v>
      </c>
      <c r="R497" s="2" t="s">
        <v>9562</v>
      </c>
      <c r="S497" s="2" t="s">
        <v>7901</v>
      </c>
      <c r="T497" s="2" t="s">
        <v>7902</v>
      </c>
      <c r="U497" s="2" t="s">
        <v>7903</v>
      </c>
      <c r="V497" s="2" t="s">
        <v>8017</v>
      </c>
    </row>
    <row r="498" s="2" customFormat="1" spans="1:22">
      <c r="A498" s="4">
        <v>357597715</v>
      </c>
      <c r="B498" s="2" t="s">
        <v>9545</v>
      </c>
      <c r="C498" s="2" t="s">
        <v>1738</v>
      </c>
      <c r="D498" s="2" t="s">
        <v>9227</v>
      </c>
      <c r="E498" s="2" t="s">
        <v>9563</v>
      </c>
      <c r="F498" s="2" t="s">
        <v>7941</v>
      </c>
      <c r="G498" s="2" t="s">
        <v>7894</v>
      </c>
      <c r="H498" s="2" t="s">
        <v>7895</v>
      </c>
      <c r="I498" s="2" t="s">
        <v>1739</v>
      </c>
      <c r="J498" s="2" t="s">
        <v>7896</v>
      </c>
      <c r="K498" s="2" t="s">
        <v>1739</v>
      </c>
      <c r="L498" s="2" t="s">
        <v>1739</v>
      </c>
      <c r="M498" s="2" t="s">
        <v>7897</v>
      </c>
      <c r="N498" s="2" t="s">
        <v>7897</v>
      </c>
      <c r="O498" s="2" t="s">
        <v>41</v>
      </c>
      <c r="P498" s="2" t="s">
        <v>7898</v>
      </c>
      <c r="Q498" s="2" t="s">
        <v>7899</v>
      </c>
      <c r="R498" s="2" t="s">
        <v>9564</v>
      </c>
      <c r="S498" s="2" t="s">
        <v>7901</v>
      </c>
      <c r="T498" s="2" t="s">
        <v>7902</v>
      </c>
      <c r="U498" s="2" t="s">
        <v>7903</v>
      </c>
      <c r="V498" s="2" t="s">
        <v>8449</v>
      </c>
    </row>
    <row r="499" s="2" customFormat="1" spans="1:22">
      <c r="A499" s="4">
        <v>872230172</v>
      </c>
      <c r="B499" s="2" t="s">
        <v>9545</v>
      </c>
      <c r="C499" s="2" t="s">
        <v>3640</v>
      </c>
      <c r="D499" s="2" t="s">
        <v>9495</v>
      </c>
      <c r="E499" s="2" t="s">
        <v>9565</v>
      </c>
      <c r="F499" s="2" t="s">
        <v>7893</v>
      </c>
      <c r="G499" s="2" t="s">
        <v>7894</v>
      </c>
      <c r="H499" s="2" t="s">
        <v>7895</v>
      </c>
      <c r="I499" s="2" t="s">
        <v>3641</v>
      </c>
      <c r="J499" s="2" t="s">
        <v>7896</v>
      </c>
      <c r="K499" s="2" t="s">
        <v>3641</v>
      </c>
      <c r="L499" s="2" t="s">
        <v>3641</v>
      </c>
      <c r="M499" s="2" t="s">
        <v>7897</v>
      </c>
      <c r="N499" s="2" t="s">
        <v>7897</v>
      </c>
      <c r="O499" s="2" t="s">
        <v>41</v>
      </c>
      <c r="P499" s="2" t="s">
        <v>7898</v>
      </c>
      <c r="Q499" s="2" t="s">
        <v>7899</v>
      </c>
      <c r="R499" s="2" t="s">
        <v>9566</v>
      </c>
      <c r="S499" s="2" t="s">
        <v>7901</v>
      </c>
      <c r="T499" s="2" t="s">
        <v>7902</v>
      </c>
      <c r="U499" s="2" t="s">
        <v>7903</v>
      </c>
      <c r="V499" s="2" t="s">
        <v>7904</v>
      </c>
    </row>
    <row r="500" s="2" customFormat="1" spans="1:22">
      <c r="A500" s="4">
        <v>872288668</v>
      </c>
      <c r="B500" s="2" t="s">
        <v>9545</v>
      </c>
      <c r="C500" s="2" t="s">
        <v>3643</v>
      </c>
      <c r="D500" s="2" t="s">
        <v>8785</v>
      </c>
      <c r="E500" s="2" t="s">
        <v>9567</v>
      </c>
      <c r="F500" s="2" t="s">
        <v>7941</v>
      </c>
      <c r="G500" s="2" t="s">
        <v>7894</v>
      </c>
      <c r="H500" s="2" t="s">
        <v>7895</v>
      </c>
      <c r="I500" s="2" t="s">
        <v>3644</v>
      </c>
      <c r="J500" s="2" t="s">
        <v>7896</v>
      </c>
      <c r="K500" s="2" t="s">
        <v>3644</v>
      </c>
      <c r="L500" s="2" t="s">
        <v>3644</v>
      </c>
      <c r="M500" s="2" t="s">
        <v>7897</v>
      </c>
      <c r="N500" s="2" t="s">
        <v>7897</v>
      </c>
      <c r="O500" s="2" t="s">
        <v>41</v>
      </c>
      <c r="P500" s="2" t="s">
        <v>7898</v>
      </c>
      <c r="Q500" s="2" t="s">
        <v>7899</v>
      </c>
      <c r="R500" s="2" t="s">
        <v>9568</v>
      </c>
      <c r="S500" s="2" t="s">
        <v>7901</v>
      </c>
      <c r="T500" s="2" t="s">
        <v>7902</v>
      </c>
      <c r="U500" s="2" t="s">
        <v>7903</v>
      </c>
      <c r="V500" s="2" t="s">
        <v>7927</v>
      </c>
    </row>
    <row r="501" s="2" customFormat="1" spans="1:22">
      <c r="A501" s="4">
        <v>912329969</v>
      </c>
      <c r="B501" s="2" t="s">
        <v>9545</v>
      </c>
      <c r="C501" s="2" t="s">
        <v>5616</v>
      </c>
      <c r="D501" s="2" t="s">
        <v>9569</v>
      </c>
      <c r="E501" s="2" t="s">
        <v>9570</v>
      </c>
      <c r="F501" s="2" t="s">
        <v>7941</v>
      </c>
      <c r="G501" s="2" t="s">
        <v>7894</v>
      </c>
      <c r="H501" s="2" t="s">
        <v>7895</v>
      </c>
      <c r="I501" s="2" t="s">
        <v>3196</v>
      </c>
      <c r="J501" s="2" t="s">
        <v>7896</v>
      </c>
      <c r="K501" s="2" t="s">
        <v>3196</v>
      </c>
      <c r="L501" s="2" t="s">
        <v>3196</v>
      </c>
      <c r="M501" s="2" t="s">
        <v>7897</v>
      </c>
      <c r="N501" s="2" t="s">
        <v>7897</v>
      </c>
      <c r="O501" s="2" t="s">
        <v>41</v>
      </c>
      <c r="P501" s="2" t="s">
        <v>7898</v>
      </c>
      <c r="Q501" s="2" t="s">
        <v>7899</v>
      </c>
      <c r="R501" s="2" t="s">
        <v>9571</v>
      </c>
      <c r="S501" s="2" t="s">
        <v>7901</v>
      </c>
      <c r="T501" s="2" t="s">
        <v>7902</v>
      </c>
      <c r="U501" s="2" t="s">
        <v>7911</v>
      </c>
      <c r="V501" s="2" t="s">
        <v>8297</v>
      </c>
    </row>
    <row r="502" s="2" customFormat="1" spans="1:22">
      <c r="A502" s="4">
        <v>872349436</v>
      </c>
      <c r="B502" s="2" t="s">
        <v>9545</v>
      </c>
      <c r="C502" s="2" t="s">
        <v>826</v>
      </c>
      <c r="D502" s="2" t="s">
        <v>9572</v>
      </c>
      <c r="E502" s="2" t="s">
        <v>9573</v>
      </c>
      <c r="F502" s="2" t="s">
        <v>7893</v>
      </c>
      <c r="G502" s="2" t="s">
        <v>7894</v>
      </c>
      <c r="H502" s="2" t="s">
        <v>7895</v>
      </c>
      <c r="I502" s="2" t="s">
        <v>9574</v>
      </c>
      <c r="J502" s="2" t="s">
        <v>7896</v>
      </c>
      <c r="K502" s="2" t="s">
        <v>9574</v>
      </c>
      <c r="L502" s="2" t="s">
        <v>41</v>
      </c>
      <c r="M502" s="2" t="s">
        <v>9575</v>
      </c>
      <c r="N502" s="2" t="s">
        <v>9575</v>
      </c>
      <c r="O502" s="2" t="s">
        <v>41</v>
      </c>
      <c r="P502" s="2" t="s">
        <v>7898</v>
      </c>
      <c r="Q502" s="2" t="s">
        <v>7899</v>
      </c>
      <c r="R502" s="2" t="s">
        <v>9576</v>
      </c>
      <c r="S502" s="2" t="s">
        <v>7901</v>
      </c>
      <c r="T502" s="2" t="s">
        <v>7902</v>
      </c>
      <c r="U502" s="2" t="s">
        <v>7903</v>
      </c>
      <c r="V502" s="2" t="s">
        <v>7927</v>
      </c>
    </row>
    <row r="503" s="2" customFormat="1" spans="1:22">
      <c r="A503" s="4">
        <v>872379504</v>
      </c>
      <c r="B503" s="2" t="s">
        <v>9545</v>
      </c>
      <c r="C503" s="2" t="s">
        <v>3646</v>
      </c>
      <c r="D503" s="2" t="s">
        <v>9572</v>
      </c>
      <c r="E503" s="2" t="s">
        <v>9577</v>
      </c>
      <c r="F503" s="2" t="s">
        <v>7893</v>
      </c>
      <c r="G503" s="2" t="s">
        <v>7894</v>
      </c>
      <c r="H503" s="2" t="s">
        <v>7895</v>
      </c>
      <c r="I503" s="2" t="s">
        <v>1883</v>
      </c>
      <c r="J503" s="2" t="s">
        <v>7896</v>
      </c>
      <c r="K503" s="2" t="s">
        <v>1883</v>
      </c>
      <c r="L503" s="2" t="s">
        <v>1883</v>
      </c>
      <c r="M503" s="2" t="s">
        <v>7897</v>
      </c>
      <c r="N503" s="2" t="s">
        <v>7897</v>
      </c>
      <c r="O503" s="2" t="s">
        <v>41</v>
      </c>
      <c r="P503" s="2" t="s">
        <v>7898</v>
      </c>
      <c r="Q503" s="2" t="s">
        <v>7899</v>
      </c>
      <c r="R503" s="2" t="s">
        <v>9578</v>
      </c>
      <c r="S503" s="2" t="s">
        <v>7901</v>
      </c>
      <c r="T503" s="2" t="s">
        <v>7902</v>
      </c>
      <c r="U503" s="2" t="s">
        <v>7903</v>
      </c>
      <c r="V503" s="2" t="s">
        <v>7927</v>
      </c>
    </row>
    <row r="504" s="2" customFormat="1" spans="1:22">
      <c r="A504" s="4">
        <v>872503736</v>
      </c>
      <c r="B504" s="2" t="s">
        <v>9545</v>
      </c>
      <c r="C504" s="2" t="s">
        <v>3648</v>
      </c>
      <c r="D504" s="2" t="s">
        <v>8392</v>
      </c>
      <c r="E504" s="2" t="s">
        <v>9579</v>
      </c>
      <c r="F504" s="2" t="s">
        <v>7893</v>
      </c>
      <c r="G504" s="2" t="s">
        <v>7894</v>
      </c>
      <c r="H504" s="2" t="s">
        <v>7895</v>
      </c>
      <c r="I504" s="2" t="s">
        <v>3119</v>
      </c>
      <c r="J504" s="2" t="s">
        <v>7896</v>
      </c>
      <c r="K504" s="2" t="s">
        <v>3119</v>
      </c>
      <c r="L504" s="2" t="s">
        <v>3119</v>
      </c>
      <c r="M504" s="2" t="s">
        <v>7897</v>
      </c>
      <c r="N504" s="2" t="s">
        <v>7897</v>
      </c>
      <c r="O504" s="2" t="s">
        <v>41</v>
      </c>
      <c r="P504" s="2" t="s">
        <v>7898</v>
      </c>
      <c r="Q504" s="2" t="s">
        <v>7899</v>
      </c>
      <c r="R504" s="2" t="s">
        <v>9580</v>
      </c>
      <c r="S504" s="2" t="s">
        <v>7901</v>
      </c>
      <c r="T504" s="2" t="s">
        <v>7902</v>
      </c>
      <c r="U504" s="2" t="s">
        <v>7903</v>
      </c>
      <c r="V504" s="2" t="s">
        <v>7927</v>
      </c>
    </row>
    <row r="505" s="2" customFormat="1" spans="1:22">
      <c r="A505" s="4">
        <v>872519984</v>
      </c>
      <c r="B505" s="2" t="s">
        <v>9545</v>
      </c>
      <c r="C505" s="2" t="s">
        <v>842</v>
      </c>
      <c r="D505" s="2" t="s">
        <v>8988</v>
      </c>
      <c r="E505" s="2" t="s">
        <v>9581</v>
      </c>
      <c r="F505" s="2" t="s">
        <v>7893</v>
      </c>
      <c r="G505" s="2" t="s">
        <v>7894</v>
      </c>
      <c r="H505" s="2" t="s">
        <v>7895</v>
      </c>
      <c r="I505" s="2" t="s">
        <v>9582</v>
      </c>
      <c r="J505" s="2" t="s">
        <v>7896</v>
      </c>
      <c r="K505" s="2" t="s">
        <v>9582</v>
      </c>
      <c r="L505" s="2" t="s">
        <v>9582</v>
      </c>
      <c r="M505" s="2" t="s">
        <v>7897</v>
      </c>
      <c r="N505" s="2" t="s">
        <v>7897</v>
      </c>
      <c r="O505" s="2" t="s">
        <v>41</v>
      </c>
      <c r="P505" s="2" t="s">
        <v>7898</v>
      </c>
      <c r="Q505" s="2" t="s">
        <v>7899</v>
      </c>
      <c r="R505" s="2" t="s">
        <v>9583</v>
      </c>
      <c r="S505" s="2" t="s">
        <v>7901</v>
      </c>
      <c r="T505" s="2" t="s">
        <v>7902</v>
      </c>
      <c r="U505" s="2" t="s">
        <v>7903</v>
      </c>
      <c r="V505" s="2" t="s">
        <v>7927</v>
      </c>
    </row>
    <row r="506" s="2" customFormat="1" spans="1:22">
      <c r="A506" s="4">
        <v>912574209</v>
      </c>
      <c r="B506" s="2" t="s">
        <v>9545</v>
      </c>
      <c r="C506" s="2" t="s">
        <v>5619</v>
      </c>
      <c r="D506" s="2" t="s">
        <v>9584</v>
      </c>
      <c r="E506" s="2" t="s">
        <v>9585</v>
      </c>
      <c r="F506" s="2" t="s">
        <v>7941</v>
      </c>
      <c r="G506" s="2" t="s">
        <v>7894</v>
      </c>
      <c r="H506" s="2" t="s">
        <v>7895</v>
      </c>
      <c r="I506" s="2" t="s">
        <v>5621</v>
      </c>
      <c r="J506" s="2" t="s">
        <v>7896</v>
      </c>
      <c r="K506" s="2" t="s">
        <v>5621</v>
      </c>
      <c r="L506" s="2" t="s">
        <v>5621</v>
      </c>
      <c r="M506" s="2" t="s">
        <v>7897</v>
      </c>
      <c r="N506" s="2" t="s">
        <v>7897</v>
      </c>
      <c r="O506" s="2" t="s">
        <v>41</v>
      </c>
      <c r="P506" s="2" t="s">
        <v>7898</v>
      </c>
      <c r="Q506" s="2" t="s">
        <v>7899</v>
      </c>
      <c r="R506" s="2" t="s">
        <v>9586</v>
      </c>
      <c r="S506" s="2" t="s">
        <v>7901</v>
      </c>
      <c r="T506" s="2" t="s">
        <v>7902</v>
      </c>
      <c r="U506" s="2" t="s">
        <v>7903</v>
      </c>
      <c r="V506" s="2" t="s">
        <v>7954</v>
      </c>
    </row>
    <row r="507" s="2" customFormat="1" spans="1:22">
      <c r="A507" s="4">
        <v>912594393</v>
      </c>
      <c r="B507" s="2" t="s">
        <v>9545</v>
      </c>
      <c r="C507" s="2" t="s">
        <v>5623</v>
      </c>
      <c r="D507" s="2" t="s">
        <v>9587</v>
      </c>
      <c r="E507" s="2" t="s">
        <v>9588</v>
      </c>
      <c r="F507" s="2" t="s">
        <v>7909</v>
      </c>
      <c r="G507" s="2" t="s">
        <v>7894</v>
      </c>
      <c r="H507" s="2" t="s">
        <v>7895</v>
      </c>
      <c r="I507" s="2" t="s">
        <v>5625</v>
      </c>
      <c r="J507" s="2" t="s">
        <v>7896</v>
      </c>
      <c r="K507" s="2" t="s">
        <v>5625</v>
      </c>
      <c r="L507" s="2" t="s">
        <v>5625</v>
      </c>
      <c r="M507" s="2" t="s">
        <v>7897</v>
      </c>
      <c r="N507" s="2" t="s">
        <v>7897</v>
      </c>
      <c r="O507" s="2" t="s">
        <v>41</v>
      </c>
      <c r="P507" s="2" t="s">
        <v>7898</v>
      </c>
      <c r="Q507" s="2" t="s">
        <v>7899</v>
      </c>
      <c r="R507" s="2" t="s">
        <v>9589</v>
      </c>
      <c r="S507" s="2" t="s">
        <v>7901</v>
      </c>
      <c r="T507" s="2" t="s">
        <v>7902</v>
      </c>
      <c r="U507" s="2" t="s">
        <v>7903</v>
      </c>
      <c r="V507" s="2" t="s">
        <v>7954</v>
      </c>
    </row>
    <row r="508" s="2" customFormat="1" spans="1:22">
      <c r="A508" s="4">
        <v>912633629</v>
      </c>
      <c r="B508" s="2" t="s">
        <v>9545</v>
      </c>
      <c r="C508" s="2" t="s">
        <v>5627</v>
      </c>
      <c r="D508" s="2" t="s">
        <v>9590</v>
      </c>
      <c r="E508" s="2" t="s">
        <v>9591</v>
      </c>
      <c r="F508" s="2" t="s">
        <v>7947</v>
      </c>
      <c r="G508" s="2" t="s">
        <v>7894</v>
      </c>
      <c r="H508" s="2" t="s">
        <v>7895</v>
      </c>
      <c r="I508" s="2" t="s">
        <v>5629</v>
      </c>
      <c r="J508" s="2" t="s">
        <v>7896</v>
      </c>
      <c r="K508" s="2" t="s">
        <v>5629</v>
      </c>
      <c r="L508" s="2" t="s">
        <v>5629</v>
      </c>
      <c r="M508" s="2" t="s">
        <v>7897</v>
      </c>
      <c r="N508" s="2" t="s">
        <v>7897</v>
      </c>
      <c r="O508" s="2" t="s">
        <v>41</v>
      </c>
      <c r="P508" s="2" t="s">
        <v>7898</v>
      </c>
      <c r="Q508" s="2" t="s">
        <v>7899</v>
      </c>
      <c r="R508" s="2" t="s">
        <v>9592</v>
      </c>
      <c r="S508" s="2" t="s">
        <v>7901</v>
      </c>
      <c r="T508" s="2" t="s">
        <v>7902</v>
      </c>
      <c r="U508" s="2" t="s">
        <v>7903</v>
      </c>
      <c r="V508" s="2" t="s">
        <v>8117</v>
      </c>
    </row>
    <row r="509" s="2" customFormat="1" spans="1:22">
      <c r="A509" s="4">
        <v>912667605</v>
      </c>
      <c r="B509" s="2" t="s">
        <v>9545</v>
      </c>
      <c r="C509" s="2" t="s">
        <v>9593</v>
      </c>
      <c r="D509" s="2" t="s">
        <v>9594</v>
      </c>
      <c r="E509" s="2" t="s">
        <v>9595</v>
      </c>
      <c r="F509" s="2" t="s">
        <v>7893</v>
      </c>
      <c r="G509" s="2" t="s">
        <v>7894</v>
      </c>
      <c r="H509" s="2" t="s">
        <v>7895</v>
      </c>
      <c r="I509" s="2" t="s">
        <v>5633</v>
      </c>
      <c r="J509" s="2" t="s">
        <v>7896</v>
      </c>
      <c r="K509" s="2" t="s">
        <v>5633</v>
      </c>
      <c r="L509" s="2" t="s">
        <v>5633</v>
      </c>
      <c r="M509" s="2" t="s">
        <v>7897</v>
      </c>
      <c r="N509" s="2" t="s">
        <v>7897</v>
      </c>
      <c r="O509" s="2" t="s">
        <v>41</v>
      </c>
      <c r="P509" s="2" t="s">
        <v>7898</v>
      </c>
      <c r="Q509" s="2" t="s">
        <v>7899</v>
      </c>
      <c r="R509" s="2" t="s">
        <v>9596</v>
      </c>
      <c r="S509" s="2" t="s">
        <v>7901</v>
      </c>
      <c r="T509" s="2" t="s">
        <v>7902</v>
      </c>
      <c r="U509" s="2" t="s">
        <v>7911</v>
      </c>
      <c r="V509" s="2" t="s">
        <v>7954</v>
      </c>
    </row>
    <row r="510" s="2" customFormat="1" spans="1:22">
      <c r="A510" s="4">
        <v>872648056</v>
      </c>
      <c r="B510" s="2" t="s">
        <v>9545</v>
      </c>
      <c r="C510" s="2" t="s">
        <v>3650</v>
      </c>
      <c r="D510" s="2" t="s">
        <v>9597</v>
      </c>
      <c r="E510" s="2" t="s">
        <v>9598</v>
      </c>
      <c r="F510" s="2" t="s">
        <v>7947</v>
      </c>
      <c r="G510" s="2" t="s">
        <v>7894</v>
      </c>
      <c r="H510" s="2" t="s">
        <v>7895</v>
      </c>
      <c r="I510" s="2" t="s">
        <v>3652</v>
      </c>
      <c r="J510" s="2" t="s">
        <v>7896</v>
      </c>
      <c r="K510" s="2" t="s">
        <v>3652</v>
      </c>
      <c r="L510" s="2" t="s">
        <v>3652</v>
      </c>
      <c r="M510" s="2" t="s">
        <v>7897</v>
      </c>
      <c r="N510" s="2" t="s">
        <v>7897</v>
      </c>
      <c r="O510" s="2" t="s">
        <v>41</v>
      </c>
      <c r="P510" s="2" t="s">
        <v>7898</v>
      </c>
      <c r="Q510" s="2" t="s">
        <v>7899</v>
      </c>
      <c r="R510" s="2" t="s">
        <v>9599</v>
      </c>
      <c r="S510" s="2" t="s">
        <v>7901</v>
      </c>
      <c r="T510" s="2" t="s">
        <v>7902</v>
      </c>
      <c r="U510" s="2" t="s">
        <v>7903</v>
      </c>
      <c r="V510" s="2" t="s">
        <v>7954</v>
      </c>
    </row>
    <row r="511" s="2" customFormat="1" spans="1:22">
      <c r="A511" s="4">
        <v>872683940</v>
      </c>
      <c r="B511" s="2" t="s">
        <v>9545</v>
      </c>
      <c r="C511" s="2" t="s">
        <v>3654</v>
      </c>
      <c r="D511" s="2" t="s">
        <v>9600</v>
      </c>
      <c r="E511" s="2" t="s">
        <v>9601</v>
      </c>
      <c r="F511" s="2" t="s">
        <v>7941</v>
      </c>
      <c r="G511" s="2" t="s">
        <v>7894</v>
      </c>
      <c r="H511" s="2" t="s">
        <v>7895</v>
      </c>
      <c r="I511" s="2" t="s">
        <v>3656</v>
      </c>
      <c r="J511" s="2" t="s">
        <v>7896</v>
      </c>
      <c r="K511" s="2" t="s">
        <v>3656</v>
      </c>
      <c r="L511" s="2" t="s">
        <v>3656</v>
      </c>
      <c r="M511" s="2" t="s">
        <v>7897</v>
      </c>
      <c r="N511" s="2" t="s">
        <v>7897</v>
      </c>
      <c r="O511" s="2" t="s">
        <v>41</v>
      </c>
      <c r="P511" s="2" t="s">
        <v>7898</v>
      </c>
      <c r="Q511" s="2" t="s">
        <v>7899</v>
      </c>
      <c r="R511" s="2" t="s">
        <v>9602</v>
      </c>
      <c r="S511" s="2" t="s">
        <v>7901</v>
      </c>
      <c r="T511" s="2" t="s">
        <v>7902</v>
      </c>
      <c r="U511" s="2" t="s">
        <v>7903</v>
      </c>
      <c r="V511" s="2" t="s">
        <v>7927</v>
      </c>
    </row>
    <row r="512" s="2" customFormat="1" spans="1:22">
      <c r="A512" s="4">
        <v>912710749</v>
      </c>
      <c r="B512" s="2" t="s">
        <v>9545</v>
      </c>
      <c r="C512" s="2" t="s">
        <v>5635</v>
      </c>
      <c r="D512" s="2" t="s">
        <v>9603</v>
      </c>
      <c r="E512" s="2" t="s">
        <v>9604</v>
      </c>
      <c r="F512" s="2" t="s">
        <v>7941</v>
      </c>
      <c r="G512" s="2" t="s">
        <v>7894</v>
      </c>
      <c r="H512" s="2" t="s">
        <v>7895</v>
      </c>
      <c r="I512" s="2" t="s">
        <v>2625</v>
      </c>
      <c r="J512" s="2" t="s">
        <v>7896</v>
      </c>
      <c r="K512" s="2" t="s">
        <v>2625</v>
      </c>
      <c r="L512" s="2" t="s">
        <v>2625</v>
      </c>
      <c r="M512" s="2" t="s">
        <v>7897</v>
      </c>
      <c r="N512" s="2" t="s">
        <v>7897</v>
      </c>
      <c r="O512" s="2" t="s">
        <v>41</v>
      </c>
      <c r="P512" s="2" t="s">
        <v>7898</v>
      </c>
      <c r="Q512" s="2" t="s">
        <v>7899</v>
      </c>
      <c r="R512" s="2" t="s">
        <v>9605</v>
      </c>
      <c r="S512" s="2" t="s">
        <v>7901</v>
      </c>
      <c r="T512" s="2" t="s">
        <v>7902</v>
      </c>
      <c r="U512" s="2" t="s">
        <v>7903</v>
      </c>
      <c r="V512" s="2" t="s">
        <v>8082</v>
      </c>
    </row>
    <row r="513" s="2" customFormat="1" spans="1:22">
      <c r="A513" s="4">
        <v>585899222</v>
      </c>
      <c r="B513" s="2" t="s">
        <v>9545</v>
      </c>
      <c r="C513" s="2" t="s">
        <v>2244</v>
      </c>
      <c r="D513" s="2" t="s">
        <v>9606</v>
      </c>
      <c r="E513" s="2" t="s">
        <v>9607</v>
      </c>
      <c r="F513" s="2" t="s">
        <v>7941</v>
      </c>
      <c r="G513" s="2" t="s">
        <v>7894</v>
      </c>
      <c r="H513" s="2" t="s">
        <v>7895</v>
      </c>
      <c r="I513" s="2" t="s">
        <v>2245</v>
      </c>
      <c r="J513" s="2" t="s">
        <v>7896</v>
      </c>
      <c r="K513" s="2" t="s">
        <v>2245</v>
      </c>
      <c r="L513" s="2" t="s">
        <v>2245</v>
      </c>
      <c r="M513" s="2" t="s">
        <v>7897</v>
      </c>
      <c r="N513" s="2" t="s">
        <v>7897</v>
      </c>
      <c r="O513" s="2" t="s">
        <v>41</v>
      </c>
      <c r="P513" s="2" t="s">
        <v>7898</v>
      </c>
      <c r="Q513" s="2" t="s">
        <v>7899</v>
      </c>
      <c r="R513" s="2" t="s">
        <v>9608</v>
      </c>
      <c r="S513" s="2" t="s">
        <v>7901</v>
      </c>
      <c r="T513" s="2" t="s">
        <v>7902</v>
      </c>
      <c r="U513" s="2" t="s">
        <v>7903</v>
      </c>
      <c r="V513" s="2" t="s">
        <v>7904</v>
      </c>
    </row>
    <row r="514" s="2" customFormat="1" spans="1:22">
      <c r="A514" s="4">
        <v>872715444</v>
      </c>
      <c r="B514" s="2" t="s">
        <v>9545</v>
      </c>
      <c r="C514" s="2" t="s">
        <v>3658</v>
      </c>
      <c r="D514" s="2" t="s">
        <v>8652</v>
      </c>
      <c r="E514" s="2" t="s">
        <v>9609</v>
      </c>
      <c r="F514" s="2" t="s">
        <v>7893</v>
      </c>
      <c r="G514" s="2" t="s">
        <v>7894</v>
      </c>
      <c r="H514" s="2" t="s">
        <v>7895</v>
      </c>
      <c r="I514" s="2" t="s">
        <v>3659</v>
      </c>
      <c r="J514" s="2" t="s">
        <v>7896</v>
      </c>
      <c r="K514" s="2" t="s">
        <v>3659</v>
      </c>
      <c r="L514" s="2" t="s">
        <v>3659</v>
      </c>
      <c r="M514" s="2" t="s">
        <v>7897</v>
      </c>
      <c r="N514" s="2" t="s">
        <v>7897</v>
      </c>
      <c r="O514" s="2" t="s">
        <v>41</v>
      </c>
      <c r="P514" s="2" t="s">
        <v>7898</v>
      </c>
      <c r="Q514" s="2" t="s">
        <v>7899</v>
      </c>
      <c r="R514" s="2" t="s">
        <v>9610</v>
      </c>
      <c r="S514" s="2" t="s">
        <v>7901</v>
      </c>
      <c r="T514" s="2" t="s">
        <v>7902</v>
      </c>
      <c r="U514" s="2" t="s">
        <v>7903</v>
      </c>
      <c r="V514" s="2" t="s">
        <v>7927</v>
      </c>
    </row>
    <row r="515" s="2" customFormat="1" spans="1:22">
      <c r="A515" s="4">
        <v>872715532</v>
      </c>
      <c r="B515" s="2" t="s">
        <v>9545</v>
      </c>
      <c r="C515" s="2" t="s">
        <v>855</v>
      </c>
      <c r="D515" s="2" t="s">
        <v>8442</v>
      </c>
      <c r="E515" s="2" t="s">
        <v>9611</v>
      </c>
      <c r="F515" s="2" t="s">
        <v>7909</v>
      </c>
      <c r="G515" s="2" t="s">
        <v>7894</v>
      </c>
      <c r="H515" s="2" t="s">
        <v>7895</v>
      </c>
      <c r="I515" s="2" t="s">
        <v>9612</v>
      </c>
      <c r="J515" s="2" t="s">
        <v>7896</v>
      </c>
      <c r="K515" s="2" t="s">
        <v>9612</v>
      </c>
      <c r="L515" s="2" t="s">
        <v>9612</v>
      </c>
      <c r="M515" s="2" t="s">
        <v>7897</v>
      </c>
      <c r="N515" s="2" t="s">
        <v>7897</v>
      </c>
      <c r="O515" s="2" t="s">
        <v>41</v>
      </c>
      <c r="P515" s="2" t="s">
        <v>7898</v>
      </c>
      <c r="Q515" s="2" t="s">
        <v>7899</v>
      </c>
      <c r="R515" s="2" t="s">
        <v>9613</v>
      </c>
      <c r="S515" s="2" t="s">
        <v>7901</v>
      </c>
      <c r="T515" s="2" t="s">
        <v>7902</v>
      </c>
      <c r="U515" s="2" t="s">
        <v>7903</v>
      </c>
      <c r="V515" s="2" t="s">
        <v>7927</v>
      </c>
    </row>
    <row r="516" s="2" customFormat="1" spans="1:22">
      <c r="A516" s="4">
        <v>872720668</v>
      </c>
      <c r="B516" s="2" t="s">
        <v>9545</v>
      </c>
      <c r="C516" s="2" t="s">
        <v>3661</v>
      </c>
      <c r="D516" s="2" t="s">
        <v>9614</v>
      </c>
      <c r="E516" s="2" t="s">
        <v>9615</v>
      </c>
      <c r="F516" s="2" t="s">
        <v>7893</v>
      </c>
      <c r="G516" s="2" t="s">
        <v>7894</v>
      </c>
      <c r="H516" s="2" t="s">
        <v>7895</v>
      </c>
      <c r="I516" s="2" t="s">
        <v>3291</v>
      </c>
      <c r="J516" s="2" t="s">
        <v>7896</v>
      </c>
      <c r="K516" s="2" t="s">
        <v>3291</v>
      </c>
      <c r="L516" s="2" t="s">
        <v>3291</v>
      </c>
      <c r="M516" s="2" t="s">
        <v>7897</v>
      </c>
      <c r="N516" s="2" t="s">
        <v>7897</v>
      </c>
      <c r="O516" s="2" t="s">
        <v>41</v>
      </c>
      <c r="P516" s="2" t="s">
        <v>7898</v>
      </c>
      <c r="Q516" s="2" t="s">
        <v>7899</v>
      </c>
      <c r="R516" s="2" t="s">
        <v>9616</v>
      </c>
      <c r="S516" s="2" t="s">
        <v>7901</v>
      </c>
      <c r="T516" s="2" t="s">
        <v>7902</v>
      </c>
      <c r="U516" s="2" t="s">
        <v>7903</v>
      </c>
      <c r="V516" s="2" t="s">
        <v>9617</v>
      </c>
    </row>
    <row r="517" s="2" customFormat="1" spans="1:22">
      <c r="A517" s="4">
        <v>912747317</v>
      </c>
      <c r="B517" s="2" t="s">
        <v>9545</v>
      </c>
      <c r="C517" s="2" t="s">
        <v>5638</v>
      </c>
      <c r="D517" s="2" t="s">
        <v>9618</v>
      </c>
      <c r="E517" s="2" t="s">
        <v>9619</v>
      </c>
      <c r="F517" s="2" t="s">
        <v>7893</v>
      </c>
      <c r="G517" s="2" t="s">
        <v>7894</v>
      </c>
      <c r="H517" s="2" t="s">
        <v>7895</v>
      </c>
      <c r="I517" s="2" t="s">
        <v>5163</v>
      </c>
      <c r="J517" s="2" t="s">
        <v>7896</v>
      </c>
      <c r="K517" s="2" t="s">
        <v>5163</v>
      </c>
      <c r="L517" s="2" t="s">
        <v>5163</v>
      </c>
      <c r="M517" s="2" t="s">
        <v>7897</v>
      </c>
      <c r="N517" s="2" t="s">
        <v>7897</v>
      </c>
      <c r="O517" s="2" t="s">
        <v>41</v>
      </c>
      <c r="P517" s="2" t="s">
        <v>7898</v>
      </c>
      <c r="Q517" s="2" t="s">
        <v>7899</v>
      </c>
      <c r="R517" s="2" t="s">
        <v>9620</v>
      </c>
      <c r="S517" s="2" t="s">
        <v>7901</v>
      </c>
      <c r="T517" s="2" t="s">
        <v>7902</v>
      </c>
      <c r="U517" s="2" t="s">
        <v>7903</v>
      </c>
      <c r="V517" s="2" t="s">
        <v>7954</v>
      </c>
    </row>
    <row r="518" s="2" customFormat="1" spans="1:22">
      <c r="A518" s="4">
        <v>872773948</v>
      </c>
      <c r="B518" s="2" t="s">
        <v>9545</v>
      </c>
      <c r="C518" s="2" t="s">
        <v>3664</v>
      </c>
      <c r="D518" s="2" t="s">
        <v>9621</v>
      </c>
      <c r="E518" s="2" t="s">
        <v>9622</v>
      </c>
      <c r="F518" s="2" t="s">
        <v>7893</v>
      </c>
      <c r="G518" s="2" t="s">
        <v>7894</v>
      </c>
      <c r="H518" s="2" t="s">
        <v>7895</v>
      </c>
      <c r="I518" s="2" t="s">
        <v>3665</v>
      </c>
      <c r="J518" s="2" t="s">
        <v>7896</v>
      </c>
      <c r="K518" s="2" t="s">
        <v>3665</v>
      </c>
      <c r="L518" s="2" t="s">
        <v>3665</v>
      </c>
      <c r="M518" s="2" t="s">
        <v>7897</v>
      </c>
      <c r="N518" s="2" t="s">
        <v>7897</v>
      </c>
      <c r="O518" s="2" t="s">
        <v>41</v>
      </c>
      <c r="P518" s="2" t="s">
        <v>7898</v>
      </c>
      <c r="Q518" s="2" t="s">
        <v>7899</v>
      </c>
      <c r="R518" s="2" t="s">
        <v>9623</v>
      </c>
      <c r="S518" s="2" t="s">
        <v>7901</v>
      </c>
      <c r="T518" s="2" t="s">
        <v>7902</v>
      </c>
      <c r="U518" s="2" t="s">
        <v>7903</v>
      </c>
      <c r="V518" s="2" t="s">
        <v>7927</v>
      </c>
    </row>
    <row r="519" s="2" customFormat="1" spans="1:22">
      <c r="A519" s="4">
        <v>872777348</v>
      </c>
      <c r="B519" s="2" t="s">
        <v>9545</v>
      </c>
      <c r="C519" s="2" t="s">
        <v>3667</v>
      </c>
      <c r="D519" s="2" t="s">
        <v>9041</v>
      </c>
      <c r="E519" s="2" t="s">
        <v>9624</v>
      </c>
      <c r="F519" s="2" t="s">
        <v>7909</v>
      </c>
      <c r="G519" s="2" t="s">
        <v>7894</v>
      </c>
      <c r="H519" s="2" t="s">
        <v>7895</v>
      </c>
      <c r="I519" s="2" t="s">
        <v>3668</v>
      </c>
      <c r="J519" s="2" t="s">
        <v>7896</v>
      </c>
      <c r="K519" s="2" t="s">
        <v>3668</v>
      </c>
      <c r="L519" s="2" t="s">
        <v>3668</v>
      </c>
      <c r="M519" s="2" t="s">
        <v>7897</v>
      </c>
      <c r="N519" s="2" t="s">
        <v>7897</v>
      </c>
      <c r="O519" s="2" t="s">
        <v>41</v>
      </c>
      <c r="P519" s="2" t="s">
        <v>7898</v>
      </c>
      <c r="Q519" s="2" t="s">
        <v>7899</v>
      </c>
      <c r="R519" s="2" t="s">
        <v>9625</v>
      </c>
      <c r="S519" s="2" t="s">
        <v>7901</v>
      </c>
      <c r="T519" s="2" t="s">
        <v>7902</v>
      </c>
      <c r="U519" s="2" t="s">
        <v>7903</v>
      </c>
      <c r="V519" s="2" t="s">
        <v>7927</v>
      </c>
    </row>
    <row r="520" s="2" customFormat="1" spans="1:22">
      <c r="A520" s="4">
        <v>872810792</v>
      </c>
      <c r="B520" s="2" t="s">
        <v>9545</v>
      </c>
      <c r="C520" s="2" t="s">
        <v>3670</v>
      </c>
      <c r="D520" s="2" t="s">
        <v>9626</v>
      </c>
      <c r="E520" s="2" t="s">
        <v>9627</v>
      </c>
      <c r="F520" s="2" t="s">
        <v>7893</v>
      </c>
      <c r="G520" s="2" t="s">
        <v>7894</v>
      </c>
      <c r="H520" s="2" t="s">
        <v>7895</v>
      </c>
      <c r="I520" s="2" t="s">
        <v>3672</v>
      </c>
      <c r="J520" s="2" t="s">
        <v>7896</v>
      </c>
      <c r="K520" s="2" t="s">
        <v>3672</v>
      </c>
      <c r="L520" s="2" t="s">
        <v>3672</v>
      </c>
      <c r="M520" s="2" t="s">
        <v>7897</v>
      </c>
      <c r="N520" s="2" t="s">
        <v>7897</v>
      </c>
      <c r="O520" s="2" t="s">
        <v>41</v>
      </c>
      <c r="P520" s="2" t="s">
        <v>7898</v>
      </c>
      <c r="Q520" s="2" t="s">
        <v>7899</v>
      </c>
      <c r="R520" s="2" t="s">
        <v>9628</v>
      </c>
      <c r="S520" s="2" t="s">
        <v>7901</v>
      </c>
      <c r="T520" s="2" t="s">
        <v>7902</v>
      </c>
      <c r="U520" s="2" t="s">
        <v>7903</v>
      </c>
      <c r="V520" s="2" t="s">
        <v>8099</v>
      </c>
    </row>
    <row r="521" s="2" customFormat="1" spans="1:22">
      <c r="A521" s="4">
        <v>872840380</v>
      </c>
      <c r="B521" s="2" t="s">
        <v>9545</v>
      </c>
      <c r="C521" s="2" t="s">
        <v>9629</v>
      </c>
      <c r="D521" s="2" t="s">
        <v>3364</v>
      </c>
      <c r="E521" s="2" t="s">
        <v>9630</v>
      </c>
      <c r="F521" s="2" t="s">
        <v>7947</v>
      </c>
      <c r="G521" s="2" t="s">
        <v>7894</v>
      </c>
      <c r="H521" s="2" t="s">
        <v>7895</v>
      </c>
      <c r="I521" s="2" t="s">
        <v>3675</v>
      </c>
      <c r="J521" s="2" t="s">
        <v>7896</v>
      </c>
      <c r="K521" s="2" t="s">
        <v>3675</v>
      </c>
      <c r="L521" s="2" t="s">
        <v>3675</v>
      </c>
      <c r="M521" s="2" t="s">
        <v>7897</v>
      </c>
      <c r="N521" s="2" t="s">
        <v>7897</v>
      </c>
      <c r="O521" s="2" t="s">
        <v>41</v>
      </c>
      <c r="P521" s="2" t="s">
        <v>7898</v>
      </c>
      <c r="Q521" s="2" t="s">
        <v>7899</v>
      </c>
      <c r="R521" s="2" t="s">
        <v>9631</v>
      </c>
      <c r="S521" s="2" t="s">
        <v>7901</v>
      </c>
      <c r="T521" s="2" t="s">
        <v>7902</v>
      </c>
      <c r="U521" s="2" t="s">
        <v>7911</v>
      </c>
      <c r="V521" s="2" t="s">
        <v>7904</v>
      </c>
    </row>
    <row r="522" s="2" customFormat="1" spans="1:22">
      <c r="A522" s="4">
        <v>872845684</v>
      </c>
      <c r="B522" s="2" t="s">
        <v>9545</v>
      </c>
      <c r="C522" s="2" t="s">
        <v>3677</v>
      </c>
      <c r="D522" s="2" t="s">
        <v>9632</v>
      </c>
      <c r="E522" s="2" t="s">
        <v>9633</v>
      </c>
      <c r="F522" s="2" t="s">
        <v>7893</v>
      </c>
      <c r="G522" s="2" t="s">
        <v>7894</v>
      </c>
      <c r="H522" s="2" t="s">
        <v>7895</v>
      </c>
      <c r="I522" s="2" t="s">
        <v>3679</v>
      </c>
      <c r="J522" s="2" t="s">
        <v>7896</v>
      </c>
      <c r="K522" s="2" t="s">
        <v>3679</v>
      </c>
      <c r="L522" s="2" t="s">
        <v>3679</v>
      </c>
      <c r="M522" s="2" t="s">
        <v>7897</v>
      </c>
      <c r="N522" s="2" t="s">
        <v>7897</v>
      </c>
      <c r="O522" s="2" t="s">
        <v>41</v>
      </c>
      <c r="P522" s="2" t="s">
        <v>7898</v>
      </c>
      <c r="Q522" s="2" t="s">
        <v>7899</v>
      </c>
      <c r="R522" s="2" t="s">
        <v>9634</v>
      </c>
      <c r="S522" s="2" t="s">
        <v>7901</v>
      </c>
      <c r="T522" s="2" t="s">
        <v>7902</v>
      </c>
      <c r="U522" s="2" t="s">
        <v>7903</v>
      </c>
      <c r="V522" s="2" t="s">
        <v>8082</v>
      </c>
    </row>
    <row r="523" s="2" customFormat="1" spans="1:22">
      <c r="A523" s="4">
        <v>872851812</v>
      </c>
      <c r="B523" s="2" t="s">
        <v>9545</v>
      </c>
      <c r="C523" s="2" t="s">
        <v>3681</v>
      </c>
      <c r="D523" s="2" t="s">
        <v>9635</v>
      </c>
      <c r="E523" s="2" t="s">
        <v>9636</v>
      </c>
      <c r="F523" s="2" t="s">
        <v>7893</v>
      </c>
      <c r="G523" s="2" t="s">
        <v>7894</v>
      </c>
      <c r="H523" s="2" t="s">
        <v>7895</v>
      </c>
      <c r="I523" s="2" t="s">
        <v>3682</v>
      </c>
      <c r="J523" s="2" t="s">
        <v>7896</v>
      </c>
      <c r="K523" s="2" t="s">
        <v>3682</v>
      </c>
      <c r="L523" s="2" t="s">
        <v>3682</v>
      </c>
      <c r="M523" s="2" t="s">
        <v>7897</v>
      </c>
      <c r="N523" s="2" t="s">
        <v>7897</v>
      </c>
      <c r="O523" s="2" t="s">
        <v>41</v>
      </c>
      <c r="P523" s="2" t="s">
        <v>7898</v>
      </c>
      <c r="Q523" s="2" t="s">
        <v>7899</v>
      </c>
      <c r="R523" s="2" t="s">
        <v>9637</v>
      </c>
      <c r="S523" s="2" t="s">
        <v>7901</v>
      </c>
      <c r="T523" s="2" t="s">
        <v>7902</v>
      </c>
      <c r="U523" s="2" t="s">
        <v>7903</v>
      </c>
      <c r="V523" s="2" t="s">
        <v>7927</v>
      </c>
    </row>
    <row r="524" s="2" customFormat="1" spans="1:22">
      <c r="A524" s="4">
        <v>912852925</v>
      </c>
      <c r="B524" s="2" t="s">
        <v>9545</v>
      </c>
      <c r="C524" s="2" t="s">
        <v>5641</v>
      </c>
      <c r="D524" s="2" t="s">
        <v>8756</v>
      </c>
      <c r="E524" s="2" t="s">
        <v>9638</v>
      </c>
      <c r="F524" s="2" t="s">
        <v>7909</v>
      </c>
      <c r="G524" s="2" t="s">
        <v>7894</v>
      </c>
      <c r="H524" s="2" t="s">
        <v>7895</v>
      </c>
      <c r="I524" s="2" t="s">
        <v>5642</v>
      </c>
      <c r="J524" s="2" t="s">
        <v>7896</v>
      </c>
      <c r="K524" s="2" t="s">
        <v>5642</v>
      </c>
      <c r="L524" s="2" t="s">
        <v>5642</v>
      </c>
      <c r="M524" s="2" t="s">
        <v>7897</v>
      </c>
      <c r="N524" s="2" t="s">
        <v>7897</v>
      </c>
      <c r="O524" s="2" t="s">
        <v>41</v>
      </c>
      <c r="P524" s="2" t="s">
        <v>7898</v>
      </c>
      <c r="Q524" s="2" t="s">
        <v>7899</v>
      </c>
      <c r="R524" s="2" t="s">
        <v>9639</v>
      </c>
      <c r="S524" s="2" t="s">
        <v>7901</v>
      </c>
      <c r="T524" s="2" t="s">
        <v>7902</v>
      </c>
      <c r="U524" s="2" t="s">
        <v>7903</v>
      </c>
      <c r="V524" s="2" t="s">
        <v>7954</v>
      </c>
    </row>
    <row r="525" s="2" customFormat="1" spans="1:22">
      <c r="A525" s="4">
        <v>912917629</v>
      </c>
      <c r="B525" s="2" t="s">
        <v>9640</v>
      </c>
      <c r="C525" s="2" t="s">
        <v>5644</v>
      </c>
      <c r="D525" s="2" t="s">
        <v>9641</v>
      </c>
      <c r="E525" s="2" t="s">
        <v>9642</v>
      </c>
      <c r="F525" s="2" t="s">
        <v>7941</v>
      </c>
      <c r="G525" s="2" t="s">
        <v>7894</v>
      </c>
      <c r="H525" s="2" t="s">
        <v>7895</v>
      </c>
      <c r="I525" s="2" t="s">
        <v>5645</v>
      </c>
      <c r="J525" s="2" t="s">
        <v>7896</v>
      </c>
      <c r="K525" s="2" t="s">
        <v>5645</v>
      </c>
      <c r="L525" s="2" t="s">
        <v>5645</v>
      </c>
      <c r="M525" s="2" t="s">
        <v>7897</v>
      </c>
      <c r="N525" s="2" t="s">
        <v>7897</v>
      </c>
      <c r="O525" s="2" t="s">
        <v>41</v>
      </c>
      <c r="P525" s="2" t="s">
        <v>7898</v>
      </c>
      <c r="Q525" s="2" t="s">
        <v>7899</v>
      </c>
      <c r="R525" s="2" t="s">
        <v>9643</v>
      </c>
      <c r="S525" s="2" t="s">
        <v>7901</v>
      </c>
      <c r="T525" s="2" t="s">
        <v>7902</v>
      </c>
      <c r="U525" s="2" t="s">
        <v>7903</v>
      </c>
      <c r="V525" s="2" t="s">
        <v>7954</v>
      </c>
    </row>
    <row r="526" s="2" customFormat="1" spans="1:22">
      <c r="A526" s="4">
        <v>872946020</v>
      </c>
      <c r="B526" s="2" t="s">
        <v>9640</v>
      </c>
      <c r="C526" s="2" t="s">
        <v>3684</v>
      </c>
      <c r="D526" s="2" t="s">
        <v>9644</v>
      </c>
      <c r="E526" s="2" t="s">
        <v>9645</v>
      </c>
      <c r="F526" s="2" t="s">
        <v>7893</v>
      </c>
      <c r="G526" s="2" t="s">
        <v>7894</v>
      </c>
      <c r="H526" s="2" t="s">
        <v>7895</v>
      </c>
      <c r="I526" s="2" t="s">
        <v>3686</v>
      </c>
      <c r="J526" s="2" t="s">
        <v>7896</v>
      </c>
      <c r="K526" s="2" t="s">
        <v>3686</v>
      </c>
      <c r="L526" s="2" t="s">
        <v>3686</v>
      </c>
      <c r="M526" s="2" t="s">
        <v>7897</v>
      </c>
      <c r="N526" s="2" t="s">
        <v>7897</v>
      </c>
      <c r="O526" s="2" t="s">
        <v>41</v>
      </c>
      <c r="P526" s="2" t="s">
        <v>7898</v>
      </c>
      <c r="Q526" s="2" t="s">
        <v>7899</v>
      </c>
      <c r="R526" s="2" t="s">
        <v>9646</v>
      </c>
      <c r="S526" s="2" t="s">
        <v>7901</v>
      </c>
      <c r="T526" s="2" t="s">
        <v>7902</v>
      </c>
      <c r="U526" s="2" t="s">
        <v>7903</v>
      </c>
      <c r="V526" s="2" t="s">
        <v>8449</v>
      </c>
    </row>
    <row r="527" s="2" customFormat="1" spans="1:22">
      <c r="A527" s="4">
        <v>357734195</v>
      </c>
      <c r="B527" s="2" t="s">
        <v>9640</v>
      </c>
      <c r="C527" s="2" t="s">
        <v>1741</v>
      </c>
      <c r="D527" s="2" t="s">
        <v>9647</v>
      </c>
      <c r="E527" s="2" t="s">
        <v>9648</v>
      </c>
      <c r="F527" s="2" t="s">
        <v>7941</v>
      </c>
      <c r="G527" s="2" t="s">
        <v>7894</v>
      </c>
      <c r="H527" s="2" t="s">
        <v>7895</v>
      </c>
      <c r="I527" s="2" t="s">
        <v>1743</v>
      </c>
      <c r="J527" s="2" t="s">
        <v>7896</v>
      </c>
      <c r="K527" s="2" t="s">
        <v>1743</v>
      </c>
      <c r="L527" s="2" t="s">
        <v>1743</v>
      </c>
      <c r="M527" s="2" t="s">
        <v>7897</v>
      </c>
      <c r="N527" s="2" t="s">
        <v>7897</v>
      </c>
      <c r="O527" s="2" t="s">
        <v>41</v>
      </c>
      <c r="P527" s="2" t="s">
        <v>7898</v>
      </c>
      <c r="Q527" s="2" t="s">
        <v>7899</v>
      </c>
      <c r="R527" s="2" t="s">
        <v>9649</v>
      </c>
      <c r="S527" s="2" t="s">
        <v>7901</v>
      </c>
      <c r="T527" s="2" t="s">
        <v>7902</v>
      </c>
      <c r="U527" s="2" t="s">
        <v>7903</v>
      </c>
      <c r="V527" s="2" t="s">
        <v>8133</v>
      </c>
    </row>
    <row r="528" s="2" customFormat="1" spans="1:22">
      <c r="A528" s="4">
        <v>913032673</v>
      </c>
      <c r="B528" s="2" t="s">
        <v>9640</v>
      </c>
      <c r="C528" s="2" t="s">
        <v>5647</v>
      </c>
      <c r="D528" s="2" t="s">
        <v>9476</v>
      </c>
      <c r="E528" s="2" t="s">
        <v>9650</v>
      </c>
      <c r="F528" s="2" t="s">
        <v>7893</v>
      </c>
      <c r="G528" s="2" t="s">
        <v>7894</v>
      </c>
      <c r="H528" s="2" t="s">
        <v>7895</v>
      </c>
      <c r="I528" s="2" t="s">
        <v>5648</v>
      </c>
      <c r="J528" s="2" t="s">
        <v>7896</v>
      </c>
      <c r="K528" s="2" t="s">
        <v>5648</v>
      </c>
      <c r="L528" s="2" t="s">
        <v>5648</v>
      </c>
      <c r="M528" s="2" t="s">
        <v>7897</v>
      </c>
      <c r="N528" s="2" t="s">
        <v>7897</v>
      </c>
      <c r="O528" s="2" t="s">
        <v>41</v>
      </c>
      <c r="P528" s="2" t="s">
        <v>7898</v>
      </c>
      <c r="Q528" s="2" t="s">
        <v>7899</v>
      </c>
      <c r="R528" s="2" t="s">
        <v>9651</v>
      </c>
      <c r="S528" s="2" t="s">
        <v>7901</v>
      </c>
      <c r="T528" s="2" t="s">
        <v>7902</v>
      </c>
      <c r="U528" s="2" t="s">
        <v>7903</v>
      </c>
      <c r="V528" s="2" t="s">
        <v>7904</v>
      </c>
    </row>
    <row r="529" s="2" customFormat="1" spans="1:22">
      <c r="A529" s="4">
        <v>873066752</v>
      </c>
      <c r="B529" s="2" t="s">
        <v>9640</v>
      </c>
      <c r="C529" s="2" t="s">
        <v>3688</v>
      </c>
      <c r="D529" s="2" t="s">
        <v>9652</v>
      </c>
      <c r="E529" s="2" t="s">
        <v>9653</v>
      </c>
      <c r="F529" s="2" t="s">
        <v>7893</v>
      </c>
      <c r="G529" s="2" t="s">
        <v>7894</v>
      </c>
      <c r="H529" s="2" t="s">
        <v>7895</v>
      </c>
      <c r="I529" s="2" t="s">
        <v>3233</v>
      </c>
      <c r="J529" s="2" t="s">
        <v>7896</v>
      </c>
      <c r="K529" s="2" t="s">
        <v>3233</v>
      </c>
      <c r="L529" s="2" t="s">
        <v>3233</v>
      </c>
      <c r="M529" s="2" t="s">
        <v>7897</v>
      </c>
      <c r="N529" s="2" t="s">
        <v>7897</v>
      </c>
      <c r="O529" s="2" t="s">
        <v>41</v>
      </c>
      <c r="P529" s="2" t="s">
        <v>7898</v>
      </c>
      <c r="Q529" s="2" t="s">
        <v>7899</v>
      </c>
      <c r="R529" s="2" t="s">
        <v>9654</v>
      </c>
      <c r="S529" s="2" t="s">
        <v>7901</v>
      </c>
      <c r="T529" s="2" t="s">
        <v>7902</v>
      </c>
      <c r="U529" s="2" t="s">
        <v>7903</v>
      </c>
      <c r="V529" s="2" t="s">
        <v>8099</v>
      </c>
    </row>
    <row r="530" s="2" customFormat="1" spans="1:22">
      <c r="A530" s="4">
        <v>873072576</v>
      </c>
      <c r="B530" s="2" t="s">
        <v>9640</v>
      </c>
      <c r="C530" s="2" t="s">
        <v>3691</v>
      </c>
      <c r="D530" s="2" t="s">
        <v>9655</v>
      </c>
      <c r="E530" s="2" t="s">
        <v>9656</v>
      </c>
      <c r="F530" s="2" t="s">
        <v>7909</v>
      </c>
      <c r="G530" s="2" t="s">
        <v>7894</v>
      </c>
      <c r="H530" s="2" t="s">
        <v>7895</v>
      </c>
      <c r="I530" s="2" t="s">
        <v>3693</v>
      </c>
      <c r="J530" s="2" t="s">
        <v>7896</v>
      </c>
      <c r="K530" s="2" t="s">
        <v>3693</v>
      </c>
      <c r="L530" s="2" t="s">
        <v>3693</v>
      </c>
      <c r="M530" s="2" t="s">
        <v>7897</v>
      </c>
      <c r="N530" s="2" t="s">
        <v>7897</v>
      </c>
      <c r="O530" s="2" t="s">
        <v>41</v>
      </c>
      <c r="P530" s="2" t="s">
        <v>7898</v>
      </c>
      <c r="Q530" s="2" t="s">
        <v>7899</v>
      </c>
      <c r="R530" s="2" t="s">
        <v>9657</v>
      </c>
      <c r="S530" s="2" t="s">
        <v>7901</v>
      </c>
      <c r="T530" s="2" t="s">
        <v>7902</v>
      </c>
      <c r="U530" s="2" t="s">
        <v>7903</v>
      </c>
      <c r="V530" s="2" t="s">
        <v>7954</v>
      </c>
    </row>
    <row r="531" s="2" customFormat="1" spans="1:22">
      <c r="A531" s="4">
        <v>873072848</v>
      </c>
      <c r="B531" s="2" t="s">
        <v>9640</v>
      </c>
      <c r="C531" s="2" t="s">
        <v>3695</v>
      </c>
      <c r="D531" s="2" t="s">
        <v>9652</v>
      </c>
      <c r="E531" s="2" t="s">
        <v>9653</v>
      </c>
      <c r="F531" s="2" t="s">
        <v>7893</v>
      </c>
      <c r="G531" s="2" t="s">
        <v>7894</v>
      </c>
      <c r="H531" s="2" t="s">
        <v>7895</v>
      </c>
      <c r="I531" s="2" t="s">
        <v>3233</v>
      </c>
      <c r="J531" s="2" t="s">
        <v>7896</v>
      </c>
      <c r="K531" s="2" t="s">
        <v>3233</v>
      </c>
      <c r="L531" s="2" t="s">
        <v>3233</v>
      </c>
      <c r="M531" s="2" t="s">
        <v>7897</v>
      </c>
      <c r="N531" s="2" t="s">
        <v>7897</v>
      </c>
      <c r="O531" s="2" t="s">
        <v>41</v>
      </c>
      <c r="P531" s="2" t="s">
        <v>7898</v>
      </c>
      <c r="Q531" s="2" t="s">
        <v>7899</v>
      </c>
      <c r="R531" s="2" t="s">
        <v>9658</v>
      </c>
      <c r="S531" s="2" t="s">
        <v>7901</v>
      </c>
      <c r="T531" s="2" t="s">
        <v>7902</v>
      </c>
      <c r="U531" s="2" t="s">
        <v>7903</v>
      </c>
      <c r="V531" s="2" t="s">
        <v>8099</v>
      </c>
    </row>
    <row r="532" s="2" customFormat="1" spans="1:22">
      <c r="A532" s="4">
        <v>873090112</v>
      </c>
      <c r="B532" s="2" t="s">
        <v>9640</v>
      </c>
      <c r="C532" s="2" t="s">
        <v>3697</v>
      </c>
      <c r="D532" s="2" t="s">
        <v>9659</v>
      </c>
      <c r="E532" s="2" t="s">
        <v>9660</v>
      </c>
      <c r="F532" s="2" t="s">
        <v>7893</v>
      </c>
      <c r="G532" s="2" t="s">
        <v>7894</v>
      </c>
      <c r="H532" s="2" t="s">
        <v>7895</v>
      </c>
      <c r="I532" s="2" t="s">
        <v>3699</v>
      </c>
      <c r="J532" s="2" t="s">
        <v>7896</v>
      </c>
      <c r="K532" s="2" t="s">
        <v>3699</v>
      </c>
      <c r="L532" s="2" t="s">
        <v>3699</v>
      </c>
      <c r="M532" s="2" t="s">
        <v>7897</v>
      </c>
      <c r="N532" s="2" t="s">
        <v>7897</v>
      </c>
      <c r="O532" s="2" t="s">
        <v>41</v>
      </c>
      <c r="P532" s="2" t="s">
        <v>7898</v>
      </c>
      <c r="Q532" s="2" t="s">
        <v>7899</v>
      </c>
      <c r="R532" s="2" t="s">
        <v>9661</v>
      </c>
      <c r="S532" s="2" t="s">
        <v>7901</v>
      </c>
      <c r="T532" s="2" t="s">
        <v>7902</v>
      </c>
      <c r="U532" s="2" t="s">
        <v>7903</v>
      </c>
      <c r="V532" s="2" t="s">
        <v>8648</v>
      </c>
    </row>
    <row r="533" s="2" customFormat="1" spans="1:22">
      <c r="A533" s="5">
        <v>8.7310147692401e+17</v>
      </c>
      <c r="B533" s="2" t="s">
        <v>9640</v>
      </c>
      <c r="C533" s="2" t="s">
        <v>9662</v>
      </c>
      <c r="D533" s="2" t="s">
        <v>388</v>
      </c>
      <c r="E533" s="2" t="s">
        <v>9663</v>
      </c>
      <c r="F533" s="2" t="s">
        <v>7909</v>
      </c>
      <c r="G533" s="2" t="s">
        <v>7894</v>
      </c>
      <c r="H533" s="2" t="s">
        <v>7895</v>
      </c>
      <c r="I533" s="2" t="s">
        <v>41</v>
      </c>
      <c r="J533" s="2" t="s">
        <v>7896</v>
      </c>
      <c r="K533" s="2" t="s">
        <v>41</v>
      </c>
      <c r="L533" s="2" t="s">
        <v>41</v>
      </c>
      <c r="M533" s="2" t="s">
        <v>7897</v>
      </c>
      <c r="N533" s="2" t="s">
        <v>7897</v>
      </c>
      <c r="O533" s="2" t="s">
        <v>41</v>
      </c>
      <c r="P533" s="2" t="s">
        <v>7898</v>
      </c>
      <c r="Q533" s="2" t="s">
        <v>7899</v>
      </c>
      <c r="R533" s="2" t="s">
        <v>9664</v>
      </c>
      <c r="S533" s="2" t="s">
        <v>7901</v>
      </c>
      <c r="T533" s="2" t="s">
        <v>7902</v>
      </c>
      <c r="U533" s="2" t="s">
        <v>7911</v>
      </c>
      <c r="V533" s="2" t="s">
        <v>7904</v>
      </c>
    </row>
    <row r="534" s="2" customFormat="1" spans="1:22">
      <c r="A534" s="4">
        <v>873130360</v>
      </c>
      <c r="B534" s="2" t="s">
        <v>9640</v>
      </c>
      <c r="C534" s="2" t="s">
        <v>3703</v>
      </c>
      <c r="D534" s="2" t="s">
        <v>9476</v>
      </c>
      <c r="E534" s="2" t="s">
        <v>9665</v>
      </c>
      <c r="F534" s="2" t="s">
        <v>7909</v>
      </c>
      <c r="G534" s="2" t="s">
        <v>7894</v>
      </c>
      <c r="H534" s="2" t="s">
        <v>7895</v>
      </c>
      <c r="I534" s="2" t="s">
        <v>3704</v>
      </c>
      <c r="J534" s="2" t="s">
        <v>7896</v>
      </c>
      <c r="K534" s="2" t="s">
        <v>3704</v>
      </c>
      <c r="L534" s="2" t="s">
        <v>3704</v>
      </c>
      <c r="M534" s="2" t="s">
        <v>7897</v>
      </c>
      <c r="N534" s="2" t="s">
        <v>7897</v>
      </c>
      <c r="O534" s="2" t="s">
        <v>41</v>
      </c>
      <c r="P534" s="2" t="s">
        <v>7898</v>
      </c>
      <c r="Q534" s="2" t="s">
        <v>7899</v>
      </c>
      <c r="R534" s="2" t="s">
        <v>9666</v>
      </c>
      <c r="S534" s="2" t="s">
        <v>7901</v>
      </c>
      <c r="T534" s="2" t="s">
        <v>7902</v>
      </c>
      <c r="U534" s="2" t="s">
        <v>7903</v>
      </c>
      <c r="V534" s="2" t="s">
        <v>7904</v>
      </c>
    </row>
    <row r="535" s="2" customFormat="1" spans="1:22">
      <c r="A535" s="4">
        <v>873131124</v>
      </c>
      <c r="B535" s="2" t="s">
        <v>9640</v>
      </c>
      <c r="C535" s="2" t="s">
        <v>3706</v>
      </c>
      <c r="D535" s="2" t="s">
        <v>9667</v>
      </c>
      <c r="E535" s="2" t="s">
        <v>9668</v>
      </c>
      <c r="F535" s="2" t="s">
        <v>7909</v>
      </c>
      <c r="G535" s="2" t="s">
        <v>7894</v>
      </c>
      <c r="H535" s="2" t="s">
        <v>7895</v>
      </c>
      <c r="I535" s="2" t="s">
        <v>9669</v>
      </c>
      <c r="J535" s="2" t="s">
        <v>7896</v>
      </c>
      <c r="K535" s="2" t="s">
        <v>9669</v>
      </c>
      <c r="L535" s="2" t="s">
        <v>9669</v>
      </c>
      <c r="M535" s="2" t="s">
        <v>7897</v>
      </c>
      <c r="N535" s="2" t="s">
        <v>7897</v>
      </c>
      <c r="O535" s="2" t="s">
        <v>41</v>
      </c>
      <c r="P535" s="2" t="s">
        <v>7898</v>
      </c>
      <c r="Q535" s="2" t="s">
        <v>7899</v>
      </c>
      <c r="R535" s="2" t="s">
        <v>9670</v>
      </c>
      <c r="S535" s="2" t="s">
        <v>7901</v>
      </c>
      <c r="T535" s="2" t="s">
        <v>7902</v>
      </c>
      <c r="U535" s="2" t="s">
        <v>7903</v>
      </c>
      <c r="V535" s="2" t="s">
        <v>9671</v>
      </c>
    </row>
    <row r="536" s="2" customFormat="1" spans="1:22">
      <c r="A536" s="4">
        <v>873194016</v>
      </c>
      <c r="B536" s="2" t="s">
        <v>9640</v>
      </c>
      <c r="C536" s="2" t="s">
        <v>3710</v>
      </c>
      <c r="D536" s="2" t="s">
        <v>9193</v>
      </c>
      <c r="E536" s="2" t="s">
        <v>9672</v>
      </c>
      <c r="F536" s="2" t="s">
        <v>7941</v>
      </c>
      <c r="G536" s="2" t="s">
        <v>7894</v>
      </c>
      <c r="H536" s="2" t="s">
        <v>7895</v>
      </c>
      <c r="I536" s="2" t="s">
        <v>3711</v>
      </c>
      <c r="J536" s="2" t="s">
        <v>7896</v>
      </c>
      <c r="K536" s="2" t="s">
        <v>3711</v>
      </c>
      <c r="L536" s="2" t="s">
        <v>3711</v>
      </c>
      <c r="M536" s="2" t="s">
        <v>7897</v>
      </c>
      <c r="N536" s="2" t="s">
        <v>7897</v>
      </c>
      <c r="O536" s="2" t="s">
        <v>41</v>
      </c>
      <c r="P536" s="2" t="s">
        <v>7898</v>
      </c>
      <c r="Q536" s="2" t="s">
        <v>7899</v>
      </c>
      <c r="R536" s="2" t="s">
        <v>9673</v>
      </c>
      <c r="S536" s="2" t="s">
        <v>7901</v>
      </c>
      <c r="T536" s="2" t="s">
        <v>7902</v>
      </c>
      <c r="U536" s="2" t="s">
        <v>7903</v>
      </c>
      <c r="V536" s="2" t="s">
        <v>7927</v>
      </c>
    </row>
    <row r="537" s="2" customFormat="1" spans="1:22">
      <c r="A537" s="4">
        <v>873197020</v>
      </c>
      <c r="B537" s="2" t="s">
        <v>9640</v>
      </c>
      <c r="C537" s="2" t="s">
        <v>3713</v>
      </c>
      <c r="D537" s="2" t="s">
        <v>9674</v>
      </c>
      <c r="E537" s="2" t="s">
        <v>9675</v>
      </c>
      <c r="F537" s="2" t="s">
        <v>7893</v>
      </c>
      <c r="G537" s="2" t="s">
        <v>7894</v>
      </c>
      <c r="H537" s="2" t="s">
        <v>7895</v>
      </c>
      <c r="I537" s="2" t="s">
        <v>3714</v>
      </c>
      <c r="J537" s="2" t="s">
        <v>7896</v>
      </c>
      <c r="K537" s="2" t="s">
        <v>3714</v>
      </c>
      <c r="L537" s="2" t="s">
        <v>3714</v>
      </c>
      <c r="M537" s="2" t="s">
        <v>7897</v>
      </c>
      <c r="N537" s="2" t="s">
        <v>7897</v>
      </c>
      <c r="O537" s="2" t="s">
        <v>41</v>
      </c>
      <c r="P537" s="2" t="s">
        <v>7898</v>
      </c>
      <c r="Q537" s="2" t="s">
        <v>7899</v>
      </c>
      <c r="R537" s="2" t="s">
        <v>9676</v>
      </c>
      <c r="S537" s="2" t="s">
        <v>7901</v>
      </c>
      <c r="T537" s="2" t="s">
        <v>7902</v>
      </c>
      <c r="U537" s="2" t="s">
        <v>7903</v>
      </c>
      <c r="V537" s="2" t="s">
        <v>7927</v>
      </c>
    </row>
    <row r="538" s="2" customFormat="1" spans="1:22">
      <c r="A538" s="4">
        <v>873331396</v>
      </c>
      <c r="B538" s="2" t="s">
        <v>9640</v>
      </c>
      <c r="C538" s="2" t="s">
        <v>3716</v>
      </c>
      <c r="D538" s="2" t="s">
        <v>9677</v>
      </c>
      <c r="E538" s="2" t="s">
        <v>9678</v>
      </c>
      <c r="F538" s="2" t="s">
        <v>7893</v>
      </c>
      <c r="G538" s="2" t="s">
        <v>7894</v>
      </c>
      <c r="H538" s="2" t="s">
        <v>7895</v>
      </c>
      <c r="I538" s="2" t="s">
        <v>3718</v>
      </c>
      <c r="J538" s="2" t="s">
        <v>7896</v>
      </c>
      <c r="K538" s="2" t="s">
        <v>3718</v>
      </c>
      <c r="L538" s="2" t="s">
        <v>3718</v>
      </c>
      <c r="M538" s="2" t="s">
        <v>7897</v>
      </c>
      <c r="N538" s="2" t="s">
        <v>7897</v>
      </c>
      <c r="O538" s="2" t="s">
        <v>41</v>
      </c>
      <c r="P538" s="2" t="s">
        <v>7898</v>
      </c>
      <c r="Q538" s="2" t="s">
        <v>7899</v>
      </c>
      <c r="R538" s="2" t="s">
        <v>9679</v>
      </c>
      <c r="S538" s="2" t="s">
        <v>7901</v>
      </c>
      <c r="T538" s="2" t="s">
        <v>7902</v>
      </c>
      <c r="U538" s="2" t="s">
        <v>7903</v>
      </c>
      <c r="V538" s="2" t="s">
        <v>7927</v>
      </c>
    </row>
    <row r="539" s="2" customFormat="1" spans="1:22">
      <c r="A539" s="4">
        <v>913341745</v>
      </c>
      <c r="B539" s="2" t="s">
        <v>9640</v>
      </c>
      <c r="C539" s="2" t="s">
        <v>5650</v>
      </c>
      <c r="D539" s="2" t="s">
        <v>9680</v>
      </c>
      <c r="E539" s="2" t="s">
        <v>9681</v>
      </c>
      <c r="F539" s="2" t="s">
        <v>7941</v>
      </c>
      <c r="G539" s="2" t="s">
        <v>7894</v>
      </c>
      <c r="H539" s="2" t="s">
        <v>7895</v>
      </c>
      <c r="I539" s="2" t="s">
        <v>5652</v>
      </c>
      <c r="J539" s="2" t="s">
        <v>7896</v>
      </c>
      <c r="K539" s="2" t="s">
        <v>5652</v>
      </c>
      <c r="L539" s="2" t="s">
        <v>5652</v>
      </c>
      <c r="M539" s="2" t="s">
        <v>7897</v>
      </c>
      <c r="N539" s="2" t="s">
        <v>7897</v>
      </c>
      <c r="O539" s="2" t="s">
        <v>41</v>
      </c>
      <c r="P539" s="2" t="s">
        <v>7898</v>
      </c>
      <c r="Q539" s="2" t="s">
        <v>7899</v>
      </c>
      <c r="R539" s="2" t="s">
        <v>9682</v>
      </c>
      <c r="S539" s="2" t="s">
        <v>7901</v>
      </c>
      <c r="T539" s="2" t="s">
        <v>7902</v>
      </c>
      <c r="U539" s="2" t="s">
        <v>7903</v>
      </c>
      <c r="V539" s="2" t="s">
        <v>8067</v>
      </c>
    </row>
    <row r="540" s="2" customFormat="1" spans="1:22">
      <c r="A540" s="4">
        <v>873336872</v>
      </c>
      <c r="B540" s="2" t="s">
        <v>9640</v>
      </c>
      <c r="C540" s="2" t="s">
        <v>887</v>
      </c>
      <c r="D540" s="2" t="s">
        <v>9683</v>
      </c>
      <c r="E540" s="2" t="s">
        <v>9684</v>
      </c>
      <c r="F540" s="2" t="s">
        <v>7893</v>
      </c>
      <c r="G540" s="2" t="s">
        <v>7894</v>
      </c>
      <c r="H540" s="2" t="s">
        <v>7895</v>
      </c>
      <c r="I540" s="2" t="s">
        <v>4126</v>
      </c>
      <c r="J540" s="2" t="s">
        <v>7896</v>
      </c>
      <c r="K540" s="2" t="s">
        <v>4126</v>
      </c>
      <c r="L540" s="2" t="s">
        <v>4126</v>
      </c>
      <c r="M540" s="2" t="s">
        <v>7897</v>
      </c>
      <c r="N540" s="2" t="s">
        <v>7897</v>
      </c>
      <c r="O540" s="2" t="s">
        <v>41</v>
      </c>
      <c r="P540" s="2" t="s">
        <v>7898</v>
      </c>
      <c r="Q540" s="2" t="s">
        <v>7899</v>
      </c>
      <c r="R540" s="2" t="s">
        <v>9685</v>
      </c>
      <c r="S540" s="2" t="s">
        <v>7901</v>
      </c>
      <c r="T540" s="2" t="s">
        <v>7902</v>
      </c>
      <c r="U540" s="2" t="s">
        <v>7903</v>
      </c>
      <c r="V540" s="2" t="s">
        <v>7927</v>
      </c>
    </row>
    <row r="541" s="2" customFormat="1" spans="1:22">
      <c r="A541" s="4">
        <v>873346804</v>
      </c>
      <c r="B541" s="2" t="s">
        <v>9640</v>
      </c>
      <c r="C541" s="2" t="s">
        <v>3720</v>
      </c>
      <c r="D541" s="2" t="s">
        <v>9652</v>
      </c>
      <c r="E541" s="2" t="s">
        <v>9686</v>
      </c>
      <c r="F541" s="2" t="s">
        <v>7941</v>
      </c>
      <c r="G541" s="2" t="s">
        <v>7894</v>
      </c>
      <c r="H541" s="2" t="s">
        <v>7895</v>
      </c>
      <c r="I541" s="2" t="s">
        <v>2393</v>
      </c>
      <c r="J541" s="2" t="s">
        <v>7896</v>
      </c>
      <c r="K541" s="2" t="s">
        <v>2393</v>
      </c>
      <c r="L541" s="2" t="s">
        <v>2393</v>
      </c>
      <c r="M541" s="2" t="s">
        <v>7897</v>
      </c>
      <c r="N541" s="2" t="s">
        <v>7897</v>
      </c>
      <c r="O541" s="2" t="s">
        <v>41</v>
      </c>
      <c r="P541" s="2" t="s">
        <v>7898</v>
      </c>
      <c r="Q541" s="2" t="s">
        <v>7899</v>
      </c>
      <c r="R541" s="2" t="s">
        <v>9687</v>
      </c>
      <c r="S541" s="2" t="s">
        <v>7901</v>
      </c>
      <c r="T541" s="2" t="s">
        <v>7902</v>
      </c>
      <c r="U541" s="2" t="s">
        <v>7903</v>
      </c>
      <c r="V541" s="2" t="s">
        <v>8099</v>
      </c>
    </row>
    <row r="542" s="2" customFormat="1" spans="1:22">
      <c r="A542" s="4">
        <v>913413801</v>
      </c>
      <c r="B542" s="2" t="s">
        <v>9640</v>
      </c>
      <c r="C542" s="2" t="s">
        <v>5654</v>
      </c>
      <c r="D542" s="2" t="s">
        <v>9688</v>
      </c>
      <c r="E542" s="2" t="s">
        <v>9689</v>
      </c>
      <c r="F542" s="2" t="s">
        <v>7893</v>
      </c>
      <c r="G542" s="2" t="s">
        <v>7894</v>
      </c>
      <c r="H542" s="2" t="s">
        <v>7895</v>
      </c>
      <c r="I542" s="2" t="s">
        <v>5656</v>
      </c>
      <c r="J542" s="2" t="s">
        <v>7896</v>
      </c>
      <c r="K542" s="2" t="s">
        <v>5656</v>
      </c>
      <c r="L542" s="2" t="s">
        <v>5656</v>
      </c>
      <c r="M542" s="2" t="s">
        <v>7897</v>
      </c>
      <c r="N542" s="2" t="s">
        <v>7897</v>
      </c>
      <c r="O542" s="2" t="s">
        <v>41</v>
      </c>
      <c r="P542" s="2" t="s">
        <v>7898</v>
      </c>
      <c r="Q542" s="2" t="s">
        <v>7899</v>
      </c>
      <c r="R542" s="2" t="s">
        <v>9690</v>
      </c>
      <c r="S542" s="2" t="s">
        <v>7901</v>
      </c>
      <c r="T542" s="2" t="s">
        <v>7902</v>
      </c>
      <c r="U542" s="2" t="s">
        <v>7903</v>
      </c>
      <c r="V542" s="2" t="s">
        <v>8082</v>
      </c>
    </row>
    <row r="543" s="2" customFormat="1" spans="1:22">
      <c r="A543" s="4">
        <v>913417325</v>
      </c>
      <c r="B543" s="2" t="s">
        <v>9640</v>
      </c>
      <c r="C543" s="2" t="s">
        <v>5658</v>
      </c>
      <c r="D543" s="2" t="s">
        <v>9688</v>
      </c>
      <c r="E543" s="2" t="s">
        <v>9689</v>
      </c>
      <c r="F543" s="2" t="s">
        <v>7893</v>
      </c>
      <c r="G543" s="2" t="s">
        <v>7894</v>
      </c>
      <c r="H543" s="2" t="s">
        <v>7895</v>
      </c>
      <c r="I543" s="2" t="s">
        <v>5064</v>
      </c>
      <c r="J543" s="2" t="s">
        <v>7896</v>
      </c>
      <c r="K543" s="2" t="s">
        <v>5064</v>
      </c>
      <c r="L543" s="2" t="s">
        <v>5064</v>
      </c>
      <c r="M543" s="2" t="s">
        <v>7897</v>
      </c>
      <c r="N543" s="2" t="s">
        <v>7897</v>
      </c>
      <c r="O543" s="2" t="s">
        <v>41</v>
      </c>
      <c r="P543" s="2" t="s">
        <v>7898</v>
      </c>
      <c r="Q543" s="2" t="s">
        <v>7899</v>
      </c>
      <c r="R543" s="2" t="s">
        <v>9691</v>
      </c>
      <c r="S543" s="2" t="s">
        <v>7901</v>
      </c>
      <c r="T543" s="2" t="s">
        <v>7902</v>
      </c>
      <c r="U543" s="2" t="s">
        <v>7903</v>
      </c>
      <c r="V543" s="2" t="s">
        <v>8082</v>
      </c>
    </row>
    <row r="544" s="2" customFormat="1" spans="1:22">
      <c r="A544" s="4">
        <v>873446392</v>
      </c>
      <c r="B544" s="2" t="s">
        <v>9640</v>
      </c>
      <c r="C544" s="2" t="s">
        <v>3722</v>
      </c>
      <c r="D544" s="2" t="s">
        <v>9692</v>
      </c>
      <c r="E544" s="2" t="s">
        <v>9693</v>
      </c>
      <c r="F544" s="2" t="s">
        <v>7893</v>
      </c>
      <c r="G544" s="2" t="s">
        <v>7894</v>
      </c>
      <c r="H544" s="2" t="s">
        <v>7895</v>
      </c>
      <c r="I544" s="2" t="s">
        <v>3723</v>
      </c>
      <c r="J544" s="2" t="s">
        <v>7896</v>
      </c>
      <c r="K544" s="2" t="s">
        <v>3723</v>
      </c>
      <c r="L544" s="2" t="s">
        <v>3723</v>
      </c>
      <c r="M544" s="2" t="s">
        <v>7897</v>
      </c>
      <c r="N544" s="2" t="s">
        <v>7897</v>
      </c>
      <c r="O544" s="2" t="s">
        <v>41</v>
      </c>
      <c r="P544" s="2" t="s">
        <v>7898</v>
      </c>
      <c r="Q544" s="2" t="s">
        <v>7899</v>
      </c>
      <c r="R544" s="2" t="s">
        <v>9694</v>
      </c>
      <c r="S544" s="2" t="s">
        <v>7901</v>
      </c>
      <c r="T544" s="2" t="s">
        <v>7902</v>
      </c>
      <c r="U544" s="2" t="s">
        <v>7903</v>
      </c>
      <c r="V544" s="2" t="s">
        <v>7927</v>
      </c>
    </row>
    <row r="545" s="2" customFormat="1" spans="1:22">
      <c r="A545" s="4">
        <v>913468417</v>
      </c>
      <c r="B545" s="2" t="s">
        <v>9640</v>
      </c>
      <c r="C545" s="2" t="s">
        <v>5661</v>
      </c>
      <c r="D545" s="2" t="s">
        <v>8897</v>
      </c>
      <c r="E545" s="2" t="s">
        <v>9695</v>
      </c>
      <c r="F545" s="2" t="s">
        <v>7941</v>
      </c>
      <c r="G545" s="2" t="s">
        <v>7894</v>
      </c>
      <c r="H545" s="2" t="s">
        <v>7895</v>
      </c>
      <c r="I545" s="2" t="s">
        <v>5662</v>
      </c>
      <c r="J545" s="2" t="s">
        <v>7896</v>
      </c>
      <c r="K545" s="2" t="s">
        <v>5662</v>
      </c>
      <c r="L545" s="2" t="s">
        <v>5662</v>
      </c>
      <c r="M545" s="2" t="s">
        <v>7897</v>
      </c>
      <c r="N545" s="2" t="s">
        <v>7897</v>
      </c>
      <c r="O545" s="2" t="s">
        <v>41</v>
      </c>
      <c r="P545" s="2" t="s">
        <v>7898</v>
      </c>
      <c r="Q545" s="2" t="s">
        <v>7899</v>
      </c>
      <c r="R545" s="2" t="s">
        <v>9696</v>
      </c>
      <c r="S545" s="2" t="s">
        <v>7901</v>
      </c>
      <c r="T545" s="2" t="s">
        <v>7902</v>
      </c>
      <c r="U545" s="2" t="s">
        <v>7903</v>
      </c>
      <c r="V545" s="2" t="s">
        <v>7927</v>
      </c>
    </row>
    <row r="546" s="2" customFormat="1" spans="1:22">
      <c r="A546" s="4">
        <v>873483100</v>
      </c>
      <c r="B546" s="2" t="s">
        <v>9640</v>
      </c>
      <c r="C546" s="2" t="s">
        <v>3725</v>
      </c>
      <c r="D546" s="2" t="s">
        <v>9697</v>
      </c>
      <c r="E546" s="2" t="s">
        <v>9698</v>
      </c>
      <c r="F546" s="2" t="s">
        <v>7941</v>
      </c>
      <c r="G546" s="2" t="s">
        <v>7894</v>
      </c>
      <c r="H546" s="2" t="s">
        <v>7895</v>
      </c>
      <c r="I546" s="2" t="s">
        <v>3727</v>
      </c>
      <c r="J546" s="2" t="s">
        <v>7896</v>
      </c>
      <c r="K546" s="2" t="s">
        <v>3727</v>
      </c>
      <c r="L546" s="2" t="s">
        <v>3727</v>
      </c>
      <c r="M546" s="2" t="s">
        <v>7897</v>
      </c>
      <c r="N546" s="2" t="s">
        <v>7897</v>
      </c>
      <c r="O546" s="2" t="s">
        <v>41</v>
      </c>
      <c r="P546" s="2" t="s">
        <v>7898</v>
      </c>
      <c r="Q546" s="2" t="s">
        <v>7899</v>
      </c>
      <c r="R546" s="2" t="s">
        <v>9699</v>
      </c>
      <c r="S546" s="2" t="s">
        <v>7901</v>
      </c>
      <c r="T546" s="2" t="s">
        <v>7902</v>
      </c>
      <c r="U546" s="2" t="s">
        <v>7903</v>
      </c>
      <c r="V546" s="2" t="s">
        <v>7927</v>
      </c>
    </row>
    <row r="547" s="2" customFormat="1" spans="1:22">
      <c r="A547" s="4">
        <v>873514916</v>
      </c>
      <c r="B547" s="2" t="s">
        <v>9640</v>
      </c>
      <c r="C547" s="2" t="s">
        <v>3729</v>
      </c>
      <c r="D547" s="2" t="s">
        <v>9700</v>
      </c>
      <c r="E547" s="2" t="s">
        <v>9701</v>
      </c>
      <c r="F547" s="2" t="s">
        <v>7909</v>
      </c>
      <c r="G547" s="2" t="s">
        <v>7894</v>
      </c>
      <c r="H547" s="2" t="s">
        <v>7895</v>
      </c>
      <c r="I547" s="2" t="s">
        <v>9702</v>
      </c>
      <c r="J547" s="2" t="s">
        <v>7896</v>
      </c>
      <c r="K547" s="2" t="s">
        <v>9702</v>
      </c>
      <c r="L547" s="2" t="s">
        <v>9702</v>
      </c>
      <c r="M547" s="2" t="s">
        <v>7897</v>
      </c>
      <c r="N547" s="2" t="s">
        <v>7897</v>
      </c>
      <c r="O547" s="2" t="s">
        <v>41</v>
      </c>
      <c r="P547" s="2" t="s">
        <v>7898</v>
      </c>
      <c r="Q547" s="2" t="s">
        <v>7899</v>
      </c>
      <c r="R547" s="2" t="s">
        <v>9703</v>
      </c>
      <c r="S547" s="2" t="s">
        <v>7901</v>
      </c>
      <c r="T547" s="2" t="s">
        <v>7902</v>
      </c>
      <c r="U547" s="2" t="s">
        <v>7903</v>
      </c>
      <c r="V547" s="2" t="s">
        <v>7927</v>
      </c>
    </row>
    <row r="548" s="2" customFormat="1" spans="1:22">
      <c r="A548" s="4">
        <v>913527637</v>
      </c>
      <c r="B548" s="2" t="s">
        <v>9640</v>
      </c>
      <c r="C548" s="2" t="s">
        <v>5664</v>
      </c>
      <c r="D548" s="2" t="s">
        <v>9704</v>
      </c>
      <c r="E548" s="2" t="s">
        <v>9705</v>
      </c>
      <c r="F548" s="2" t="s">
        <v>7947</v>
      </c>
      <c r="G548" s="2" t="s">
        <v>7894</v>
      </c>
      <c r="H548" s="2" t="s">
        <v>7895</v>
      </c>
      <c r="I548" s="2" t="s">
        <v>4420</v>
      </c>
      <c r="J548" s="2" t="s">
        <v>7896</v>
      </c>
      <c r="K548" s="2" t="s">
        <v>4420</v>
      </c>
      <c r="L548" s="2" t="s">
        <v>4420</v>
      </c>
      <c r="M548" s="2" t="s">
        <v>7897</v>
      </c>
      <c r="N548" s="2" t="s">
        <v>7897</v>
      </c>
      <c r="O548" s="2" t="s">
        <v>41</v>
      </c>
      <c r="P548" s="2" t="s">
        <v>7898</v>
      </c>
      <c r="Q548" s="2" t="s">
        <v>7899</v>
      </c>
      <c r="R548" s="2" t="s">
        <v>9706</v>
      </c>
      <c r="S548" s="2" t="s">
        <v>7901</v>
      </c>
      <c r="T548" s="2" t="s">
        <v>7902</v>
      </c>
      <c r="U548" s="2" t="s">
        <v>7903</v>
      </c>
      <c r="V548" s="2" t="s">
        <v>7954</v>
      </c>
    </row>
    <row r="549" s="2" customFormat="1" spans="1:22">
      <c r="A549" s="4">
        <v>873532492</v>
      </c>
      <c r="B549" s="2" t="s">
        <v>9640</v>
      </c>
      <c r="C549" s="2" t="s">
        <v>3733</v>
      </c>
      <c r="D549" s="2" t="s">
        <v>9707</v>
      </c>
      <c r="E549" s="2" t="s">
        <v>9708</v>
      </c>
      <c r="F549" s="2" t="s">
        <v>7909</v>
      </c>
      <c r="G549" s="2" t="s">
        <v>7894</v>
      </c>
      <c r="H549" s="2" t="s">
        <v>7895</v>
      </c>
      <c r="I549" s="2" t="s">
        <v>9709</v>
      </c>
      <c r="J549" s="2" t="s">
        <v>7896</v>
      </c>
      <c r="K549" s="2" t="s">
        <v>9709</v>
      </c>
      <c r="L549" s="2" t="s">
        <v>9709</v>
      </c>
      <c r="M549" s="2" t="s">
        <v>7897</v>
      </c>
      <c r="N549" s="2" t="s">
        <v>7897</v>
      </c>
      <c r="O549" s="2" t="s">
        <v>41</v>
      </c>
      <c r="P549" s="2" t="s">
        <v>7898</v>
      </c>
      <c r="Q549" s="2" t="s">
        <v>7899</v>
      </c>
      <c r="R549" s="2" t="s">
        <v>9710</v>
      </c>
      <c r="S549" s="2" t="s">
        <v>7901</v>
      </c>
      <c r="T549" s="2" t="s">
        <v>7902</v>
      </c>
      <c r="U549" s="2" t="s">
        <v>7903</v>
      </c>
      <c r="V549" s="2" t="s">
        <v>8099</v>
      </c>
    </row>
    <row r="550" s="2" customFormat="1" spans="1:22">
      <c r="A550" s="4">
        <v>873550276</v>
      </c>
      <c r="B550" s="2" t="s">
        <v>9640</v>
      </c>
      <c r="C550" s="2" t="s">
        <v>3741</v>
      </c>
      <c r="D550" s="2" t="s">
        <v>8564</v>
      </c>
      <c r="E550" s="2" t="s">
        <v>9711</v>
      </c>
      <c r="F550" s="2" t="s">
        <v>7941</v>
      </c>
      <c r="G550" s="2" t="s">
        <v>7894</v>
      </c>
      <c r="H550" s="2" t="s">
        <v>7895</v>
      </c>
      <c r="I550" s="2" t="s">
        <v>3742</v>
      </c>
      <c r="J550" s="2" t="s">
        <v>7896</v>
      </c>
      <c r="K550" s="2" t="s">
        <v>3742</v>
      </c>
      <c r="L550" s="2" t="s">
        <v>3742</v>
      </c>
      <c r="M550" s="2" t="s">
        <v>7897</v>
      </c>
      <c r="N550" s="2" t="s">
        <v>7897</v>
      </c>
      <c r="O550" s="2" t="s">
        <v>41</v>
      </c>
      <c r="P550" s="2" t="s">
        <v>7898</v>
      </c>
      <c r="Q550" s="2" t="s">
        <v>7899</v>
      </c>
      <c r="R550" s="2" t="s">
        <v>9712</v>
      </c>
      <c r="S550" s="2" t="s">
        <v>7901</v>
      </c>
      <c r="T550" s="2" t="s">
        <v>7902</v>
      </c>
      <c r="U550" s="2" t="s">
        <v>7903</v>
      </c>
      <c r="V550" s="2" t="s">
        <v>7927</v>
      </c>
    </row>
    <row r="551" s="2" customFormat="1" spans="1:22">
      <c r="A551" s="4">
        <v>873546188</v>
      </c>
      <c r="B551" s="2" t="s">
        <v>9640</v>
      </c>
      <c r="C551" s="2" t="s">
        <v>3737</v>
      </c>
      <c r="D551" s="2" t="s">
        <v>9713</v>
      </c>
      <c r="E551" s="2" t="s">
        <v>9714</v>
      </c>
      <c r="F551" s="2" t="s">
        <v>7893</v>
      </c>
      <c r="G551" s="2" t="s">
        <v>7894</v>
      </c>
      <c r="H551" s="2" t="s">
        <v>7895</v>
      </c>
      <c r="I551" s="2" t="s">
        <v>3739</v>
      </c>
      <c r="J551" s="2" t="s">
        <v>7896</v>
      </c>
      <c r="K551" s="2" t="s">
        <v>3739</v>
      </c>
      <c r="L551" s="2" t="s">
        <v>3739</v>
      </c>
      <c r="M551" s="2" t="s">
        <v>7897</v>
      </c>
      <c r="N551" s="2" t="s">
        <v>7897</v>
      </c>
      <c r="O551" s="2" t="s">
        <v>41</v>
      </c>
      <c r="P551" s="2" t="s">
        <v>7898</v>
      </c>
      <c r="Q551" s="2" t="s">
        <v>7899</v>
      </c>
      <c r="R551" s="2" t="s">
        <v>9715</v>
      </c>
      <c r="S551" s="2" t="s">
        <v>7901</v>
      </c>
      <c r="T551" s="2" t="s">
        <v>7902</v>
      </c>
      <c r="U551" s="2" t="s">
        <v>7903</v>
      </c>
      <c r="V551" s="2" t="s">
        <v>8648</v>
      </c>
    </row>
    <row r="552" s="2" customFormat="1" spans="1:22">
      <c r="A552" s="4">
        <v>913559985</v>
      </c>
      <c r="B552" s="2" t="s">
        <v>9640</v>
      </c>
      <c r="C552" s="2" t="s">
        <v>5667</v>
      </c>
      <c r="D552" s="2" t="s">
        <v>9716</v>
      </c>
      <c r="E552" s="2" t="s">
        <v>9717</v>
      </c>
      <c r="F552" s="2" t="s">
        <v>7941</v>
      </c>
      <c r="G552" s="2" t="s">
        <v>7894</v>
      </c>
      <c r="H552" s="2" t="s">
        <v>7895</v>
      </c>
      <c r="I552" s="2" t="s">
        <v>2371</v>
      </c>
      <c r="J552" s="2" t="s">
        <v>7896</v>
      </c>
      <c r="K552" s="2" t="s">
        <v>2371</v>
      </c>
      <c r="L552" s="2" t="s">
        <v>2371</v>
      </c>
      <c r="M552" s="2" t="s">
        <v>7897</v>
      </c>
      <c r="N552" s="2" t="s">
        <v>7897</v>
      </c>
      <c r="O552" s="2" t="s">
        <v>41</v>
      </c>
      <c r="P552" s="2" t="s">
        <v>7898</v>
      </c>
      <c r="Q552" s="2" t="s">
        <v>7899</v>
      </c>
      <c r="R552" s="2" t="s">
        <v>9718</v>
      </c>
      <c r="S552" s="2" t="s">
        <v>7901</v>
      </c>
      <c r="T552" s="2" t="s">
        <v>7902</v>
      </c>
      <c r="U552" s="2" t="s">
        <v>7903</v>
      </c>
      <c r="V552" s="2" t="s">
        <v>7954</v>
      </c>
    </row>
    <row r="553" s="2" customFormat="1" spans="1:22">
      <c r="A553" s="4">
        <v>357892967</v>
      </c>
      <c r="B553" s="2" t="s">
        <v>9640</v>
      </c>
      <c r="C553" s="2" t="s">
        <v>1745</v>
      </c>
      <c r="D553" s="2" t="s">
        <v>9719</v>
      </c>
      <c r="E553" s="2" t="s">
        <v>9720</v>
      </c>
      <c r="F553" s="2" t="s">
        <v>7893</v>
      </c>
      <c r="G553" s="2" t="s">
        <v>7894</v>
      </c>
      <c r="H553" s="2" t="s">
        <v>7895</v>
      </c>
      <c r="I553" s="2" t="s">
        <v>1747</v>
      </c>
      <c r="J553" s="2" t="s">
        <v>7896</v>
      </c>
      <c r="K553" s="2" t="s">
        <v>1747</v>
      </c>
      <c r="L553" s="2" t="s">
        <v>1747</v>
      </c>
      <c r="M553" s="2" t="s">
        <v>7897</v>
      </c>
      <c r="N553" s="2" t="s">
        <v>7897</v>
      </c>
      <c r="O553" s="2" t="s">
        <v>41</v>
      </c>
      <c r="P553" s="2" t="s">
        <v>7898</v>
      </c>
      <c r="Q553" s="2" t="s">
        <v>7899</v>
      </c>
      <c r="R553" s="2" t="s">
        <v>9721</v>
      </c>
      <c r="S553" s="2" t="s">
        <v>7901</v>
      </c>
      <c r="T553" s="2" t="s">
        <v>7902</v>
      </c>
      <c r="U553" s="2" t="s">
        <v>7903</v>
      </c>
      <c r="V553" s="2" t="s">
        <v>9722</v>
      </c>
    </row>
    <row r="554" s="2" customFormat="1" spans="1:22">
      <c r="A554" s="4">
        <v>913590509</v>
      </c>
      <c r="B554" s="2" t="s">
        <v>9640</v>
      </c>
      <c r="C554" s="2" t="s">
        <v>5670</v>
      </c>
      <c r="D554" s="2" t="s">
        <v>9723</v>
      </c>
      <c r="E554" s="2" t="s">
        <v>9724</v>
      </c>
      <c r="F554" s="2" t="s">
        <v>7893</v>
      </c>
      <c r="G554" s="2" t="s">
        <v>7894</v>
      </c>
      <c r="H554" s="2" t="s">
        <v>7895</v>
      </c>
      <c r="I554" s="2" t="s">
        <v>5672</v>
      </c>
      <c r="J554" s="2" t="s">
        <v>7896</v>
      </c>
      <c r="K554" s="2" t="s">
        <v>5672</v>
      </c>
      <c r="L554" s="2" t="s">
        <v>5672</v>
      </c>
      <c r="M554" s="2" t="s">
        <v>7897</v>
      </c>
      <c r="N554" s="2" t="s">
        <v>7897</v>
      </c>
      <c r="O554" s="2" t="s">
        <v>41</v>
      </c>
      <c r="P554" s="2" t="s">
        <v>7898</v>
      </c>
      <c r="Q554" s="2" t="s">
        <v>7899</v>
      </c>
      <c r="R554" s="2" t="s">
        <v>9725</v>
      </c>
      <c r="S554" s="2" t="s">
        <v>7901</v>
      </c>
      <c r="T554" s="2" t="s">
        <v>7902</v>
      </c>
      <c r="U554" s="2" t="s">
        <v>7903</v>
      </c>
      <c r="V554" s="2" t="s">
        <v>7954</v>
      </c>
    </row>
    <row r="555" s="2" customFormat="1" spans="1:22">
      <c r="A555" s="4">
        <v>873689916</v>
      </c>
      <c r="B555" s="2" t="s">
        <v>9640</v>
      </c>
      <c r="C555" s="2" t="s">
        <v>3744</v>
      </c>
      <c r="D555" s="2" t="s">
        <v>9726</v>
      </c>
      <c r="E555" s="2" t="s">
        <v>9727</v>
      </c>
      <c r="F555" s="2" t="s">
        <v>7893</v>
      </c>
      <c r="G555" s="2" t="s">
        <v>7894</v>
      </c>
      <c r="H555" s="2" t="s">
        <v>7895</v>
      </c>
      <c r="I555" s="2" t="s">
        <v>3746</v>
      </c>
      <c r="J555" s="2" t="s">
        <v>7896</v>
      </c>
      <c r="K555" s="2" t="s">
        <v>3746</v>
      </c>
      <c r="L555" s="2" t="s">
        <v>3746</v>
      </c>
      <c r="M555" s="2" t="s">
        <v>7897</v>
      </c>
      <c r="N555" s="2" t="s">
        <v>7897</v>
      </c>
      <c r="O555" s="2" t="s">
        <v>41</v>
      </c>
      <c r="P555" s="2" t="s">
        <v>7898</v>
      </c>
      <c r="Q555" s="2" t="s">
        <v>7899</v>
      </c>
      <c r="R555" s="2" t="s">
        <v>9728</v>
      </c>
      <c r="S555" s="2" t="s">
        <v>7901</v>
      </c>
      <c r="T555" s="2" t="s">
        <v>7902</v>
      </c>
      <c r="U555" s="2" t="s">
        <v>7903</v>
      </c>
      <c r="V555" s="2" t="s">
        <v>7927</v>
      </c>
    </row>
    <row r="556" s="2" customFormat="1" spans="1:22">
      <c r="A556" s="4">
        <v>873747732</v>
      </c>
      <c r="B556" s="2" t="s">
        <v>9729</v>
      </c>
      <c r="C556" s="2" t="s">
        <v>905</v>
      </c>
      <c r="D556" s="2" t="s">
        <v>9730</v>
      </c>
      <c r="E556" s="2" t="s">
        <v>9731</v>
      </c>
      <c r="F556" s="2" t="s">
        <v>7909</v>
      </c>
      <c r="G556" s="2" t="s">
        <v>7894</v>
      </c>
      <c r="H556" s="2" t="s">
        <v>7895</v>
      </c>
      <c r="I556" s="2" t="s">
        <v>9732</v>
      </c>
      <c r="J556" s="2" t="s">
        <v>7896</v>
      </c>
      <c r="K556" s="2" t="s">
        <v>9732</v>
      </c>
      <c r="L556" s="2" t="s">
        <v>9732</v>
      </c>
      <c r="M556" s="2" t="s">
        <v>7897</v>
      </c>
      <c r="N556" s="2" t="s">
        <v>7897</v>
      </c>
      <c r="O556" s="2" t="s">
        <v>41</v>
      </c>
      <c r="P556" s="2" t="s">
        <v>7898</v>
      </c>
      <c r="Q556" s="2" t="s">
        <v>7899</v>
      </c>
      <c r="R556" s="2" t="s">
        <v>9733</v>
      </c>
      <c r="S556" s="2" t="s">
        <v>7901</v>
      </c>
      <c r="T556" s="2" t="s">
        <v>7902</v>
      </c>
      <c r="U556" s="2" t="s">
        <v>7903</v>
      </c>
      <c r="V556" s="2" t="s">
        <v>7927</v>
      </c>
    </row>
    <row r="557" s="2" customFormat="1" spans="1:22">
      <c r="A557" s="4">
        <v>873751164</v>
      </c>
      <c r="B557" s="2" t="s">
        <v>9729</v>
      </c>
      <c r="C557" s="2" t="s">
        <v>3748</v>
      </c>
      <c r="D557" s="2" t="s">
        <v>9734</v>
      </c>
      <c r="E557" s="2" t="s">
        <v>9735</v>
      </c>
      <c r="F557" s="2" t="s">
        <v>7909</v>
      </c>
      <c r="G557" s="2" t="s">
        <v>7894</v>
      </c>
      <c r="H557" s="2" t="s">
        <v>7895</v>
      </c>
      <c r="I557" s="2" t="s">
        <v>9736</v>
      </c>
      <c r="J557" s="2" t="s">
        <v>7896</v>
      </c>
      <c r="K557" s="2" t="s">
        <v>9736</v>
      </c>
      <c r="L557" s="2" t="s">
        <v>9736</v>
      </c>
      <c r="M557" s="2" t="s">
        <v>7897</v>
      </c>
      <c r="N557" s="2" t="s">
        <v>7897</v>
      </c>
      <c r="O557" s="2" t="s">
        <v>41</v>
      </c>
      <c r="P557" s="2" t="s">
        <v>7898</v>
      </c>
      <c r="Q557" s="2" t="s">
        <v>7899</v>
      </c>
      <c r="R557" s="2" t="s">
        <v>9737</v>
      </c>
      <c r="S557" s="2" t="s">
        <v>7901</v>
      </c>
      <c r="T557" s="2" t="s">
        <v>7902</v>
      </c>
      <c r="U557" s="2" t="s">
        <v>7903</v>
      </c>
      <c r="V557" s="2" t="s">
        <v>7954</v>
      </c>
    </row>
    <row r="558" s="2" customFormat="1" spans="1:22">
      <c r="A558" s="4">
        <v>913632601</v>
      </c>
      <c r="B558" s="2" t="s">
        <v>9729</v>
      </c>
      <c r="C558" s="2" t="s">
        <v>5674</v>
      </c>
      <c r="D558" s="2" t="s">
        <v>9546</v>
      </c>
      <c r="E558" s="2" t="s">
        <v>9738</v>
      </c>
      <c r="F558" s="2" t="s">
        <v>7893</v>
      </c>
      <c r="G558" s="2" t="s">
        <v>7894</v>
      </c>
      <c r="H558" s="2" t="s">
        <v>7895</v>
      </c>
      <c r="I558" s="2" t="s">
        <v>5675</v>
      </c>
      <c r="J558" s="2" t="s">
        <v>7896</v>
      </c>
      <c r="K558" s="2" t="s">
        <v>5675</v>
      </c>
      <c r="L558" s="2" t="s">
        <v>5675</v>
      </c>
      <c r="M558" s="2" t="s">
        <v>7897</v>
      </c>
      <c r="N558" s="2" t="s">
        <v>7897</v>
      </c>
      <c r="O558" s="2" t="s">
        <v>41</v>
      </c>
      <c r="P558" s="2" t="s">
        <v>7898</v>
      </c>
      <c r="Q558" s="2" t="s">
        <v>7899</v>
      </c>
      <c r="R558" s="2" t="s">
        <v>9739</v>
      </c>
      <c r="S558" s="2" t="s">
        <v>7901</v>
      </c>
      <c r="T558" s="2" t="s">
        <v>7902</v>
      </c>
      <c r="U558" s="2" t="s">
        <v>7903</v>
      </c>
      <c r="V558" s="2" t="s">
        <v>7954</v>
      </c>
    </row>
    <row r="559" s="2" customFormat="1" spans="1:22">
      <c r="A559" s="4">
        <v>357923863</v>
      </c>
      <c r="B559" s="2" t="s">
        <v>9729</v>
      </c>
      <c r="C559" s="2" t="s">
        <v>1749</v>
      </c>
      <c r="D559" s="2" t="s">
        <v>9740</v>
      </c>
      <c r="E559" s="2" t="s">
        <v>9741</v>
      </c>
      <c r="F559" s="2" t="s">
        <v>7941</v>
      </c>
      <c r="G559" s="2" t="s">
        <v>7894</v>
      </c>
      <c r="H559" s="2" t="s">
        <v>7895</v>
      </c>
      <c r="I559" s="2" t="s">
        <v>1751</v>
      </c>
      <c r="J559" s="2" t="s">
        <v>7896</v>
      </c>
      <c r="K559" s="2" t="s">
        <v>1751</v>
      </c>
      <c r="L559" s="2" t="s">
        <v>1751</v>
      </c>
      <c r="M559" s="2" t="s">
        <v>7897</v>
      </c>
      <c r="N559" s="2" t="s">
        <v>7897</v>
      </c>
      <c r="O559" s="2" t="s">
        <v>41</v>
      </c>
      <c r="P559" s="2" t="s">
        <v>7898</v>
      </c>
      <c r="Q559" s="2" t="s">
        <v>7899</v>
      </c>
      <c r="R559" s="2" t="s">
        <v>9742</v>
      </c>
      <c r="S559" s="2" t="s">
        <v>7901</v>
      </c>
      <c r="T559" s="2" t="s">
        <v>7902</v>
      </c>
      <c r="U559" s="2" t="s">
        <v>7903</v>
      </c>
      <c r="V559" s="2" t="s">
        <v>8449</v>
      </c>
    </row>
    <row r="560" s="2" customFormat="1" spans="1:22">
      <c r="A560" s="4">
        <v>873804180</v>
      </c>
      <c r="B560" s="2" t="s">
        <v>9729</v>
      </c>
      <c r="C560" s="2" t="s">
        <v>3752</v>
      </c>
      <c r="D560" s="2" t="s">
        <v>9743</v>
      </c>
      <c r="E560" s="2" t="s">
        <v>9744</v>
      </c>
      <c r="F560" s="2" t="s">
        <v>7893</v>
      </c>
      <c r="G560" s="2" t="s">
        <v>7894</v>
      </c>
      <c r="H560" s="2" t="s">
        <v>7895</v>
      </c>
      <c r="I560" s="2" t="s">
        <v>2945</v>
      </c>
      <c r="J560" s="2" t="s">
        <v>7896</v>
      </c>
      <c r="K560" s="2" t="s">
        <v>2945</v>
      </c>
      <c r="L560" s="2" t="s">
        <v>2945</v>
      </c>
      <c r="M560" s="2" t="s">
        <v>7897</v>
      </c>
      <c r="N560" s="2" t="s">
        <v>7897</v>
      </c>
      <c r="O560" s="2" t="s">
        <v>41</v>
      </c>
      <c r="P560" s="2" t="s">
        <v>7898</v>
      </c>
      <c r="Q560" s="2" t="s">
        <v>7899</v>
      </c>
      <c r="R560" s="2" t="s">
        <v>9745</v>
      </c>
      <c r="S560" s="2" t="s">
        <v>7901</v>
      </c>
      <c r="T560" s="2" t="s">
        <v>7902</v>
      </c>
      <c r="U560" s="2" t="s">
        <v>7903</v>
      </c>
      <c r="V560" s="2" t="s">
        <v>7904</v>
      </c>
    </row>
    <row r="561" s="2" customFormat="1" spans="1:22">
      <c r="A561" s="4">
        <v>913718113</v>
      </c>
      <c r="B561" s="2" t="s">
        <v>9729</v>
      </c>
      <c r="C561" s="2" t="s">
        <v>5677</v>
      </c>
      <c r="D561" s="2" t="s">
        <v>9746</v>
      </c>
      <c r="E561" s="2" t="s">
        <v>9747</v>
      </c>
      <c r="F561" s="2" t="s">
        <v>7941</v>
      </c>
      <c r="G561" s="2" t="s">
        <v>7894</v>
      </c>
      <c r="H561" s="2" t="s">
        <v>7895</v>
      </c>
      <c r="I561" s="2" t="s">
        <v>5678</v>
      </c>
      <c r="J561" s="2" t="s">
        <v>7896</v>
      </c>
      <c r="K561" s="2" t="s">
        <v>5678</v>
      </c>
      <c r="L561" s="2" t="s">
        <v>5678</v>
      </c>
      <c r="M561" s="2" t="s">
        <v>7897</v>
      </c>
      <c r="N561" s="2" t="s">
        <v>7897</v>
      </c>
      <c r="O561" s="2" t="s">
        <v>41</v>
      </c>
      <c r="P561" s="2" t="s">
        <v>7898</v>
      </c>
      <c r="Q561" s="2" t="s">
        <v>7899</v>
      </c>
      <c r="R561" s="2" t="s">
        <v>9748</v>
      </c>
      <c r="S561" s="2" t="s">
        <v>7901</v>
      </c>
      <c r="T561" s="2" t="s">
        <v>7902</v>
      </c>
      <c r="U561" s="2" t="s">
        <v>7903</v>
      </c>
      <c r="V561" s="2" t="s">
        <v>8082</v>
      </c>
    </row>
    <row r="562" s="2" customFormat="1" spans="1:22">
      <c r="A562" s="4">
        <v>873882928</v>
      </c>
      <c r="B562" s="2" t="s">
        <v>9729</v>
      </c>
      <c r="C562" s="2" t="s">
        <v>3755</v>
      </c>
      <c r="D562" s="2" t="s">
        <v>3756</v>
      </c>
      <c r="E562" s="2" t="s">
        <v>9749</v>
      </c>
      <c r="F562" s="2" t="s">
        <v>7909</v>
      </c>
      <c r="G562" s="2" t="s">
        <v>7894</v>
      </c>
      <c r="H562" s="2" t="s">
        <v>7895</v>
      </c>
      <c r="I562" s="2" t="s">
        <v>3250</v>
      </c>
      <c r="J562" s="2" t="s">
        <v>7896</v>
      </c>
      <c r="K562" s="2" t="s">
        <v>3250</v>
      </c>
      <c r="L562" s="2" t="s">
        <v>3250</v>
      </c>
      <c r="M562" s="2" t="s">
        <v>7897</v>
      </c>
      <c r="N562" s="2" t="s">
        <v>7897</v>
      </c>
      <c r="O562" s="2" t="s">
        <v>41</v>
      </c>
      <c r="P562" s="2" t="s">
        <v>7898</v>
      </c>
      <c r="Q562" s="2" t="s">
        <v>7899</v>
      </c>
      <c r="R562" s="2" t="s">
        <v>9750</v>
      </c>
      <c r="S562" s="2" t="s">
        <v>7901</v>
      </c>
      <c r="T562" s="2" t="s">
        <v>7902</v>
      </c>
      <c r="U562" s="2" t="s">
        <v>7903</v>
      </c>
      <c r="V562" s="2" t="s">
        <v>7904</v>
      </c>
    </row>
    <row r="563" s="2" customFormat="1" spans="1:22">
      <c r="A563" s="4">
        <v>873899472</v>
      </c>
      <c r="B563" s="2" t="s">
        <v>9729</v>
      </c>
      <c r="C563" s="2" t="s">
        <v>3758</v>
      </c>
      <c r="D563" s="2" t="s">
        <v>9751</v>
      </c>
      <c r="E563" s="2" t="s">
        <v>9752</v>
      </c>
      <c r="F563" s="2" t="s">
        <v>7893</v>
      </c>
      <c r="G563" s="2" t="s">
        <v>7894</v>
      </c>
      <c r="H563" s="2" t="s">
        <v>7895</v>
      </c>
      <c r="I563" s="2" t="s">
        <v>3760</v>
      </c>
      <c r="J563" s="2" t="s">
        <v>7896</v>
      </c>
      <c r="K563" s="2" t="s">
        <v>3760</v>
      </c>
      <c r="L563" s="2" t="s">
        <v>3760</v>
      </c>
      <c r="M563" s="2" t="s">
        <v>7897</v>
      </c>
      <c r="N563" s="2" t="s">
        <v>7897</v>
      </c>
      <c r="O563" s="2" t="s">
        <v>41</v>
      </c>
      <c r="P563" s="2" t="s">
        <v>7898</v>
      </c>
      <c r="Q563" s="2" t="s">
        <v>7899</v>
      </c>
      <c r="R563" s="2" t="s">
        <v>9753</v>
      </c>
      <c r="S563" s="2" t="s">
        <v>7901</v>
      </c>
      <c r="T563" s="2" t="s">
        <v>7902</v>
      </c>
      <c r="U563" s="2" t="s">
        <v>7903</v>
      </c>
      <c r="V563" s="2" t="s">
        <v>7904</v>
      </c>
    </row>
    <row r="564" s="2" customFormat="1" spans="1:22">
      <c r="A564" s="4">
        <v>586463798</v>
      </c>
      <c r="B564" s="2" t="s">
        <v>9729</v>
      </c>
      <c r="C564" s="2" t="s">
        <v>2247</v>
      </c>
      <c r="D564" s="2" t="s">
        <v>9754</v>
      </c>
      <c r="E564" s="2" t="s">
        <v>9755</v>
      </c>
      <c r="F564" s="2" t="s">
        <v>7925</v>
      </c>
      <c r="G564" s="2" t="s">
        <v>7894</v>
      </c>
      <c r="H564" s="2" t="s">
        <v>7895</v>
      </c>
      <c r="I564" s="2" t="s">
        <v>2248</v>
      </c>
      <c r="J564" s="2" t="s">
        <v>7896</v>
      </c>
      <c r="K564" s="2" t="s">
        <v>2248</v>
      </c>
      <c r="L564" s="2" t="s">
        <v>2248</v>
      </c>
      <c r="M564" s="2" t="s">
        <v>7897</v>
      </c>
      <c r="N564" s="2" t="s">
        <v>7897</v>
      </c>
      <c r="O564" s="2" t="s">
        <v>41</v>
      </c>
      <c r="P564" s="2" t="s">
        <v>7898</v>
      </c>
      <c r="Q564" s="2" t="s">
        <v>7899</v>
      </c>
      <c r="R564" s="2" t="s">
        <v>9756</v>
      </c>
      <c r="S564" s="2" t="s">
        <v>7901</v>
      </c>
      <c r="T564" s="2" t="s">
        <v>7902</v>
      </c>
      <c r="U564" s="2" t="s">
        <v>7903</v>
      </c>
      <c r="V564" s="2" t="s">
        <v>8017</v>
      </c>
    </row>
    <row r="565" s="2" customFormat="1" spans="1:22">
      <c r="A565" s="4">
        <v>873907092</v>
      </c>
      <c r="B565" s="2" t="s">
        <v>9729</v>
      </c>
      <c r="C565" s="2" t="s">
        <v>915</v>
      </c>
      <c r="D565" s="2" t="s">
        <v>9572</v>
      </c>
      <c r="E565" s="2" t="s">
        <v>9757</v>
      </c>
      <c r="F565" s="2" t="s">
        <v>7941</v>
      </c>
      <c r="G565" s="2" t="s">
        <v>7894</v>
      </c>
      <c r="H565" s="2" t="s">
        <v>7895</v>
      </c>
      <c r="I565" s="2" t="s">
        <v>9758</v>
      </c>
      <c r="J565" s="2" t="s">
        <v>7896</v>
      </c>
      <c r="K565" s="2" t="s">
        <v>9758</v>
      </c>
      <c r="L565" s="2" t="s">
        <v>9758</v>
      </c>
      <c r="M565" s="2" t="s">
        <v>7897</v>
      </c>
      <c r="N565" s="2" t="s">
        <v>7897</v>
      </c>
      <c r="O565" s="2" t="s">
        <v>41</v>
      </c>
      <c r="P565" s="2" t="s">
        <v>7898</v>
      </c>
      <c r="Q565" s="2" t="s">
        <v>7899</v>
      </c>
      <c r="R565" s="2" t="s">
        <v>9759</v>
      </c>
      <c r="S565" s="2" t="s">
        <v>7901</v>
      </c>
      <c r="T565" s="2" t="s">
        <v>7902</v>
      </c>
      <c r="U565" s="2" t="s">
        <v>7903</v>
      </c>
      <c r="V565" s="2" t="s">
        <v>7927</v>
      </c>
    </row>
    <row r="566" s="2" customFormat="1" spans="1:22">
      <c r="A566" s="4">
        <v>873910576</v>
      </c>
      <c r="B566" s="2" t="s">
        <v>9729</v>
      </c>
      <c r="C566" s="2" t="s">
        <v>3762</v>
      </c>
      <c r="D566" s="2" t="s">
        <v>9760</v>
      </c>
      <c r="E566" s="2" t="s">
        <v>9761</v>
      </c>
      <c r="F566" s="2" t="s">
        <v>7909</v>
      </c>
      <c r="G566" s="2" t="s">
        <v>7894</v>
      </c>
      <c r="H566" s="2" t="s">
        <v>7895</v>
      </c>
      <c r="I566" s="2" t="s">
        <v>9762</v>
      </c>
      <c r="J566" s="2" t="s">
        <v>7896</v>
      </c>
      <c r="K566" s="2" t="s">
        <v>9762</v>
      </c>
      <c r="L566" s="2" t="s">
        <v>9762</v>
      </c>
      <c r="M566" s="2" t="s">
        <v>7897</v>
      </c>
      <c r="N566" s="2" t="s">
        <v>7897</v>
      </c>
      <c r="O566" s="2" t="s">
        <v>41</v>
      </c>
      <c r="P566" s="2" t="s">
        <v>7898</v>
      </c>
      <c r="Q566" s="2" t="s">
        <v>7899</v>
      </c>
      <c r="R566" s="2" t="s">
        <v>9763</v>
      </c>
      <c r="S566" s="2" t="s">
        <v>7901</v>
      </c>
      <c r="T566" s="2" t="s">
        <v>7902</v>
      </c>
      <c r="U566" s="2" t="s">
        <v>7903</v>
      </c>
      <c r="V566" s="2" t="s">
        <v>7927</v>
      </c>
    </row>
    <row r="567" s="2" customFormat="1" spans="1:22">
      <c r="A567" s="4">
        <v>913771321</v>
      </c>
      <c r="B567" s="2" t="s">
        <v>9729</v>
      </c>
      <c r="C567" s="2" t="s">
        <v>5680</v>
      </c>
      <c r="D567" s="2" t="s">
        <v>9764</v>
      </c>
      <c r="E567" s="2" t="s">
        <v>9765</v>
      </c>
      <c r="F567" s="2" t="s">
        <v>7893</v>
      </c>
      <c r="G567" s="2" t="s">
        <v>7894</v>
      </c>
      <c r="H567" s="2" t="s">
        <v>7895</v>
      </c>
      <c r="I567" s="2" t="s">
        <v>5682</v>
      </c>
      <c r="J567" s="2" t="s">
        <v>7896</v>
      </c>
      <c r="K567" s="2" t="s">
        <v>5682</v>
      </c>
      <c r="L567" s="2" t="s">
        <v>5682</v>
      </c>
      <c r="M567" s="2" t="s">
        <v>7897</v>
      </c>
      <c r="N567" s="2" t="s">
        <v>7897</v>
      </c>
      <c r="O567" s="2" t="s">
        <v>41</v>
      </c>
      <c r="P567" s="2" t="s">
        <v>7898</v>
      </c>
      <c r="Q567" s="2" t="s">
        <v>7899</v>
      </c>
      <c r="R567" s="2" t="s">
        <v>9766</v>
      </c>
      <c r="S567" s="2" t="s">
        <v>7901</v>
      </c>
      <c r="T567" s="2" t="s">
        <v>7902</v>
      </c>
      <c r="U567" s="2" t="s">
        <v>7903</v>
      </c>
      <c r="V567" s="2" t="s">
        <v>7954</v>
      </c>
    </row>
    <row r="568" s="2" customFormat="1" spans="1:22">
      <c r="A568" s="4">
        <v>586477282</v>
      </c>
      <c r="B568" s="2" t="s">
        <v>9729</v>
      </c>
      <c r="C568" s="2" t="s">
        <v>2250</v>
      </c>
      <c r="D568" s="2" t="s">
        <v>9767</v>
      </c>
      <c r="E568" s="2" t="s">
        <v>9768</v>
      </c>
      <c r="F568" s="2" t="s">
        <v>7941</v>
      </c>
      <c r="G568" s="2" t="s">
        <v>7894</v>
      </c>
      <c r="H568" s="2" t="s">
        <v>7895</v>
      </c>
      <c r="I568" s="2" t="s">
        <v>2252</v>
      </c>
      <c r="J568" s="2" t="s">
        <v>7896</v>
      </c>
      <c r="K568" s="2" t="s">
        <v>2252</v>
      </c>
      <c r="L568" s="2" t="s">
        <v>2252</v>
      </c>
      <c r="M568" s="2" t="s">
        <v>7897</v>
      </c>
      <c r="N568" s="2" t="s">
        <v>7897</v>
      </c>
      <c r="O568" s="2" t="s">
        <v>41</v>
      </c>
      <c r="P568" s="2" t="s">
        <v>7898</v>
      </c>
      <c r="Q568" s="2" t="s">
        <v>7899</v>
      </c>
      <c r="R568" s="2" t="s">
        <v>9769</v>
      </c>
      <c r="S568" s="2" t="s">
        <v>7901</v>
      </c>
      <c r="T568" s="2" t="s">
        <v>7902</v>
      </c>
      <c r="U568" s="2" t="s">
        <v>7903</v>
      </c>
      <c r="V568" s="2" t="s">
        <v>8017</v>
      </c>
    </row>
    <row r="569" s="2" customFormat="1" spans="1:22">
      <c r="A569" s="4">
        <v>913800661</v>
      </c>
      <c r="B569" s="2" t="s">
        <v>9729</v>
      </c>
      <c r="C569" s="2" t="s">
        <v>5684</v>
      </c>
      <c r="D569" s="2" t="s">
        <v>9572</v>
      </c>
      <c r="E569" s="2" t="s">
        <v>9770</v>
      </c>
      <c r="F569" s="2" t="s">
        <v>7941</v>
      </c>
      <c r="G569" s="2" t="s">
        <v>7894</v>
      </c>
      <c r="H569" s="2" t="s">
        <v>7895</v>
      </c>
      <c r="I569" s="2" t="s">
        <v>5685</v>
      </c>
      <c r="J569" s="2" t="s">
        <v>7896</v>
      </c>
      <c r="K569" s="2" t="s">
        <v>5685</v>
      </c>
      <c r="L569" s="2" t="s">
        <v>5685</v>
      </c>
      <c r="M569" s="2" t="s">
        <v>7897</v>
      </c>
      <c r="N569" s="2" t="s">
        <v>7897</v>
      </c>
      <c r="O569" s="2" t="s">
        <v>41</v>
      </c>
      <c r="P569" s="2" t="s">
        <v>7898</v>
      </c>
      <c r="Q569" s="2" t="s">
        <v>7899</v>
      </c>
      <c r="R569" s="2" t="s">
        <v>9771</v>
      </c>
      <c r="S569" s="2" t="s">
        <v>7901</v>
      </c>
      <c r="T569" s="2" t="s">
        <v>7902</v>
      </c>
      <c r="U569" s="2" t="s">
        <v>7903</v>
      </c>
      <c r="V569" s="2" t="s">
        <v>7927</v>
      </c>
    </row>
    <row r="570" s="2" customFormat="1" spans="1:22">
      <c r="A570" s="4">
        <v>873933804</v>
      </c>
      <c r="B570" s="2" t="s">
        <v>9729</v>
      </c>
      <c r="C570" s="2" t="s">
        <v>3765</v>
      </c>
      <c r="D570" s="2" t="s">
        <v>9772</v>
      </c>
      <c r="E570" s="2" t="s">
        <v>9773</v>
      </c>
      <c r="F570" s="2" t="s">
        <v>7893</v>
      </c>
      <c r="G570" s="2" t="s">
        <v>7894</v>
      </c>
      <c r="H570" s="2" t="s">
        <v>7895</v>
      </c>
      <c r="I570" s="2" t="s">
        <v>3767</v>
      </c>
      <c r="J570" s="2" t="s">
        <v>7896</v>
      </c>
      <c r="K570" s="2" t="s">
        <v>3767</v>
      </c>
      <c r="L570" s="2" t="s">
        <v>3767</v>
      </c>
      <c r="M570" s="2" t="s">
        <v>7897</v>
      </c>
      <c r="N570" s="2" t="s">
        <v>7897</v>
      </c>
      <c r="O570" s="2" t="s">
        <v>41</v>
      </c>
      <c r="P570" s="2" t="s">
        <v>7898</v>
      </c>
      <c r="Q570" s="2" t="s">
        <v>7899</v>
      </c>
      <c r="R570" s="2" t="s">
        <v>9774</v>
      </c>
      <c r="S570" s="2" t="s">
        <v>7901</v>
      </c>
      <c r="T570" s="2" t="s">
        <v>7902</v>
      </c>
      <c r="U570" s="2" t="s">
        <v>7903</v>
      </c>
      <c r="V570" s="2" t="s">
        <v>8648</v>
      </c>
    </row>
    <row r="571" s="2" customFormat="1" spans="1:22">
      <c r="A571" s="4">
        <v>873986112</v>
      </c>
      <c r="B571" s="2" t="s">
        <v>9729</v>
      </c>
      <c r="C571" s="2" t="s">
        <v>3769</v>
      </c>
      <c r="D571" s="2" t="s">
        <v>9428</v>
      </c>
      <c r="E571" s="2" t="s">
        <v>9775</v>
      </c>
      <c r="F571" s="2" t="s">
        <v>7893</v>
      </c>
      <c r="G571" s="2" t="s">
        <v>7894</v>
      </c>
      <c r="H571" s="2" t="s">
        <v>7895</v>
      </c>
      <c r="I571" s="2" t="s">
        <v>3770</v>
      </c>
      <c r="J571" s="2" t="s">
        <v>7896</v>
      </c>
      <c r="K571" s="2" t="s">
        <v>3770</v>
      </c>
      <c r="L571" s="2" t="s">
        <v>3770</v>
      </c>
      <c r="M571" s="2" t="s">
        <v>7897</v>
      </c>
      <c r="N571" s="2" t="s">
        <v>7897</v>
      </c>
      <c r="O571" s="2" t="s">
        <v>41</v>
      </c>
      <c r="P571" s="2" t="s">
        <v>7898</v>
      </c>
      <c r="Q571" s="2" t="s">
        <v>7899</v>
      </c>
      <c r="R571" s="2" t="s">
        <v>9776</v>
      </c>
      <c r="S571" s="2" t="s">
        <v>7901</v>
      </c>
      <c r="T571" s="2" t="s">
        <v>7902</v>
      </c>
      <c r="U571" s="2" t="s">
        <v>7903</v>
      </c>
      <c r="V571" s="2" t="s">
        <v>7927</v>
      </c>
    </row>
    <row r="572" s="2" customFormat="1" spans="1:22">
      <c r="A572" s="4">
        <v>874021544</v>
      </c>
      <c r="B572" s="2" t="s">
        <v>9729</v>
      </c>
      <c r="C572" s="2" t="s">
        <v>3772</v>
      </c>
      <c r="D572" s="2" t="s">
        <v>9041</v>
      </c>
      <c r="E572" s="2" t="s">
        <v>9777</v>
      </c>
      <c r="F572" s="2" t="s">
        <v>7893</v>
      </c>
      <c r="G572" s="2" t="s">
        <v>7894</v>
      </c>
      <c r="H572" s="2" t="s">
        <v>7895</v>
      </c>
      <c r="I572" s="2" t="s">
        <v>3773</v>
      </c>
      <c r="J572" s="2" t="s">
        <v>7896</v>
      </c>
      <c r="K572" s="2" t="s">
        <v>3773</v>
      </c>
      <c r="L572" s="2" t="s">
        <v>3773</v>
      </c>
      <c r="M572" s="2" t="s">
        <v>7897</v>
      </c>
      <c r="N572" s="2" t="s">
        <v>7897</v>
      </c>
      <c r="O572" s="2" t="s">
        <v>41</v>
      </c>
      <c r="P572" s="2" t="s">
        <v>7898</v>
      </c>
      <c r="Q572" s="2" t="s">
        <v>7899</v>
      </c>
      <c r="R572" s="2" t="s">
        <v>9778</v>
      </c>
      <c r="S572" s="2" t="s">
        <v>7901</v>
      </c>
      <c r="T572" s="2" t="s">
        <v>7902</v>
      </c>
      <c r="U572" s="2" t="s">
        <v>7903</v>
      </c>
      <c r="V572" s="2" t="s">
        <v>7927</v>
      </c>
    </row>
    <row r="573" s="2" customFormat="1" spans="1:22">
      <c r="A573" s="4">
        <v>874024084</v>
      </c>
      <c r="B573" s="2" t="s">
        <v>9729</v>
      </c>
      <c r="C573" s="2" t="s">
        <v>3775</v>
      </c>
      <c r="D573" s="2" t="s">
        <v>8203</v>
      </c>
      <c r="E573" s="2" t="s">
        <v>9779</v>
      </c>
      <c r="F573" s="2" t="s">
        <v>7893</v>
      </c>
      <c r="G573" s="2" t="s">
        <v>7894</v>
      </c>
      <c r="H573" s="2" t="s">
        <v>7895</v>
      </c>
      <c r="I573" s="2" t="s">
        <v>3776</v>
      </c>
      <c r="J573" s="2" t="s">
        <v>7896</v>
      </c>
      <c r="K573" s="2" t="s">
        <v>3776</v>
      </c>
      <c r="L573" s="2" t="s">
        <v>3776</v>
      </c>
      <c r="M573" s="2" t="s">
        <v>7897</v>
      </c>
      <c r="N573" s="2" t="s">
        <v>7897</v>
      </c>
      <c r="O573" s="2" t="s">
        <v>41</v>
      </c>
      <c r="P573" s="2" t="s">
        <v>7898</v>
      </c>
      <c r="Q573" s="2" t="s">
        <v>7899</v>
      </c>
      <c r="R573" s="2" t="s">
        <v>9780</v>
      </c>
      <c r="S573" s="2" t="s">
        <v>7901</v>
      </c>
      <c r="T573" s="2" t="s">
        <v>7902</v>
      </c>
      <c r="U573" s="2" t="s">
        <v>7903</v>
      </c>
      <c r="V573" s="2" t="s">
        <v>7927</v>
      </c>
    </row>
    <row r="574" s="2" customFormat="1" spans="1:22">
      <c r="A574" s="4">
        <v>873101476</v>
      </c>
      <c r="B574" s="2" t="s">
        <v>9729</v>
      </c>
      <c r="C574" s="2" t="s">
        <v>9781</v>
      </c>
      <c r="D574" s="2" t="s">
        <v>388</v>
      </c>
      <c r="E574" s="2" t="s">
        <v>9782</v>
      </c>
      <c r="F574" s="2" t="s">
        <v>7909</v>
      </c>
      <c r="G574" s="2" t="s">
        <v>7894</v>
      </c>
      <c r="H574" s="2" t="s">
        <v>7895</v>
      </c>
      <c r="I574" s="2" t="s">
        <v>3403</v>
      </c>
      <c r="J574" s="2" t="s">
        <v>7896</v>
      </c>
      <c r="K574" s="2" t="s">
        <v>3403</v>
      </c>
      <c r="L574" s="2" t="s">
        <v>3403</v>
      </c>
      <c r="M574" s="2" t="s">
        <v>7897</v>
      </c>
      <c r="N574" s="2" t="s">
        <v>7897</v>
      </c>
      <c r="O574" s="2" t="s">
        <v>41</v>
      </c>
      <c r="P574" s="2" t="s">
        <v>7898</v>
      </c>
      <c r="Q574" s="2" t="s">
        <v>7899</v>
      </c>
      <c r="R574" s="2" t="s">
        <v>9783</v>
      </c>
      <c r="S574" s="2" t="s">
        <v>7901</v>
      </c>
      <c r="T574" s="2" t="s">
        <v>7902</v>
      </c>
      <c r="U574" s="2" t="s">
        <v>7911</v>
      </c>
      <c r="V574" s="2" t="s">
        <v>7904</v>
      </c>
    </row>
    <row r="575" s="2" customFormat="1" spans="1:22">
      <c r="A575" s="4">
        <v>874061148</v>
      </c>
      <c r="B575" s="2" t="s">
        <v>9729</v>
      </c>
      <c r="C575" s="2" t="s">
        <v>923</v>
      </c>
      <c r="D575" s="2" t="s">
        <v>9784</v>
      </c>
      <c r="E575" s="2" t="s">
        <v>9785</v>
      </c>
      <c r="F575" s="2" t="s">
        <v>7941</v>
      </c>
      <c r="G575" s="2" t="s">
        <v>7894</v>
      </c>
      <c r="H575" s="2" t="s">
        <v>7895</v>
      </c>
      <c r="I575" s="2" t="s">
        <v>3785</v>
      </c>
      <c r="J575" s="2" t="s">
        <v>7896</v>
      </c>
      <c r="K575" s="2" t="s">
        <v>3785</v>
      </c>
      <c r="L575" s="2" t="s">
        <v>3785</v>
      </c>
      <c r="M575" s="2" t="s">
        <v>7897</v>
      </c>
      <c r="N575" s="2" t="s">
        <v>7897</v>
      </c>
      <c r="O575" s="2" t="s">
        <v>41</v>
      </c>
      <c r="P575" s="2" t="s">
        <v>7898</v>
      </c>
      <c r="Q575" s="2" t="s">
        <v>7899</v>
      </c>
      <c r="R575" s="2" t="s">
        <v>9786</v>
      </c>
      <c r="S575" s="2" t="s">
        <v>7901</v>
      </c>
      <c r="T575" s="2" t="s">
        <v>7902</v>
      </c>
      <c r="U575" s="2" t="s">
        <v>7903</v>
      </c>
      <c r="V575" s="2" t="s">
        <v>7927</v>
      </c>
    </row>
    <row r="576" s="2" customFormat="1" spans="1:22">
      <c r="A576" s="4">
        <v>874067520</v>
      </c>
      <c r="B576" s="2" t="s">
        <v>9729</v>
      </c>
      <c r="C576" s="2" t="s">
        <v>3778</v>
      </c>
      <c r="D576" s="2" t="s">
        <v>9784</v>
      </c>
      <c r="E576" s="2" t="s">
        <v>9785</v>
      </c>
      <c r="F576" s="2" t="s">
        <v>7941</v>
      </c>
      <c r="G576" s="2" t="s">
        <v>7894</v>
      </c>
      <c r="H576" s="2" t="s">
        <v>7895</v>
      </c>
      <c r="I576" s="2" t="s">
        <v>3779</v>
      </c>
      <c r="J576" s="2" t="s">
        <v>7896</v>
      </c>
      <c r="K576" s="2" t="s">
        <v>3779</v>
      </c>
      <c r="L576" s="2" t="s">
        <v>3779</v>
      </c>
      <c r="M576" s="2" t="s">
        <v>7897</v>
      </c>
      <c r="N576" s="2" t="s">
        <v>7897</v>
      </c>
      <c r="O576" s="2" t="s">
        <v>41</v>
      </c>
      <c r="P576" s="2" t="s">
        <v>7898</v>
      </c>
      <c r="Q576" s="2" t="s">
        <v>7899</v>
      </c>
      <c r="R576" s="2" t="s">
        <v>9787</v>
      </c>
      <c r="S576" s="2" t="s">
        <v>7901</v>
      </c>
      <c r="T576" s="2" t="s">
        <v>7902</v>
      </c>
      <c r="U576" s="2" t="s">
        <v>7903</v>
      </c>
      <c r="V576" s="2" t="s">
        <v>7927</v>
      </c>
    </row>
    <row r="577" s="2" customFormat="1" spans="1:22">
      <c r="A577" s="4">
        <v>874076112</v>
      </c>
      <c r="B577" s="2" t="s">
        <v>9729</v>
      </c>
      <c r="C577" s="2" t="s">
        <v>3781</v>
      </c>
      <c r="D577" s="2" t="s">
        <v>8803</v>
      </c>
      <c r="E577" s="2" t="s">
        <v>9788</v>
      </c>
      <c r="F577" s="2" t="s">
        <v>7893</v>
      </c>
      <c r="G577" s="2" t="s">
        <v>7894</v>
      </c>
      <c r="H577" s="2" t="s">
        <v>7895</v>
      </c>
      <c r="I577" s="2" t="s">
        <v>3782</v>
      </c>
      <c r="J577" s="2" t="s">
        <v>7896</v>
      </c>
      <c r="K577" s="2" t="s">
        <v>3782</v>
      </c>
      <c r="L577" s="2" t="s">
        <v>3782</v>
      </c>
      <c r="M577" s="2" t="s">
        <v>7897</v>
      </c>
      <c r="N577" s="2" t="s">
        <v>7897</v>
      </c>
      <c r="O577" s="2" t="s">
        <v>41</v>
      </c>
      <c r="P577" s="2" t="s">
        <v>7898</v>
      </c>
      <c r="Q577" s="2" t="s">
        <v>7899</v>
      </c>
      <c r="R577" s="2" t="s">
        <v>9789</v>
      </c>
      <c r="S577" s="2" t="s">
        <v>7901</v>
      </c>
      <c r="T577" s="2" t="s">
        <v>7902</v>
      </c>
      <c r="U577" s="2" t="s">
        <v>7903</v>
      </c>
      <c r="V577" s="2" t="s">
        <v>8030</v>
      </c>
    </row>
    <row r="578" s="2" customFormat="1" spans="1:22">
      <c r="A578" s="4">
        <v>874076228</v>
      </c>
      <c r="B578" s="2" t="s">
        <v>9729</v>
      </c>
      <c r="C578" s="2" t="s">
        <v>926</v>
      </c>
      <c r="D578" s="2" t="s">
        <v>9790</v>
      </c>
      <c r="E578" s="2" t="s">
        <v>9791</v>
      </c>
      <c r="F578" s="2" t="s">
        <v>7893</v>
      </c>
      <c r="G578" s="2" t="s">
        <v>7894</v>
      </c>
      <c r="H578" s="2" t="s">
        <v>7895</v>
      </c>
      <c r="I578" s="2" t="s">
        <v>41</v>
      </c>
      <c r="J578" s="2" t="s">
        <v>7896</v>
      </c>
      <c r="K578" s="2" t="s">
        <v>41</v>
      </c>
      <c r="L578" s="2" t="s">
        <v>41</v>
      </c>
      <c r="M578" s="2" t="s">
        <v>7897</v>
      </c>
      <c r="N578" s="2" t="s">
        <v>7897</v>
      </c>
      <c r="O578" s="2" t="s">
        <v>41</v>
      </c>
      <c r="P578" s="2" t="s">
        <v>7898</v>
      </c>
      <c r="Q578" s="2" t="s">
        <v>7899</v>
      </c>
      <c r="R578" s="2" t="s">
        <v>9792</v>
      </c>
      <c r="S578" s="2" t="s">
        <v>7901</v>
      </c>
      <c r="T578" s="2" t="s">
        <v>7902</v>
      </c>
      <c r="U578" s="2" t="s">
        <v>7903</v>
      </c>
      <c r="V578" s="2" t="s">
        <v>7904</v>
      </c>
    </row>
    <row r="579" s="2" customFormat="1" spans="1:22">
      <c r="A579" s="4">
        <v>874091336</v>
      </c>
      <c r="B579" s="2" t="s">
        <v>9729</v>
      </c>
      <c r="C579" s="2" t="s">
        <v>3784</v>
      </c>
      <c r="D579" s="2" t="s">
        <v>9784</v>
      </c>
      <c r="E579" s="2" t="s">
        <v>9793</v>
      </c>
      <c r="F579" s="2" t="s">
        <v>7941</v>
      </c>
      <c r="G579" s="2" t="s">
        <v>7894</v>
      </c>
      <c r="H579" s="2" t="s">
        <v>7895</v>
      </c>
      <c r="I579" s="2" t="s">
        <v>3785</v>
      </c>
      <c r="J579" s="2" t="s">
        <v>7896</v>
      </c>
      <c r="K579" s="2" t="s">
        <v>3785</v>
      </c>
      <c r="L579" s="2" t="s">
        <v>3785</v>
      </c>
      <c r="M579" s="2" t="s">
        <v>7897</v>
      </c>
      <c r="N579" s="2" t="s">
        <v>7897</v>
      </c>
      <c r="O579" s="2" t="s">
        <v>41</v>
      </c>
      <c r="P579" s="2" t="s">
        <v>7898</v>
      </c>
      <c r="Q579" s="2" t="s">
        <v>7899</v>
      </c>
      <c r="R579" s="2" t="s">
        <v>9794</v>
      </c>
      <c r="S579" s="2" t="s">
        <v>7901</v>
      </c>
      <c r="T579" s="2" t="s">
        <v>7902</v>
      </c>
      <c r="U579" s="2" t="s">
        <v>7903</v>
      </c>
      <c r="V579" s="2" t="s">
        <v>7927</v>
      </c>
    </row>
    <row r="580" s="2" customFormat="1" spans="1:22">
      <c r="A580" s="4">
        <v>914137553</v>
      </c>
      <c r="B580" s="2" t="s">
        <v>9729</v>
      </c>
      <c r="C580" s="2" t="s">
        <v>5687</v>
      </c>
      <c r="D580" s="2" t="s">
        <v>9795</v>
      </c>
      <c r="E580" s="2" t="s">
        <v>9796</v>
      </c>
      <c r="F580" s="2" t="s">
        <v>7893</v>
      </c>
      <c r="G580" s="2" t="s">
        <v>7894</v>
      </c>
      <c r="H580" s="2" t="s">
        <v>7895</v>
      </c>
      <c r="I580" s="2" t="s">
        <v>5126</v>
      </c>
      <c r="J580" s="2" t="s">
        <v>7896</v>
      </c>
      <c r="K580" s="2" t="s">
        <v>5126</v>
      </c>
      <c r="L580" s="2" t="s">
        <v>5126</v>
      </c>
      <c r="M580" s="2" t="s">
        <v>7897</v>
      </c>
      <c r="N580" s="2" t="s">
        <v>7897</v>
      </c>
      <c r="O580" s="2" t="s">
        <v>41</v>
      </c>
      <c r="P580" s="2" t="s">
        <v>7898</v>
      </c>
      <c r="Q580" s="2" t="s">
        <v>7899</v>
      </c>
      <c r="R580" s="2" t="s">
        <v>9797</v>
      </c>
      <c r="S580" s="2" t="s">
        <v>7901</v>
      </c>
      <c r="T580" s="2" t="s">
        <v>7902</v>
      </c>
      <c r="U580" s="2" t="s">
        <v>7903</v>
      </c>
      <c r="V580" s="2" t="s">
        <v>8082</v>
      </c>
    </row>
    <row r="581" s="2" customFormat="1" spans="1:22">
      <c r="A581" s="4">
        <v>358023463</v>
      </c>
      <c r="B581" s="2" t="s">
        <v>9729</v>
      </c>
      <c r="C581" s="2" t="s">
        <v>1753</v>
      </c>
      <c r="D581" s="2" t="s">
        <v>9798</v>
      </c>
      <c r="E581" s="2" t="s">
        <v>9799</v>
      </c>
      <c r="F581" s="2" t="s">
        <v>7941</v>
      </c>
      <c r="G581" s="2" t="s">
        <v>7894</v>
      </c>
      <c r="H581" s="2" t="s">
        <v>7895</v>
      </c>
      <c r="I581" s="2" t="s">
        <v>1755</v>
      </c>
      <c r="J581" s="2" t="s">
        <v>7896</v>
      </c>
      <c r="K581" s="2" t="s">
        <v>1755</v>
      </c>
      <c r="L581" s="2" t="s">
        <v>1755</v>
      </c>
      <c r="M581" s="2" t="s">
        <v>7897</v>
      </c>
      <c r="N581" s="2" t="s">
        <v>7897</v>
      </c>
      <c r="O581" s="2" t="s">
        <v>41</v>
      </c>
      <c r="P581" s="2" t="s">
        <v>7898</v>
      </c>
      <c r="Q581" s="2" t="s">
        <v>7899</v>
      </c>
      <c r="R581" s="2" t="s">
        <v>9800</v>
      </c>
      <c r="S581" s="2" t="s">
        <v>7901</v>
      </c>
      <c r="T581" s="2" t="s">
        <v>7902</v>
      </c>
      <c r="U581" s="2" t="s">
        <v>7903</v>
      </c>
      <c r="V581" s="2" t="s">
        <v>8230</v>
      </c>
    </row>
    <row r="582" s="2" customFormat="1" spans="1:22">
      <c r="A582" s="4">
        <v>874228208</v>
      </c>
      <c r="B582" s="2" t="s">
        <v>9729</v>
      </c>
      <c r="C582" s="2" t="s">
        <v>3787</v>
      </c>
      <c r="D582" s="2" t="s">
        <v>9801</v>
      </c>
      <c r="E582" s="2" t="s">
        <v>9802</v>
      </c>
      <c r="F582" s="2" t="s">
        <v>7893</v>
      </c>
      <c r="G582" s="2" t="s">
        <v>7894</v>
      </c>
      <c r="H582" s="2" t="s">
        <v>7895</v>
      </c>
      <c r="I582" s="2" t="s">
        <v>3789</v>
      </c>
      <c r="J582" s="2" t="s">
        <v>7896</v>
      </c>
      <c r="K582" s="2" t="s">
        <v>3789</v>
      </c>
      <c r="L582" s="2" t="s">
        <v>3789</v>
      </c>
      <c r="M582" s="2" t="s">
        <v>7897</v>
      </c>
      <c r="N582" s="2" t="s">
        <v>7897</v>
      </c>
      <c r="O582" s="2" t="s">
        <v>41</v>
      </c>
      <c r="P582" s="2" t="s">
        <v>7898</v>
      </c>
      <c r="Q582" s="2" t="s">
        <v>7899</v>
      </c>
      <c r="R582" s="2" t="s">
        <v>9803</v>
      </c>
      <c r="S582" s="2" t="s">
        <v>7901</v>
      </c>
      <c r="T582" s="2" t="s">
        <v>7902</v>
      </c>
      <c r="U582" s="2" t="s">
        <v>7903</v>
      </c>
      <c r="V582" s="2" t="s">
        <v>7904</v>
      </c>
    </row>
    <row r="583" s="2" customFormat="1" spans="1:22">
      <c r="A583" s="4">
        <v>586569442</v>
      </c>
      <c r="B583" s="2" t="s">
        <v>9729</v>
      </c>
      <c r="C583" s="2" t="s">
        <v>2254</v>
      </c>
      <c r="D583" s="2" t="s">
        <v>9804</v>
      </c>
      <c r="E583" s="2" t="s">
        <v>9805</v>
      </c>
      <c r="F583" s="2" t="s">
        <v>7893</v>
      </c>
      <c r="G583" s="2" t="s">
        <v>7894</v>
      </c>
      <c r="H583" s="2" t="s">
        <v>7895</v>
      </c>
      <c r="I583" s="2" t="s">
        <v>2256</v>
      </c>
      <c r="J583" s="2" t="s">
        <v>7896</v>
      </c>
      <c r="K583" s="2" t="s">
        <v>2256</v>
      </c>
      <c r="L583" s="2" t="s">
        <v>2256</v>
      </c>
      <c r="M583" s="2" t="s">
        <v>7897</v>
      </c>
      <c r="N583" s="2" t="s">
        <v>7897</v>
      </c>
      <c r="O583" s="2" t="s">
        <v>41</v>
      </c>
      <c r="P583" s="2" t="s">
        <v>7898</v>
      </c>
      <c r="Q583" s="2" t="s">
        <v>7899</v>
      </c>
      <c r="R583" s="2" t="s">
        <v>9806</v>
      </c>
      <c r="S583" s="2" t="s">
        <v>7901</v>
      </c>
      <c r="T583" s="2" t="s">
        <v>7902</v>
      </c>
      <c r="U583" s="2" t="s">
        <v>7903</v>
      </c>
      <c r="V583" s="2" t="s">
        <v>8121</v>
      </c>
    </row>
    <row r="584" s="2" customFormat="1" spans="1:22">
      <c r="A584" s="4">
        <v>358039811</v>
      </c>
      <c r="B584" s="2" t="s">
        <v>9729</v>
      </c>
      <c r="C584" s="2" t="s">
        <v>9807</v>
      </c>
      <c r="D584" s="2" t="s">
        <v>9808</v>
      </c>
      <c r="E584" s="2" t="s">
        <v>9809</v>
      </c>
      <c r="F584" s="2" t="s">
        <v>7893</v>
      </c>
      <c r="G584" s="2" t="s">
        <v>7894</v>
      </c>
      <c r="H584" s="2" t="s">
        <v>7895</v>
      </c>
      <c r="I584" s="2" t="s">
        <v>1759</v>
      </c>
      <c r="J584" s="2" t="s">
        <v>7896</v>
      </c>
      <c r="K584" s="2" t="s">
        <v>1759</v>
      </c>
      <c r="L584" s="2" t="s">
        <v>1759</v>
      </c>
      <c r="M584" s="2" t="s">
        <v>7897</v>
      </c>
      <c r="N584" s="2" t="s">
        <v>7897</v>
      </c>
      <c r="O584" s="2" t="s">
        <v>41</v>
      </c>
      <c r="P584" s="2" t="s">
        <v>7898</v>
      </c>
      <c r="Q584" s="2" t="s">
        <v>7899</v>
      </c>
      <c r="R584" s="2" t="s">
        <v>9810</v>
      </c>
      <c r="S584" s="2" t="s">
        <v>7901</v>
      </c>
      <c r="T584" s="2" t="s">
        <v>7902</v>
      </c>
      <c r="U584" s="2" t="s">
        <v>7911</v>
      </c>
      <c r="V584" s="2" t="s">
        <v>7904</v>
      </c>
    </row>
    <row r="585" s="2" customFormat="1" spans="1:22">
      <c r="A585" s="4">
        <v>874276900</v>
      </c>
      <c r="B585" s="2" t="s">
        <v>9729</v>
      </c>
      <c r="C585" s="2" t="s">
        <v>3791</v>
      </c>
      <c r="D585" s="2" t="s">
        <v>9600</v>
      </c>
      <c r="E585" s="2" t="s">
        <v>9811</v>
      </c>
      <c r="F585" s="2" t="s">
        <v>7941</v>
      </c>
      <c r="G585" s="2" t="s">
        <v>7894</v>
      </c>
      <c r="H585" s="2" t="s">
        <v>7895</v>
      </c>
      <c r="I585" s="2" t="s">
        <v>3792</v>
      </c>
      <c r="J585" s="2" t="s">
        <v>7896</v>
      </c>
      <c r="K585" s="2" t="s">
        <v>3792</v>
      </c>
      <c r="L585" s="2" t="s">
        <v>3792</v>
      </c>
      <c r="M585" s="2" t="s">
        <v>7897</v>
      </c>
      <c r="N585" s="2" t="s">
        <v>7897</v>
      </c>
      <c r="O585" s="2" t="s">
        <v>41</v>
      </c>
      <c r="P585" s="2" t="s">
        <v>7898</v>
      </c>
      <c r="Q585" s="2" t="s">
        <v>7899</v>
      </c>
      <c r="R585" s="2" t="s">
        <v>9812</v>
      </c>
      <c r="S585" s="2" t="s">
        <v>7901</v>
      </c>
      <c r="T585" s="2" t="s">
        <v>7902</v>
      </c>
      <c r="U585" s="2" t="s">
        <v>7903</v>
      </c>
      <c r="V585" s="2" t="s">
        <v>7927</v>
      </c>
    </row>
    <row r="586" s="2" customFormat="1" spans="1:22">
      <c r="A586" s="4">
        <v>914301269</v>
      </c>
      <c r="B586" s="2" t="s">
        <v>9729</v>
      </c>
      <c r="C586" s="2" t="s">
        <v>5689</v>
      </c>
      <c r="D586" s="2" t="s">
        <v>9813</v>
      </c>
      <c r="E586" s="2" t="s">
        <v>9814</v>
      </c>
      <c r="F586" s="2" t="s">
        <v>7893</v>
      </c>
      <c r="G586" s="2" t="s">
        <v>7894</v>
      </c>
      <c r="H586" s="2" t="s">
        <v>7895</v>
      </c>
      <c r="I586" s="2" t="s">
        <v>5691</v>
      </c>
      <c r="J586" s="2" t="s">
        <v>7896</v>
      </c>
      <c r="K586" s="2" t="s">
        <v>5691</v>
      </c>
      <c r="L586" s="2" t="s">
        <v>5691</v>
      </c>
      <c r="M586" s="2" t="s">
        <v>7897</v>
      </c>
      <c r="N586" s="2" t="s">
        <v>7897</v>
      </c>
      <c r="O586" s="2" t="s">
        <v>41</v>
      </c>
      <c r="P586" s="2" t="s">
        <v>7898</v>
      </c>
      <c r="Q586" s="2" t="s">
        <v>7899</v>
      </c>
      <c r="R586" s="2" t="s">
        <v>9815</v>
      </c>
      <c r="S586" s="2" t="s">
        <v>7901</v>
      </c>
      <c r="T586" s="2" t="s">
        <v>7902</v>
      </c>
      <c r="U586" s="2" t="s">
        <v>7903</v>
      </c>
      <c r="V586" s="2" t="s">
        <v>8648</v>
      </c>
    </row>
    <row r="587" s="2" customFormat="1" spans="1:22">
      <c r="A587" s="4">
        <v>874363892</v>
      </c>
      <c r="B587" s="2" t="s">
        <v>9729</v>
      </c>
      <c r="C587" s="2" t="s">
        <v>3794</v>
      </c>
      <c r="D587" s="2" t="s">
        <v>8389</v>
      </c>
      <c r="E587" s="2" t="s">
        <v>9816</v>
      </c>
      <c r="F587" s="2" t="s">
        <v>7941</v>
      </c>
      <c r="G587" s="2" t="s">
        <v>7894</v>
      </c>
      <c r="H587" s="2" t="s">
        <v>7895</v>
      </c>
      <c r="I587" s="2" t="s">
        <v>3795</v>
      </c>
      <c r="J587" s="2" t="s">
        <v>7896</v>
      </c>
      <c r="K587" s="2" t="s">
        <v>3795</v>
      </c>
      <c r="L587" s="2" t="s">
        <v>3795</v>
      </c>
      <c r="M587" s="2" t="s">
        <v>7897</v>
      </c>
      <c r="N587" s="2" t="s">
        <v>7897</v>
      </c>
      <c r="O587" s="2" t="s">
        <v>41</v>
      </c>
      <c r="P587" s="2" t="s">
        <v>7898</v>
      </c>
      <c r="Q587" s="2" t="s">
        <v>7899</v>
      </c>
      <c r="R587" s="2" t="s">
        <v>9817</v>
      </c>
      <c r="S587" s="2" t="s">
        <v>7901</v>
      </c>
      <c r="T587" s="2" t="s">
        <v>7902</v>
      </c>
      <c r="U587" s="2" t="s">
        <v>7903</v>
      </c>
      <c r="V587" s="2" t="s">
        <v>7927</v>
      </c>
    </row>
    <row r="588" s="2" customFormat="1" spans="1:22">
      <c r="A588" s="4">
        <v>874377620</v>
      </c>
      <c r="B588" s="2" t="s">
        <v>9729</v>
      </c>
      <c r="C588" s="2" t="s">
        <v>3797</v>
      </c>
      <c r="D588" s="2" t="s">
        <v>9743</v>
      </c>
      <c r="E588" s="2" t="s">
        <v>9818</v>
      </c>
      <c r="F588" s="2" t="s">
        <v>7909</v>
      </c>
      <c r="G588" s="2" t="s">
        <v>7894</v>
      </c>
      <c r="H588" s="2" t="s">
        <v>7895</v>
      </c>
      <c r="I588" s="2" t="s">
        <v>3798</v>
      </c>
      <c r="J588" s="2" t="s">
        <v>7896</v>
      </c>
      <c r="K588" s="2" t="s">
        <v>3798</v>
      </c>
      <c r="L588" s="2" t="s">
        <v>3798</v>
      </c>
      <c r="M588" s="2" t="s">
        <v>7897</v>
      </c>
      <c r="N588" s="2" t="s">
        <v>7897</v>
      </c>
      <c r="O588" s="2" t="s">
        <v>41</v>
      </c>
      <c r="P588" s="2" t="s">
        <v>7898</v>
      </c>
      <c r="Q588" s="2" t="s">
        <v>7899</v>
      </c>
      <c r="R588" s="2" t="s">
        <v>9819</v>
      </c>
      <c r="S588" s="2" t="s">
        <v>7901</v>
      </c>
      <c r="T588" s="2" t="s">
        <v>7902</v>
      </c>
      <c r="U588" s="2" t="s">
        <v>7903</v>
      </c>
      <c r="V588" s="2" t="s">
        <v>7904</v>
      </c>
    </row>
    <row r="589" s="2" customFormat="1" spans="1:22">
      <c r="A589" s="4">
        <v>874398244</v>
      </c>
      <c r="B589" s="2" t="s">
        <v>9729</v>
      </c>
      <c r="C589" s="2" t="s">
        <v>3800</v>
      </c>
      <c r="D589" s="2" t="s">
        <v>9820</v>
      </c>
      <c r="E589" s="2" t="s">
        <v>9821</v>
      </c>
      <c r="F589" s="2" t="s">
        <v>7893</v>
      </c>
      <c r="G589" s="2" t="s">
        <v>7894</v>
      </c>
      <c r="H589" s="2" t="s">
        <v>7895</v>
      </c>
      <c r="I589" s="2" t="s">
        <v>3801</v>
      </c>
      <c r="J589" s="2" t="s">
        <v>7896</v>
      </c>
      <c r="K589" s="2" t="s">
        <v>3801</v>
      </c>
      <c r="L589" s="2" t="s">
        <v>3801</v>
      </c>
      <c r="M589" s="2" t="s">
        <v>7897</v>
      </c>
      <c r="N589" s="2" t="s">
        <v>7897</v>
      </c>
      <c r="O589" s="2" t="s">
        <v>41</v>
      </c>
      <c r="P589" s="2" t="s">
        <v>7898</v>
      </c>
      <c r="Q589" s="2" t="s">
        <v>7899</v>
      </c>
      <c r="R589" s="2" t="s">
        <v>9822</v>
      </c>
      <c r="S589" s="2" t="s">
        <v>7901</v>
      </c>
      <c r="T589" s="2" t="s">
        <v>7902</v>
      </c>
      <c r="U589" s="2" t="s">
        <v>7903</v>
      </c>
      <c r="V589" s="2" t="s">
        <v>7927</v>
      </c>
    </row>
    <row r="590" s="2" customFormat="1" spans="1:22">
      <c r="A590" s="4">
        <v>874432160</v>
      </c>
      <c r="B590" s="2" t="s">
        <v>9823</v>
      </c>
      <c r="C590" s="2" t="s">
        <v>3803</v>
      </c>
      <c r="D590" s="2" t="s">
        <v>8785</v>
      </c>
      <c r="E590" s="2" t="s">
        <v>9824</v>
      </c>
      <c r="F590" s="2" t="s">
        <v>7893</v>
      </c>
      <c r="G590" s="2" t="s">
        <v>7894</v>
      </c>
      <c r="H590" s="2" t="s">
        <v>7895</v>
      </c>
      <c r="I590" s="2" t="s">
        <v>3804</v>
      </c>
      <c r="J590" s="2" t="s">
        <v>7896</v>
      </c>
      <c r="K590" s="2" t="s">
        <v>3804</v>
      </c>
      <c r="L590" s="2" t="s">
        <v>3804</v>
      </c>
      <c r="M590" s="2" t="s">
        <v>7897</v>
      </c>
      <c r="N590" s="2" t="s">
        <v>7897</v>
      </c>
      <c r="O590" s="2" t="s">
        <v>41</v>
      </c>
      <c r="P590" s="2" t="s">
        <v>7898</v>
      </c>
      <c r="Q590" s="2" t="s">
        <v>7899</v>
      </c>
      <c r="R590" s="2" t="s">
        <v>9825</v>
      </c>
      <c r="S590" s="2" t="s">
        <v>7901</v>
      </c>
      <c r="T590" s="2" t="s">
        <v>7902</v>
      </c>
      <c r="U590" s="2" t="s">
        <v>7903</v>
      </c>
      <c r="V590" s="2" t="s">
        <v>7927</v>
      </c>
    </row>
    <row r="591" s="2" customFormat="1" spans="1:22">
      <c r="A591" s="4">
        <v>914438921</v>
      </c>
      <c r="B591" s="2" t="s">
        <v>9823</v>
      </c>
      <c r="C591" s="2" t="s">
        <v>5693</v>
      </c>
      <c r="D591" s="2" t="s">
        <v>9826</v>
      </c>
      <c r="E591" s="2" t="s">
        <v>9827</v>
      </c>
      <c r="F591" s="2" t="s">
        <v>7941</v>
      </c>
      <c r="G591" s="2" t="s">
        <v>7894</v>
      </c>
      <c r="H591" s="2" t="s">
        <v>7895</v>
      </c>
      <c r="I591" s="2" t="s">
        <v>5694</v>
      </c>
      <c r="J591" s="2" t="s">
        <v>7896</v>
      </c>
      <c r="K591" s="2" t="s">
        <v>5694</v>
      </c>
      <c r="L591" s="2" t="s">
        <v>5694</v>
      </c>
      <c r="M591" s="2" t="s">
        <v>7897</v>
      </c>
      <c r="N591" s="2" t="s">
        <v>7897</v>
      </c>
      <c r="O591" s="2" t="s">
        <v>41</v>
      </c>
      <c r="P591" s="2" t="s">
        <v>7898</v>
      </c>
      <c r="Q591" s="2" t="s">
        <v>7899</v>
      </c>
      <c r="R591" s="2" t="s">
        <v>9828</v>
      </c>
      <c r="S591" s="2" t="s">
        <v>7901</v>
      </c>
      <c r="T591" s="2" t="s">
        <v>7902</v>
      </c>
      <c r="U591" s="2" t="s">
        <v>7903</v>
      </c>
      <c r="V591" s="2" t="s">
        <v>8082</v>
      </c>
    </row>
    <row r="592" s="2" customFormat="1" spans="1:22">
      <c r="A592" s="4">
        <v>586628802</v>
      </c>
      <c r="B592" s="2" t="s">
        <v>9823</v>
      </c>
      <c r="C592" s="2" t="s">
        <v>2258</v>
      </c>
      <c r="D592" s="2" t="s">
        <v>9829</v>
      </c>
      <c r="E592" s="2" t="s">
        <v>9830</v>
      </c>
      <c r="F592" s="2" t="s">
        <v>7909</v>
      </c>
      <c r="G592" s="2" t="s">
        <v>7894</v>
      </c>
      <c r="H592" s="2" t="s">
        <v>7895</v>
      </c>
      <c r="I592" s="2" t="s">
        <v>2260</v>
      </c>
      <c r="J592" s="2" t="s">
        <v>7896</v>
      </c>
      <c r="K592" s="2" t="s">
        <v>2260</v>
      </c>
      <c r="L592" s="2" t="s">
        <v>2260</v>
      </c>
      <c r="M592" s="2" t="s">
        <v>7897</v>
      </c>
      <c r="N592" s="2" t="s">
        <v>7897</v>
      </c>
      <c r="O592" s="2" t="s">
        <v>41</v>
      </c>
      <c r="P592" s="2" t="s">
        <v>7898</v>
      </c>
      <c r="Q592" s="2" t="s">
        <v>7899</v>
      </c>
      <c r="R592" s="2" t="s">
        <v>9831</v>
      </c>
      <c r="S592" s="2" t="s">
        <v>7901</v>
      </c>
      <c r="T592" s="2" t="s">
        <v>7902</v>
      </c>
      <c r="U592" s="2" t="s">
        <v>7903</v>
      </c>
      <c r="V592" s="2" t="s">
        <v>8017</v>
      </c>
    </row>
    <row r="593" s="2" customFormat="1" spans="1:22">
      <c r="A593" s="4">
        <v>358079087</v>
      </c>
      <c r="B593" s="2" t="s">
        <v>9823</v>
      </c>
      <c r="C593" s="2" t="s">
        <v>101</v>
      </c>
      <c r="D593" s="2" t="s">
        <v>9832</v>
      </c>
      <c r="E593" s="2" t="s">
        <v>9833</v>
      </c>
      <c r="F593" s="2" t="s">
        <v>7909</v>
      </c>
      <c r="G593" s="2" t="s">
        <v>7894</v>
      </c>
      <c r="H593" s="2" t="s">
        <v>7895</v>
      </c>
      <c r="I593" s="2" t="s">
        <v>9834</v>
      </c>
      <c r="J593" s="2" t="s">
        <v>7896</v>
      </c>
      <c r="K593" s="2" t="s">
        <v>9834</v>
      </c>
      <c r="L593" s="2" t="s">
        <v>41</v>
      </c>
      <c r="M593" s="2" t="s">
        <v>9835</v>
      </c>
      <c r="N593" s="2" t="s">
        <v>9835</v>
      </c>
      <c r="O593" s="2" t="s">
        <v>41</v>
      </c>
      <c r="P593" s="2" t="s">
        <v>7898</v>
      </c>
      <c r="Q593" s="2" t="s">
        <v>7899</v>
      </c>
      <c r="R593" s="2" t="s">
        <v>9836</v>
      </c>
      <c r="S593" s="2" t="s">
        <v>7901</v>
      </c>
      <c r="T593" s="2" t="s">
        <v>7902</v>
      </c>
      <c r="U593" s="2" t="s">
        <v>7903</v>
      </c>
      <c r="V593" s="2" t="s">
        <v>8133</v>
      </c>
    </row>
    <row r="594" s="2" customFormat="1" spans="1:22">
      <c r="A594" s="4">
        <v>914492289</v>
      </c>
      <c r="B594" s="2" t="s">
        <v>9823</v>
      </c>
      <c r="C594" s="2" t="s">
        <v>5696</v>
      </c>
      <c r="D594" s="2" t="s">
        <v>9837</v>
      </c>
      <c r="E594" s="2" t="s">
        <v>9838</v>
      </c>
      <c r="F594" s="2" t="s">
        <v>7909</v>
      </c>
      <c r="G594" s="2" t="s">
        <v>7894</v>
      </c>
      <c r="H594" s="2" t="s">
        <v>7895</v>
      </c>
      <c r="I594" s="2" t="s">
        <v>5698</v>
      </c>
      <c r="J594" s="2" t="s">
        <v>7896</v>
      </c>
      <c r="K594" s="2" t="s">
        <v>5698</v>
      </c>
      <c r="L594" s="2" t="s">
        <v>5698</v>
      </c>
      <c r="M594" s="2" t="s">
        <v>7897</v>
      </c>
      <c r="N594" s="2" t="s">
        <v>7897</v>
      </c>
      <c r="O594" s="2" t="s">
        <v>41</v>
      </c>
      <c r="P594" s="2" t="s">
        <v>7898</v>
      </c>
      <c r="Q594" s="2" t="s">
        <v>7899</v>
      </c>
      <c r="R594" s="2" t="s">
        <v>9839</v>
      </c>
      <c r="S594" s="2" t="s">
        <v>7901</v>
      </c>
      <c r="T594" s="2" t="s">
        <v>7902</v>
      </c>
      <c r="U594" s="2" t="s">
        <v>7903</v>
      </c>
      <c r="V594" s="2" t="s">
        <v>7954</v>
      </c>
    </row>
    <row r="595" s="2" customFormat="1" spans="1:22">
      <c r="A595" s="4">
        <v>874495028</v>
      </c>
      <c r="B595" s="2" t="s">
        <v>9823</v>
      </c>
      <c r="C595" s="2" t="s">
        <v>3806</v>
      </c>
      <c r="D595" s="2" t="s">
        <v>9840</v>
      </c>
      <c r="E595" s="2" t="s">
        <v>9841</v>
      </c>
      <c r="F595" s="2" t="s">
        <v>7947</v>
      </c>
      <c r="G595" s="2" t="s">
        <v>7894</v>
      </c>
      <c r="H595" s="2" t="s">
        <v>7895</v>
      </c>
      <c r="I595" s="2" t="s">
        <v>3808</v>
      </c>
      <c r="J595" s="2" t="s">
        <v>7896</v>
      </c>
      <c r="K595" s="2" t="s">
        <v>3808</v>
      </c>
      <c r="L595" s="2" t="s">
        <v>3808</v>
      </c>
      <c r="M595" s="2" t="s">
        <v>7897</v>
      </c>
      <c r="N595" s="2" t="s">
        <v>7897</v>
      </c>
      <c r="O595" s="2" t="s">
        <v>41</v>
      </c>
      <c r="P595" s="2" t="s">
        <v>7898</v>
      </c>
      <c r="Q595" s="2" t="s">
        <v>7899</v>
      </c>
      <c r="R595" s="2" t="s">
        <v>9842</v>
      </c>
      <c r="S595" s="2" t="s">
        <v>7901</v>
      </c>
      <c r="T595" s="2" t="s">
        <v>7902</v>
      </c>
      <c r="U595" s="2" t="s">
        <v>7903</v>
      </c>
      <c r="V595" s="2" t="s">
        <v>7927</v>
      </c>
    </row>
    <row r="596" s="2" customFormat="1" spans="1:22">
      <c r="A596" s="4">
        <v>586700830</v>
      </c>
      <c r="B596" s="2" t="s">
        <v>9823</v>
      </c>
      <c r="C596" s="2" t="s">
        <v>234</v>
      </c>
      <c r="D596" s="2" t="s">
        <v>9843</v>
      </c>
      <c r="E596" s="2" t="s">
        <v>9844</v>
      </c>
      <c r="F596" s="2" t="s">
        <v>7893</v>
      </c>
      <c r="G596" s="2" t="s">
        <v>7894</v>
      </c>
      <c r="H596" s="2" t="s">
        <v>7895</v>
      </c>
      <c r="I596" s="2" t="s">
        <v>2415</v>
      </c>
      <c r="J596" s="2" t="s">
        <v>7896</v>
      </c>
      <c r="K596" s="2" t="s">
        <v>2415</v>
      </c>
      <c r="L596" s="2" t="s">
        <v>41</v>
      </c>
      <c r="M596" s="2" t="s">
        <v>9845</v>
      </c>
      <c r="N596" s="2" t="s">
        <v>9845</v>
      </c>
      <c r="O596" s="2" t="s">
        <v>41</v>
      </c>
      <c r="P596" s="2" t="s">
        <v>7898</v>
      </c>
      <c r="Q596" s="2" t="s">
        <v>7899</v>
      </c>
      <c r="R596" s="2" t="s">
        <v>9846</v>
      </c>
      <c r="S596" s="2" t="s">
        <v>7901</v>
      </c>
      <c r="T596" s="2" t="s">
        <v>7902</v>
      </c>
      <c r="U596" s="2" t="s">
        <v>7903</v>
      </c>
      <c r="V596" s="2" t="s">
        <v>8017</v>
      </c>
    </row>
    <row r="597" s="2" customFormat="1" spans="1:22">
      <c r="A597" s="4">
        <v>358109419</v>
      </c>
      <c r="B597" s="2" t="s">
        <v>9823</v>
      </c>
      <c r="C597" s="2" t="s">
        <v>1761</v>
      </c>
      <c r="D597" s="2" t="s">
        <v>9847</v>
      </c>
      <c r="E597" s="2" t="s">
        <v>9848</v>
      </c>
      <c r="F597" s="2" t="s">
        <v>7893</v>
      </c>
      <c r="G597" s="2" t="s">
        <v>7894</v>
      </c>
      <c r="H597" s="2" t="s">
        <v>7895</v>
      </c>
      <c r="I597" s="2" t="s">
        <v>1763</v>
      </c>
      <c r="J597" s="2" t="s">
        <v>7896</v>
      </c>
      <c r="K597" s="2" t="s">
        <v>1763</v>
      </c>
      <c r="L597" s="2" t="s">
        <v>1763</v>
      </c>
      <c r="M597" s="2" t="s">
        <v>7897</v>
      </c>
      <c r="N597" s="2" t="s">
        <v>7897</v>
      </c>
      <c r="O597" s="2" t="s">
        <v>41</v>
      </c>
      <c r="P597" s="2" t="s">
        <v>7898</v>
      </c>
      <c r="Q597" s="2" t="s">
        <v>7899</v>
      </c>
      <c r="R597" s="2" t="s">
        <v>9849</v>
      </c>
      <c r="S597" s="2" t="s">
        <v>7901</v>
      </c>
      <c r="T597" s="2" t="s">
        <v>7902</v>
      </c>
      <c r="U597" s="2" t="s">
        <v>7903</v>
      </c>
      <c r="V597" s="2" t="s">
        <v>8030</v>
      </c>
    </row>
    <row r="598" s="2" customFormat="1" spans="1:22">
      <c r="A598" s="4">
        <v>358116435</v>
      </c>
      <c r="B598" s="2" t="s">
        <v>9823</v>
      </c>
      <c r="C598" s="2" t="s">
        <v>1765</v>
      </c>
      <c r="D598" s="2" t="s">
        <v>9850</v>
      </c>
      <c r="E598" s="2" t="s">
        <v>9851</v>
      </c>
      <c r="F598" s="2" t="s">
        <v>7893</v>
      </c>
      <c r="G598" s="2" t="s">
        <v>7894</v>
      </c>
      <c r="H598" s="2" t="s">
        <v>7895</v>
      </c>
      <c r="I598" s="2" t="s">
        <v>1767</v>
      </c>
      <c r="J598" s="2" t="s">
        <v>7896</v>
      </c>
      <c r="K598" s="2" t="s">
        <v>1767</v>
      </c>
      <c r="L598" s="2" t="s">
        <v>1767</v>
      </c>
      <c r="M598" s="2" t="s">
        <v>7897</v>
      </c>
      <c r="N598" s="2" t="s">
        <v>7897</v>
      </c>
      <c r="O598" s="2" t="s">
        <v>41</v>
      </c>
      <c r="P598" s="2" t="s">
        <v>7898</v>
      </c>
      <c r="Q598" s="2" t="s">
        <v>7899</v>
      </c>
      <c r="R598" s="2" t="s">
        <v>9852</v>
      </c>
      <c r="S598" s="2" t="s">
        <v>7901</v>
      </c>
      <c r="T598" s="2" t="s">
        <v>7902</v>
      </c>
      <c r="U598" s="2" t="s">
        <v>7903</v>
      </c>
      <c r="V598" s="2" t="s">
        <v>9853</v>
      </c>
    </row>
    <row r="599" s="2" customFormat="1" spans="1:22">
      <c r="A599" s="4">
        <v>914569461</v>
      </c>
      <c r="B599" s="2" t="s">
        <v>9823</v>
      </c>
      <c r="C599" s="2" t="s">
        <v>5700</v>
      </c>
      <c r="D599" s="2" t="s">
        <v>9536</v>
      </c>
      <c r="E599" s="2" t="s">
        <v>9854</v>
      </c>
      <c r="F599" s="2" t="s">
        <v>7941</v>
      </c>
      <c r="G599" s="2" t="s">
        <v>7894</v>
      </c>
      <c r="H599" s="2" t="s">
        <v>7895</v>
      </c>
      <c r="I599" s="2" t="s">
        <v>1592</v>
      </c>
      <c r="J599" s="2" t="s">
        <v>7896</v>
      </c>
      <c r="K599" s="2" t="s">
        <v>1592</v>
      </c>
      <c r="L599" s="2" t="s">
        <v>1592</v>
      </c>
      <c r="M599" s="2" t="s">
        <v>7897</v>
      </c>
      <c r="N599" s="2" t="s">
        <v>7897</v>
      </c>
      <c r="O599" s="2" t="s">
        <v>41</v>
      </c>
      <c r="P599" s="2" t="s">
        <v>7898</v>
      </c>
      <c r="Q599" s="2" t="s">
        <v>7899</v>
      </c>
      <c r="R599" s="2" t="s">
        <v>9855</v>
      </c>
      <c r="S599" s="2" t="s">
        <v>7901</v>
      </c>
      <c r="T599" s="2" t="s">
        <v>7902</v>
      </c>
      <c r="U599" s="2" t="s">
        <v>7903</v>
      </c>
      <c r="V599" s="2" t="s">
        <v>8082</v>
      </c>
    </row>
    <row r="600" s="2" customFormat="1" spans="1:22">
      <c r="A600" s="4">
        <v>586844962</v>
      </c>
      <c r="B600" s="2" t="s">
        <v>9823</v>
      </c>
      <c r="C600" s="2" t="s">
        <v>2262</v>
      </c>
      <c r="D600" s="2" t="s">
        <v>9856</v>
      </c>
      <c r="E600" s="2" t="s">
        <v>9857</v>
      </c>
      <c r="F600" s="2" t="s">
        <v>7893</v>
      </c>
      <c r="G600" s="2" t="s">
        <v>7894</v>
      </c>
      <c r="H600" s="2" t="s">
        <v>7895</v>
      </c>
      <c r="I600" s="2" t="s">
        <v>1794</v>
      </c>
      <c r="J600" s="2" t="s">
        <v>7896</v>
      </c>
      <c r="K600" s="2" t="s">
        <v>1794</v>
      </c>
      <c r="L600" s="2" t="s">
        <v>1794</v>
      </c>
      <c r="M600" s="2" t="s">
        <v>7897</v>
      </c>
      <c r="N600" s="2" t="s">
        <v>7897</v>
      </c>
      <c r="O600" s="2" t="s">
        <v>41</v>
      </c>
      <c r="P600" s="2" t="s">
        <v>7898</v>
      </c>
      <c r="Q600" s="2" t="s">
        <v>7899</v>
      </c>
      <c r="R600" s="2" t="s">
        <v>9858</v>
      </c>
      <c r="S600" s="2" t="s">
        <v>7901</v>
      </c>
      <c r="T600" s="2" t="s">
        <v>7902</v>
      </c>
      <c r="U600" s="2" t="s">
        <v>7903</v>
      </c>
      <c r="V600" s="2" t="s">
        <v>8017</v>
      </c>
    </row>
    <row r="601" s="2" customFormat="1" spans="1:22">
      <c r="A601" s="4">
        <v>914668509</v>
      </c>
      <c r="B601" s="2" t="s">
        <v>9823</v>
      </c>
      <c r="C601" s="2" t="s">
        <v>5702</v>
      </c>
      <c r="D601" s="2" t="s">
        <v>9859</v>
      </c>
      <c r="E601" s="2" t="s">
        <v>9860</v>
      </c>
      <c r="F601" s="2" t="s">
        <v>7893</v>
      </c>
      <c r="G601" s="2" t="s">
        <v>7894</v>
      </c>
      <c r="H601" s="2" t="s">
        <v>7895</v>
      </c>
      <c r="I601" s="2" t="s">
        <v>5704</v>
      </c>
      <c r="J601" s="2" t="s">
        <v>7896</v>
      </c>
      <c r="K601" s="2" t="s">
        <v>5704</v>
      </c>
      <c r="L601" s="2" t="s">
        <v>5704</v>
      </c>
      <c r="M601" s="2" t="s">
        <v>7897</v>
      </c>
      <c r="N601" s="2" t="s">
        <v>7897</v>
      </c>
      <c r="O601" s="2" t="s">
        <v>41</v>
      </c>
      <c r="P601" s="2" t="s">
        <v>7898</v>
      </c>
      <c r="Q601" s="2" t="s">
        <v>7899</v>
      </c>
      <c r="R601" s="2" t="s">
        <v>9861</v>
      </c>
      <c r="S601" s="2" t="s">
        <v>7901</v>
      </c>
      <c r="T601" s="2" t="s">
        <v>7902</v>
      </c>
      <c r="U601" s="2" t="s">
        <v>7903</v>
      </c>
      <c r="V601" s="2" t="s">
        <v>8082</v>
      </c>
    </row>
    <row r="602" s="2" customFormat="1" spans="1:22">
      <c r="A602" s="4">
        <v>874673080</v>
      </c>
      <c r="B602" s="2" t="s">
        <v>9823</v>
      </c>
      <c r="C602" s="2" t="s">
        <v>3810</v>
      </c>
      <c r="D602" s="2" t="s">
        <v>9205</v>
      </c>
      <c r="E602" s="2" t="s">
        <v>9862</v>
      </c>
      <c r="F602" s="2" t="s">
        <v>7909</v>
      </c>
      <c r="G602" s="2" t="s">
        <v>7894</v>
      </c>
      <c r="H602" s="2" t="s">
        <v>7895</v>
      </c>
      <c r="I602" s="2" t="s">
        <v>9863</v>
      </c>
      <c r="J602" s="2" t="s">
        <v>7896</v>
      </c>
      <c r="K602" s="2" t="s">
        <v>9863</v>
      </c>
      <c r="L602" s="2" t="s">
        <v>9863</v>
      </c>
      <c r="M602" s="2" t="s">
        <v>7897</v>
      </c>
      <c r="N602" s="2" t="s">
        <v>7897</v>
      </c>
      <c r="O602" s="2" t="s">
        <v>41</v>
      </c>
      <c r="P602" s="2" t="s">
        <v>7898</v>
      </c>
      <c r="Q602" s="2" t="s">
        <v>7899</v>
      </c>
      <c r="R602" s="2" t="s">
        <v>9864</v>
      </c>
      <c r="S602" s="2" t="s">
        <v>7901</v>
      </c>
      <c r="T602" s="2" t="s">
        <v>7902</v>
      </c>
      <c r="U602" s="2" t="s">
        <v>7903</v>
      </c>
      <c r="V602" s="2" t="s">
        <v>7927</v>
      </c>
    </row>
    <row r="603" s="2" customFormat="1" spans="1:22">
      <c r="A603" s="4">
        <v>874687080</v>
      </c>
      <c r="B603" s="2" t="s">
        <v>9823</v>
      </c>
      <c r="C603" s="2" t="s">
        <v>3814</v>
      </c>
      <c r="D603" s="2" t="s">
        <v>9428</v>
      </c>
      <c r="E603" s="2" t="s">
        <v>9865</v>
      </c>
      <c r="F603" s="2" t="s">
        <v>7893</v>
      </c>
      <c r="G603" s="2" t="s">
        <v>7894</v>
      </c>
      <c r="H603" s="2" t="s">
        <v>7895</v>
      </c>
      <c r="I603" s="2" t="s">
        <v>3196</v>
      </c>
      <c r="J603" s="2" t="s">
        <v>7896</v>
      </c>
      <c r="K603" s="2" t="s">
        <v>3196</v>
      </c>
      <c r="L603" s="2" t="s">
        <v>3196</v>
      </c>
      <c r="M603" s="2" t="s">
        <v>7897</v>
      </c>
      <c r="N603" s="2" t="s">
        <v>7897</v>
      </c>
      <c r="O603" s="2" t="s">
        <v>41</v>
      </c>
      <c r="P603" s="2" t="s">
        <v>7898</v>
      </c>
      <c r="Q603" s="2" t="s">
        <v>7899</v>
      </c>
      <c r="R603" s="2" t="s">
        <v>9866</v>
      </c>
      <c r="S603" s="2" t="s">
        <v>7901</v>
      </c>
      <c r="T603" s="2" t="s">
        <v>7902</v>
      </c>
      <c r="U603" s="2" t="s">
        <v>7903</v>
      </c>
      <c r="V603" s="2" t="s">
        <v>7927</v>
      </c>
    </row>
    <row r="604" s="2" customFormat="1" spans="1:22">
      <c r="A604" s="4">
        <v>874729084</v>
      </c>
      <c r="B604" s="2" t="s">
        <v>9823</v>
      </c>
      <c r="C604" s="2" t="s">
        <v>9867</v>
      </c>
      <c r="D604" s="2" t="s">
        <v>9868</v>
      </c>
      <c r="E604" s="2" t="s">
        <v>9869</v>
      </c>
      <c r="F604" s="2" t="s">
        <v>7893</v>
      </c>
      <c r="G604" s="2" t="s">
        <v>7894</v>
      </c>
      <c r="H604" s="2" t="s">
        <v>7895</v>
      </c>
      <c r="I604" s="2" t="s">
        <v>3818</v>
      </c>
      <c r="J604" s="2" t="s">
        <v>7896</v>
      </c>
      <c r="K604" s="2" t="s">
        <v>3818</v>
      </c>
      <c r="L604" s="2" t="s">
        <v>3818</v>
      </c>
      <c r="M604" s="2" t="s">
        <v>7897</v>
      </c>
      <c r="N604" s="2" t="s">
        <v>7897</v>
      </c>
      <c r="O604" s="2" t="s">
        <v>41</v>
      </c>
      <c r="P604" s="2" t="s">
        <v>7898</v>
      </c>
      <c r="Q604" s="2" t="s">
        <v>7899</v>
      </c>
      <c r="R604" s="2" t="s">
        <v>9870</v>
      </c>
      <c r="S604" s="2" t="s">
        <v>7901</v>
      </c>
      <c r="T604" s="2" t="s">
        <v>7902</v>
      </c>
      <c r="U604" s="2" t="s">
        <v>7911</v>
      </c>
      <c r="V604" s="2" t="s">
        <v>8099</v>
      </c>
    </row>
    <row r="605" s="2" customFormat="1" spans="1:22">
      <c r="A605" s="4">
        <v>358147839</v>
      </c>
      <c r="B605" s="2" t="s">
        <v>9823</v>
      </c>
      <c r="C605" s="2" t="s">
        <v>1769</v>
      </c>
      <c r="D605" s="2" t="s">
        <v>9871</v>
      </c>
      <c r="E605" s="2" t="s">
        <v>9872</v>
      </c>
      <c r="F605" s="2" t="s">
        <v>7947</v>
      </c>
      <c r="G605" s="2" t="s">
        <v>7894</v>
      </c>
      <c r="H605" s="2" t="s">
        <v>7895</v>
      </c>
      <c r="I605" s="2" t="s">
        <v>1771</v>
      </c>
      <c r="J605" s="2" t="s">
        <v>7896</v>
      </c>
      <c r="K605" s="2" t="s">
        <v>1771</v>
      </c>
      <c r="L605" s="2" t="s">
        <v>1771</v>
      </c>
      <c r="M605" s="2" t="s">
        <v>7897</v>
      </c>
      <c r="N605" s="2" t="s">
        <v>7897</v>
      </c>
      <c r="O605" s="2" t="s">
        <v>41</v>
      </c>
      <c r="P605" s="2" t="s">
        <v>7898</v>
      </c>
      <c r="Q605" s="2" t="s">
        <v>7899</v>
      </c>
      <c r="R605" s="2" t="s">
        <v>9873</v>
      </c>
      <c r="S605" s="2" t="s">
        <v>7901</v>
      </c>
      <c r="T605" s="2" t="s">
        <v>7902</v>
      </c>
      <c r="U605" s="2" t="s">
        <v>7903</v>
      </c>
      <c r="V605" s="2" t="s">
        <v>8030</v>
      </c>
    </row>
    <row r="606" s="2" customFormat="1" spans="1:22">
      <c r="A606" s="4">
        <v>914829853</v>
      </c>
      <c r="B606" s="2" t="s">
        <v>9823</v>
      </c>
      <c r="C606" s="2" t="s">
        <v>9874</v>
      </c>
      <c r="D606" s="2" t="s">
        <v>9875</v>
      </c>
      <c r="E606" s="2" t="s">
        <v>9876</v>
      </c>
      <c r="F606" s="2" t="s">
        <v>7893</v>
      </c>
      <c r="G606" s="2" t="s">
        <v>7894</v>
      </c>
      <c r="H606" s="2" t="s">
        <v>7895</v>
      </c>
      <c r="I606" s="2" t="s">
        <v>5708</v>
      </c>
      <c r="J606" s="2" t="s">
        <v>7896</v>
      </c>
      <c r="K606" s="2" t="s">
        <v>5708</v>
      </c>
      <c r="L606" s="2" t="s">
        <v>5708</v>
      </c>
      <c r="M606" s="2" t="s">
        <v>7897</v>
      </c>
      <c r="N606" s="2" t="s">
        <v>7897</v>
      </c>
      <c r="O606" s="2" t="s">
        <v>41</v>
      </c>
      <c r="P606" s="2" t="s">
        <v>7898</v>
      </c>
      <c r="Q606" s="2" t="s">
        <v>7899</v>
      </c>
      <c r="R606" s="2" t="s">
        <v>9877</v>
      </c>
      <c r="S606" s="2" t="s">
        <v>7901</v>
      </c>
      <c r="T606" s="2" t="s">
        <v>7902</v>
      </c>
      <c r="U606" s="2" t="s">
        <v>7911</v>
      </c>
      <c r="V606" s="2" t="s">
        <v>8082</v>
      </c>
    </row>
    <row r="607" s="2" customFormat="1" spans="1:22">
      <c r="A607" s="4">
        <v>874989672</v>
      </c>
      <c r="B607" s="2" t="s">
        <v>9823</v>
      </c>
      <c r="C607" s="2" t="s">
        <v>3820</v>
      </c>
      <c r="D607" s="2" t="s">
        <v>9878</v>
      </c>
      <c r="E607" s="2" t="s">
        <v>9879</v>
      </c>
      <c r="F607" s="2" t="s">
        <v>7893</v>
      </c>
      <c r="G607" s="2" t="s">
        <v>7894</v>
      </c>
      <c r="H607" s="2" t="s">
        <v>7895</v>
      </c>
      <c r="I607" s="2" t="s">
        <v>3821</v>
      </c>
      <c r="J607" s="2" t="s">
        <v>7896</v>
      </c>
      <c r="K607" s="2" t="s">
        <v>3821</v>
      </c>
      <c r="L607" s="2" t="s">
        <v>3821</v>
      </c>
      <c r="M607" s="2" t="s">
        <v>7897</v>
      </c>
      <c r="N607" s="2" t="s">
        <v>7897</v>
      </c>
      <c r="O607" s="2" t="s">
        <v>41</v>
      </c>
      <c r="P607" s="2" t="s">
        <v>7898</v>
      </c>
      <c r="Q607" s="2" t="s">
        <v>7899</v>
      </c>
      <c r="R607" s="2" t="s">
        <v>9880</v>
      </c>
      <c r="S607" s="2" t="s">
        <v>7901</v>
      </c>
      <c r="T607" s="2" t="s">
        <v>7902</v>
      </c>
      <c r="U607" s="2" t="s">
        <v>7903</v>
      </c>
      <c r="V607" s="2" t="s">
        <v>7927</v>
      </c>
    </row>
    <row r="608" s="2" customFormat="1" spans="1:22">
      <c r="A608" s="4">
        <v>915085949</v>
      </c>
      <c r="B608" s="2" t="s">
        <v>9823</v>
      </c>
      <c r="C608" s="2" t="s">
        <v>5710</v>
      </c>
      <c r="D608" s="2" t="s">
        <v>9881</v>
      </c>
      <c r="E608" s="2" t="s">
        <v>9882</v>
      </c>
      <c r="F608" s="2" t="s">
        <v>7893</v>
      </c>
      <c r="G608" s="2" t="s">
        <v>7894</v>
      </c>
      <c r="H608" s="2" t="s">
        <v>7895</v>
      </c>
      <c r="I608" s="2" t="s">
        <v>5712</v>
      </c>
      <c r="J608" s="2" t="s">
        <v>7896</v>
      </c>
      <c r="K608" s="2" t="s">
        <v>5712</v>
      </c>
      <c r="L608" s="2" t="s">
        <v>5712</v>
      </c>
      <c r="M608" s="2" t="s">
        <v>7897</v>
      </c>
      <c r="N608" s="2" t="s">
        <v>7897</v>
      </c>
      <c r="O608" s="2" t="s">
        <v>41</v>
      </c>
      <c r="P608" s="2" t="s">
        <v>7898</v>
      </c>
      <c r="Q608" s="2" t="s">
        <v>7899</v>
      </c>
      <c r="R608" s="2" t="s">
        <v>9883</v>
      </c>
      <c r="S608" s="2" t="s">
        <v>7901</v>
      </c>
      <c r="T608" s="2" t="s">
        <v>7902</v>
      </c>
      <c r="U608" s="2" t="s">
        <v>7903</v>
      </c>
      <c r="V608" s="2" t="s">
        <v>8082</v>
      </c>
    </row>
    <row r="609" s="2" customFormat="1" spans="1:22">
      <c r="A609" s="4">
        <v>915088673</v>
      </c>
      <c r="B609" s="2" t="s">
        <v>9823</v>
      </c>
      <c r="C609" s="2" t="s">
        <v>5714</v>
      </c>
      <c r="D609" s="2" t="s">
        <v>9688</v>
      </c>
      <c r="E609" s="2" t="s">
        <v>9884</v>
      </c>
      <c r="F609" s="2" t="s">
        <v>7909</v>
      </c>
      <c r="G609" s="2" t="s">
        <v>7894</v>
      </c>
      <c r="H609" s="2" t="s">
        <v>7895</v>
      </c>
      <c r="I609" s="2" t="s">
        <v>5715</v>
      </c>
      <c r="J609" s="2" t="s">
        <v>7896</v>
      </c>
      <c r="K609" s="2" t="s">
        <v>5715</v>
      </c>
      <c r="L609" s="2" t="s">
        <v>5715</v>
      </c>
      <c r="M609" s="2" t="s">
        <v>7897</v>
      </c>
      <c r="N609" s="2" t="s">
        <v>7897</v>
      </c>
      <c r="O609" s="2" t="s">
        <v>41</v>
      </c>
      <c r="P609" s="2" t="s">
        <v>7898</v>
      </c>
      <c r="Q609" s="2" t="s">
        <v>7899</v>
      </c>
      <c r="R609" s="2" t="s">
        <v>9885</v>
      </c>
      <c r="S609" s="2" t="s">
        <v>7901</v>
      </c>
      <c r="T609" s="2" t="s">
        <v>7902</v>
      </c>
      <c r="U609" s="2" t="s">
        <v>7903</v>
      </c>
      <c r="V609" s="2" t="s">
        <v>8082</v>
      </c>
    </row>
    <row r="610" s="2" customFormat="1" spans="1:22">
      <c r="A610" s="4">
        <v>875051564</v>
      </c>
      <c r="B610" s="2" t="s">
        <v>9823</v>
      </c>
      <c r="C610" s="2" t="s">
        <v>9886</v>
      </c>
      <c r="D610" s="2" t="s">
        <v>8270</v>
      </c>
      <c r="E610" s="2" t="s">
        <v>9887</v>
      </c>
      <c r="F610" s="2" t="s">
        <v>7941</v>
      </c>
      <c r="G610" s="2" t="s">
        <v>7894</v>
      </c>
      <c r="H610" s="2" t="s">
        <v>7895</v>
      </c>
      <c r="I610" s="2" t="s">
        <v>3825</v>
      </c>
      <c r="J610" s="2" t="s">
        <v>7896</v>
      </c>
      <c r="K610" s="2" t="s">
        <v>3825</v>
      </c>
      <c r="L610" s="2" t="s">
        <v>3825</v>
      </c>
      <c r="M610" s="2" t="s">
        <v>7897</v>
      </c>
      <c r="N610" s="2" t="s">
        <v>7897</v>
      </c>
      <c r="O610" s="2" t="s">
        <v>41</v>
      </c>
      <c r="P610" s="2" t="s">
        <v>7898</v>
      </c>
      <c r="Q610" s="2" t="s">
        <v>7899</v>
      </c>
      <c r="R610" s="2" t="s">
        <v>9888</v>
      </c>
      <c r="S610" s="2" t="s">
        <v>7901</v>
      </c>
      <c r="T610" s="2" t="s">
        <v>7902</v>
      </c>
      <c r="U610" s="2" t="s">
        <v>7911</v>
      </c>
      <c r="V610" s="2" t="s">
        <v>7904</v>
      </c>
    </row>
    <row r="611" s="2" customFormat="1" spans="1:22">
      <c r="A611" s="4">
        <v>875081148</v>
      </c>
      <c r="B611" s="2" t="s">
        <v>9823</v>
      </c>
      <c r="C611" s="2" t="s">
        <v>3827</v>
      </c>
      <c r="D611" s="2" t="s">
        <v>8902</v>
      </c>
      <c r="E611" s="2" t="s">
        <v>9889</v>
      </c>
      <c r="F611" s="2" t="s">
        <v>7941</v>
      </c>
      <c r="G611" s="2" t="s">
        <v>7894</v>
      </c>
      <c r="H611" s="2" t="s">
        <v>7895</v>
      </c>
      <c r="I611" s="2" t="s">
        <v>3828</v>
      </c>
      <c r="J611" s="2" t="s">
        <v>7896</v>
      </c>
      <c r="K611" s="2" t="s">
        <v>3828</v>
      </c>
      <c r="L611" s="2" t="s">
        <v>3828</v>
      </c>
      <c r="M611" s="2" t="s">
        <v>7897</v>
      </c>
      <c r="N611" s="2" t="s">
        <v>7897</v>
      </c>
      <c r="O611" s="2" t="s">
        <v>41</v>
      </c>
      <c r="P611" s="2" t="s">
        <v>7898</v>
      </c>
      <c r="Q611" s="2" t="s">
        <v>7899</v>
      </c>
      <c r="R611" s="2" t="s">
        <v>9890</v>
      </c>
      <c r="S611" s="2" t="s">
        <v>7901</v>
      </c>
      <c r="T611" s="2" t="s">
        <v>7902</v>
      </c>
      <c r="U611" s="2" t="s">
        <v>7903</v>
      </c>
      <c r="V611" s="2" t="s">
        <v>7904</v>
      </c>
    </row>
    <row r="612" s="2" customFormat="1" spans="1:22">
      <c r="A612" s="4">
        <v>915133517</v>
      </c>
      <c r="B612" s="2" t="s">
        <v>9823</v>
      </c>
      <c r="C612" s="2" t="s">
        <v>9891</v>
      </c>
      <c r="D612" s="2" t="s">
        <v>9892</v>
      </c>
      <c r="E612" s="2" t="s">
        <v>9893</v>
      </c>
      <c r="F612" s="2" t="s">
        <v>7941</v>
      </c>
      <c r="G612" s="2" t="s">
        <v>7894</v>
      </c>
      <c r="H612" s="2" t="s">
        <v>7895</v>
      </c>
      <c r="I612" s="2" t="s">
        <v>5718</v>
      </c>
      <c r="J612" s="2" t="s">
        <v>7896</v>
      </c>
      <c r="K612" s="2" t="s">
        <v>5718</v>
      </c>
      <c r="L612" s="2" t="s">
        <v>5718</v>
      </c>
      <c r="M612" s="2" t="s">
        <v>7897</v>
      </c>
      <c r="N612" s="2" t="s">
        <v>7897</v>
      </c>
      <c r="O612" s="2" t="s">
        <v>41</v>
      </c>
      <c r="P612" s="2" t="s">
        <v>7898</v>
      </c>
      <c r="Q612" s="2" t="s">
        <v>7899</v>
      </c>
      <c r="R612" s="2" t="s">
        <v>9894</v>
      </c>
      <c r="S612" s="2" t="s">
        <v>7901</v>
      </c>
      <c r="T612" s="2" t="s">
        <v>7902</v>
      </c>
      <c r="U612" s="2" t="s">
        <v>7911</v>
      </c>
      <c r="V612" s="2" t="s">
        <v>7954</v>
      </c>
    </row>
    <row r="613" s="2" customFormat="1" spans="1:22">
      <c r="A613" s="4">
        <v>875135188</v>
      </c>
      <c r="B613" s="2" t="s">
        <v>9823</v>
      </c>
      <c r="C613" s="2" t="s">
        <v>3830</v>
      </c>
      <c r="D613" s="2" t="s">
        <v>8704</v>
      </c>
      <c r="E613" s="2" t="s">
        <v>9895</v>
      </c>
      <c r="F613" s="2" t="s">
        <v>7941</v>
      </c>
      <c r="G613" s="2" t="s">
        <v>7894</v>
      </c>
      <c r="H613" s="2" t="s">
        <v>7895</v>
      </c>
      <c r="I613" s="2" t="s">
        <v>3831</v>
      </c>
      <c r="J613" s="2" t="s">
        <v>7896</v>
      </c>
      <c r="K613" s="2" t="s">
        <v>3831</v>
      </c>
      <c r="L613" s="2" t="s">
        <v>3831</v>
      </c>
      <c r="M613" s="2" t="s">
        <v>7897</v>
      </c>
      <c r="N613" s="2" t="s">
        <v>7897</v>
      </c>
      <c r="O613" s="2" t="s">
        <v>41</v>
      </c>
      <c r="P613" s="2" t="s">
        <v>7898</v>
      </c>
      <c r="Q613" s="2" t="s">
        <v>7899</v>
      </c>
      <c r="R613" s="2" t="s">
        <v>9896</v>
      </c>
      <c r="S613" s="2" t="s">
        <v>7901</v>
      </c>
      <c r="T613" s="2" t="s">
        <v>7902</v>
      </c>
      <c r="U613" s="2" t="s">
        <v>7903</v>
      </c>
      <c r="V613" s="2" t="s">
        <v>7927</v>
      </c>
    </row>
    <row r="614" s="2" customFormat="1" spans="1:22">
      <c r="A614" s="4">
        <v>875168660</v>
      </c>
      <c r="B614" s="2" t="s">
        <v>9897</v>
      </c>
      <c r="C614" s="2" t="s">
        <v>3833</v>
      </c>
      <c r="D614" s="2" t="s">
        <v>9898</v>
      </c>
      <c r="E614" s="2" t="s">
        <v>9899</v>
      </c>
      <c r="F614" s="2" t="s">
        <v>7941</v>
      </c>
      <c r="G614" s="2" t="s">
        <v>7894</v>
      </c>
      <c r="H614" s="2" t="s">
        <v>7895</v>
      </c>
      <c r="I614" s="2" t="s">
        <v>3835</v>
      </c>
      <c r="J614" s="2" t="s">
        <v>7896</v>
      </c>
      <c r="K614" s="2" t="s">
        <v>3835</v>
      </c>
      <c r="L614" s="2" t="s">
        <v>3835</v>
      </c>
      <c r="M614" s="2" t="s">
        <v>7897</v>
      </c>
      <c r="N614" s="2" t="s">
        <v>7897</v>
      </c>
      <c r="O614" s="2" t="s">
        <v>41</v>
      </c>
      <c r="P614" s="2" t="s">
        <v>7898</v>
      </c>
      <c r="Q614" s="2" t="s">
        <v>7899</v>
      </c>
      <c r="R614" s="2" t="s">
        <v>9900</v>
      </c>
      <c r="S614" s="2" t="s">
        <v>7901</v>
      </c>
      <c r="T614" s="2" t="s">
        <v>7902</v>
      </c>
      <c r="U614" s="2" t="s">
        <v>7903</v>
      </c>
      <c r="V614" s="2" t="s">
        <v>8648</v>
      </c>
    </row>
    <row r="615" s="2" customFormat="1" spans="1:22">
      <c r="A615" s="4">
        <v>915225665</v>
      </c>
      <c r="B615" s="2" t="s">
        <v>9897</v>
      </c>
      <c r="C615" s="2" t="s">
        <v>5720</v>
      </c>
      <c r="D615" s="2" t="s">
        <v>9901</v>
      </c>
      <c r="E615" s="2" t="s">
        <v>9902</v>
      </c>
      <c r="F615" s="2" t="s">
        <v>7893</v>
      </c>
      <c r="G615" s="2" t="s">
        <v>7894</v>
      </c>
      <c r="H615" s="2" t="s">
        <v>7895</v>
      </c>
      <c r="I615" s="2" t="s">
        <v>5722</v>
      </c>
      <c r="J615" s="2" t="s">
        <v>7896</v>
      </c>
      <c r="K615" s="2" t="s">
        <v>5722</v>
      </c>
      <c r="L615" s="2" t="s">
        <v>5722</v>
      </c>
      <c r="M615" s="2" t="s">
        <v>7897</v>
      </c>
      <c r="N615" s="2" t="s">
        <v>7897</v>
      </c>
      <c r="O615" s="2" t="s">
        <v>41</v>
      </c>
      <c r="P615" s="2" t="s">
        <v>7898</v>
      </c>
      <c r="Q615" s="2" t="s">
        <v>7899</v>
      </c>
      <c r="R615" s="2" t="s">
        <v>9903</v>
      </c>
      <c r="S615" s="2" t="s">
        <v>7901</v>
      </c>
      <c r="T615" s="2" t="s">
        <v>7902</v>
      </c>
      <c r="U615" s="2" t="s">
        <v>7903</v>
      </c>
      <c r="V615" s="2" t="s">
        <v>7954</v>
      </c>
    </row>
    <row r="616" s="2" customFormat="1" spans="1:22">
      <c r="A616" s="4">
        <v>875194744</v>
      </c>
      <c r="B616" s="2" t="s">
        <v>9897</v>
      </c>
      <c r="C616" s="2" t="s">
        <v>3837</v>
      </c>
      <c r="D616" s="2" t="s">
        <v>8100</v>
      </c>
      <c r="E616" s="2" t="s">
        <v>9904</v>
      </c>
      <c r="F616" s="2" t="s">
        <v>7893</v>
      </c>
      <c r="G616" s="2" t="s">
        <v>7894</v>
      </c>
      <c r="H616" s="2" t="s">
        <v>7895</v>
      </c>
      <c r="I616" s="2" t="s">
        <v>3838</v>
      </c>
      <c r="J616" s="2" t="s">
        <v>7896</v>
      </c>
      <c r="K616" s="2" t="s">
        <v>3838</v>
      </c>
      <c r="L616" s="2" t="s">
        <v>3838</v>
      </c>
      <c r="M616" s="2" t="s">
        <v>7897</v>
      </c>
      <c r="N616" s="2" t="s">
        <v>7897</v>
      </c>
      <c r="O616" s="2" t="s">
        <v>41</v>
      </c>
      <c r="P616" s="2" t="s">
        <v>7898</v>
      </c>
      <c r="Q616" s="2" t="s">
        <v>7899</v>
      </c>
      <c r="R616" s="2" t="s">
        <v>9905</v>
      </c>
      <c r="S616" s="2" t="s">
        <v>7901</v>
      </c>
      <c r="T616" s="2" t="s">
        <v>7902</v>
      </c>
      <c r="U616" s="2" t="s">
        <v>7903</v>
      </c>
      <c r="V616" s="2" t="s">
        <v>7927</v>
      </c>
    </row>
    <row r="617" s="2" customFormat="1" spans="1:22">
      <c r="A617" s="4">
        <v>915266957</v>
      </c>
      <c r="B617" s="2" t="s">
        <v>9897</v>
      </c>
      <c r="C617" s="2" t="s">
        <v>5724</v>
      </c>
      <c r="D617" s="2" t="s">
        <v>9906</v>
      </c>
      <c r="E617" s="2" t="s">
        <v>9907</v>
      </c>
      <c r="F617" s="2" t="s">
        <v>7947</v>
      </c>
      <c r="G617" s="2" t="s">
        <v>7894</v>
      </c>
      <c r="H617" s="2" t="s">
        <v>7895</v>
      </c>
      <c r="I617" s="2" t="s">
        <v>5388</v>
      </c>
      <c r="J617" s="2" t="s">
        <v>7896</v>
      </c>
      <c r="K617" s="2" t="s">
        <v>5388</v>
      </c>
      <c r="L617" s="2" t="s">
        <v>5388</v>
      </c>
      <c r="M617" s="2" t="s">
        <v>7897</v>
      </c>
      <c r="N617" s="2" t="s">
        <v>7897</v>
      </c>
      <c r="O617" s="2" t="s">
        <v>41</v>
      </c>
      <c r="P617" s="2" t="s">
        <v>7898</v>
      </c>
      <c r="Q617" s="2" t="s">
        <v>7899</v>
      </c>
      <c r="R617" s="2" t="s">
        <v>9908</v>
      </c>
      <c r="S617" s="2" t="s">
        <v>7901</v>
      </c>
      <c r="T617" s="2" t="s">
        <v>7902</v>
      </c>
      <c r="U617" s="2" t="s">
        <v>7903</v>
      </c>
      <c r="V617" s="2" t="s">
        <v>7954</v>
      </c>
    </row>
    <row r="618" s="2" customFormat="1" spans="1:22">
      <c r="A618" s="4">
        <v>587102242</v>
      </c>
      <c r="B618" s="2" t="s">
        <v>9897</v>
      </c>
      <c r="C618" s="2" t="s">
        <v>2264</v>
      </c>
      <c r="D618" s="2" t="s">
        <v>9909</v>
      </c>
      <c r="E618" s="2" t="s">
        <v>9910</v>
      </c>
      <c r="F618" s="2" t="s">
        <v>7909</v>
      </c>
      <c r="G618" s="2" t="s">
        <v>7894</v>
      </c>
      <c r="H618" s="2" t="s">
        <v>7895</v>
      </c>
      <c r="I618" s="2" t="s">
        <v>2266</v>
      </c>
      <c r="J618" s="2" t="s">
        <v>7896</v>
      </c>
      <c r="K618" s="2" t="s">
        <v>2266</v>
      </c>
      <c r="L618" s="2" t="s">
        <v>2266</v>
      </c>
      <c r="M618" s="2" t="s">
        <v>7897</v>
      </c>
      <c r="N618" s="2" t="s">
        <v>7897</v>
      </c>
      <c r="O618" s="2" t="s">
        <v>41</v>
      </c>
      <c r="P618" s="2" t="s">
        <v>7898</v>
      </c>
      <c r="Q618" s="2" t="s">
        <v>7899</v>
      </c>
      <c r="R618" s="2" t="s">
        <v>9911</v>
      </c>
      <c r="S618" s="2" t="s">
        <v>7901</v>
      </c>
      <c r="T618" s="2" t="s">
        <v>7902</v>
      </c>
      <c r="U618" s="2" t="s">
        <v>7903</v>
      </c>
      <c r="V618" s="2" t="s">
        <v>8017</v>
      </c>
    </row>
    <row r="619" s="2" customFormat="1" spans="1:22">
      <c r="A619" s="4">
        <v>875310144</v>
      </c>
      <c r="B619" s="2" t="s">
        <v>9897</v>
      </c>
      <c r="C619" s="2" t="s">
        <v>3840</v>
      </c>
      <c r="D619" s="2" t="s">
        <v>9912</v>
      </c>
      <c r="E619" s="2" t="s">
        <v>9913</v>
      </c>
      <c r="F619" s="2" t="s">
        <v>7941</v>
      </c>
      <c r="G619" s="2" t="s">
        <v>7894</v>
      </c>
      <c r="H619" s="2" t="s">
        <v>7895</v>
      </c>
      <c r="I619" s="2" t="s">
        <v>3842</v>
      </c>
      <c r="J619" s="2" t="s">
        <v>7896</v>
      </c>
      <c r="K619" s="2" t="s">
        <v>3842</v>
      </c>
      <c r="L619" s="2" t="s">
        <v>3842</v>
      </c>
      <c r="M619" s="2" t="s">
        <v>7897</v>
      </c>
      <c r="N619" s="2" t="s">
        <v>7897</v>
      </c>
      <c r="O619" s="2" t="s">
        <v>41</v>
      </c>
      <c r="P619" s="2" t="s">
        <v>7898</v>
      </c>
      <c r="Q619" s="2" t="s">
        <v>7899</v>
      </c>
      <c r="R619" s="2" t="s">
        <v>9914</v>
      </c>
      <c r="S619" s="2" t="s">
        <v>7901</v>
      </c>
      <c r="T619" s="2" t="s">
        <v>7902</v>
      </c>
      <c r="U619" s="2" t="s">
        <v>7903</v>
      </c>
      <c r="V619" s="2" t="s">
        <v>8648</v>
      </c>
    </row>
    <row r="620" s="2" customFormat="1" spans="1:22">
      <c r="A620" s="4">
        <v>915391885</v>
      </c>
      <c r="B620" s="2" t="s">
        <v>9897</v>
      </c>
      <c r="C620" s="2" t="s">
        <v>5726</v>
      </c>
      <c r="D620" s="2" t="s">
        <v>9915</v>
      </c>
      <c r="E620" s="2" t="s">
        <v>9916</v>
      </c>
      <c r="F620" s="2" t="s">
        <v>7893</v>
      </c>
      <c r="G620" s="2" t="s">
        <v>7894</v>
      </c>
      <c r="H620" s="2" t="s">
        <v>7895</v>
      </c>
      <c r="I620" s="2" t="s">
        <v>5633</v>
      </c>
      <c r="J620" s="2" t="s">
        <v>7896</v>
      </c>
      <c r="K620" s="2" t="s">
        <v>5633</v>
      </c>
      <c r="L620" s="2" t="s">
        <v>5633</v>
      </c>
      <c r="M620" s="2" t="s">
        <v>7897</v>
      </c>
      <c r="N620" s="2" t="s">
        <v>7897</v>
      </c>
      <c r="O620" s="2" t="s">
        <v>41</v>
      </c>
      <c r="P620" s="2" t="s">
        <v>7898</v>
      </c>
      <c r="Q620" s="2" t="s">
        <v>7899</v>
      </c>
      <c r="R620" s="2" t="s">
        <v>9917</v>
      </c>
      <c r="S620" s="2" t="s">
        <v>7901</v>
      </c>
      <c r="T620" s="2" t="s">
        <v>7902</v>
      </c>
      <c r="U620" s="2" t="s">
        <v>7903</v>
      </c>
      <c r="V620" s="2" t="s">
        <v>7954</v>
      </c>
    </row>
    <row r="621" s="2" customFormat="1" spans="1:22">
      <c r="A621" s="4">
        <v>875438304</v>
      </c>
      <c r="B621" s="2" t="s">
        <v>9897</v>
      </c>
      <c r="C621" s="2" t="s">
        <v>3844</v>
      </c>
      <c r="D621" s="2" t="s">
        <v>9572</v>
      </c>
      <c r="E621" s="2" t="s">
        <v>9918</v>
      </c>
      <c r="F621" s="2" t="s">
        <v>7941</v>
      </c>
      <c r="G621" s="2" t="s">
        <v>7894</v>
      </c>
      <c r="H621" s="2" t="s">
        <v>7895</v>
      </c>
      <c r="I621" s="2" t="s">
        <v>3845</v>
      </c>
      <c r="J621" s="2" t="s">
        <v>7896</v>
      </c>
      <c r="K621" s="2" t="s">
        <v>3845</v>
      </c>
      <c r="L621" s="2" t="s">
        <v>3845</v>
      </c>
      <c r="M621" s="2" t="s">
        <v>7897</v>
      </c>
      <c r="N621" s="2" t="s">
        <v>7897</v>
      </c>
      <c r="O621" s="2" t="s">
        <v>41</v>
      </c>
      <c r="P621" s="2" t="s">
        <v>7898</v>
      </c>
      <c r="Q621" s="2" t="s">
        <v>7899</v>
      </c>
      <c r="R621" s="2" t="s">
        <v>9919</v>
      </c>
      <c r="S621" s="2" t="s">
        <v>7901</v>
      </c>
      <c r="T621" s="2" t="s">
        <v>7902</v>
      </c>
      <c r="U621" s="2" t="s">
        <v>7903</v>
      </c>
      <c r="V621" s="2" t="s">
        <v>7927</v>
      </c>
    </row>
    <row r="622" s="2" customFormat="1" spans="1:22">
      <c r="A622" s="4">
        <v>915453841</v>
      </c>
      <c r="B622" s="2" t="s">
        <v>9897</v>
      </c>
      <c r="C622" s="2" t="s">
        <v>9920</v>
      </c>
      <c r="D622" s="2" t="s">
        <v>4796</v>
      </c>
      <c r="E622" s="2" t="s">
        <v>9921</v>
      </c>
      <c r="F622" s="2" t="s">
        <v>7893</v>
      </c>
      <c r="G622" s="2" t="s">
        <v>7894</v>
      </c>
      <c r="H622" s="2" t="s">
        <v>7895</v>
      </c>
      <c r="I622" s="2" t="s">
        <v>3884</v>
      </c>
      <c r="J622" s="2" t="s">
        <v>7896</v>
      </c>
      <c r="K622" s="2" t="s">
        <v>3884</v>
      </c>
      <c r="L622" s="2" t="s">
        <v>3884</v>
      </c>
      <c r="M622" s="2" t="s">
        <v>7897</v>
      </c>
      <c r="N622" s="2" t="s">
        <v>7897</v>
      </c>
      <c r="O622" s="2" t="s">
        <v>41</v>
      </c>
      <c r="P622" s="2" t="s">
        <v>7898</v>
      </c>
      <c r="Q622" s="2" t="s">
        <v>7899</v>
      </c>
      <c r="R622" s="2" t="s">
        <v>9922</v>
      </c>
      <c r="S622" s="2" t="s">
        <v>7901</v>
      </c>
      <c r="T622" s="2" t="s">
        <v>7902</v>
      </c>
      <c r="U622" s="2" t="s">
        <v>7911</v>
      </c>
      <c r="V622" s="2" t="s">
        <v>8082</v>
      </c>
    </row>
    <row r="623" s="2" customFormat="1" spans="1:22">
      <c r="A623" s="4">
        <v>875455804</v>
      </c>
      <c r="B623" s="2" t="s">
        <v>9897</v>
      </c>
      <c r="C623" s="2" t="s">
        <v>3847</v>
      </c>
      <c r="D623" s="2" t="s">
        <v>9369</v>
      </c>
      <c r="E623" s="2" t="s">
        <v>9923</v>
      </c>
      <c r="F623" s="2" t="s">
        <v>7909</v>
      </c>
      <c r="G623" s="2" t="s">
        <v>7894</v>
      </c>
      <c r="H623" s="2" t="s">
        <v>7895</v>
      </c>
      <c r="I623" s="2" t="s">
        <v>3848</v>
      </c>
      <c r="J623" s="2" t="s">
        <v>7896</v>
      </c>
      <c r="K623" s="2" t="s">
        <v>3848</v>
      </c>
      <c r="L623" s="2" t="s">
        <v>3848</v>
      </c>
      <c r="M623" s="2" t="s">
        <v>7897</v>
      </c>
      <c r="N623" s="2" t="s">
        <v>7897</v>
      </c>
      <c r="O623" s="2" t="s">
        <v>41</v>
      </c>
      <c r="P623" s="2" t="s">
        <v>7898</v>
      </c>
      <c r="Q623" s="2" t="s">
        <v>7899</v>
      </c>
      <c r="R623" s="2" t="s">
        <v>9924</v>
      </c>
      <c r="S623" s="2" t="s">
        <v>7901</v>
      </c>
      <c r="T623" s="2" t="s">
        <v>7902</v>
      </c>
      <c r="U623" s="2" t="s">
        <v>7903</v>
      </c>
      <c r="V623" s="2" t="s">
        <v>7904</v>
      </c>
    </row>
    <row r="624" s="2" customFormat="1" spans="1:22">
      <c r="A624" s="4">
        <v>875501160</v>
      </c>
      <c r="B624" s="2" t="s">
        <v>9897</v>
      </c>
      <c r="C624" s="2" t="s">
        <v>3850</v>
      </c>
      <c r="D624" s="2" t="s">
        <v>9465</v>
      </c>
      <c r="E624" s="2" t="s">
        <v>9925</v>
      </c>
      <c r="F624" s="2" t="s">
        <v>7893</v>
      </c>
      <c r="G624" s="2" t="s">
        <v>7894</v>
      </c>
      <c r="H624" s="2" t="s">
        <v>7895</v>
      </c>
      <c r="I624" s="2" t="s">
        <v>3851</v>
      </c>
      <c r="J624" s="2" t="s">
        <v>7896</v>
      </c>
      <c r="K624" s="2" t="s">
        <v>3851</v>
      </c>
      <c r="L624" s="2" t="s">
        <v>3851</v>
      </c>
      <c r="M624" s="2" t="s">
        <v>7897</v>
      </c>
      <c r="N624" s="2" t="s">
        <v>7897</v>
      </c>
      <c r="O624" s="2" t="s">
        <v>41</v>
      </c>
      <c r="P624" s="2" t="s">
        <v>7898</v>
      </c>
      <c r="Q624" s="2" t="s">
        <v>7899</v>
      </c>
      <c r="R624" s="2" t="s">
        <v>9926</v>
      </c>
      <c r="S624" s="2" t="s">
        <v>7901</v>
      </c>
      <c r="T624" s="2" t="s">
        <v>7902</v>
      </c>
      <c r="U624" s="2" t="s">
        <v>7903</v>
      </c>
      <c r="V624" s="2" t="s">
        <v>7904</v>
      </c>
    </row>
    <row r="625" s="2" customFormat="1" spans="1:22">
      <c r="A625" s="4">
        <v>915527677</v>
      </c>
      <c r="B625" s="2" t="s">
        <v>9897</v>
      </c>
      <c r="C625" s="2" t="s">
        <v>5731</v>
      </c>
      <c r="D625" s="2" t="s">
        <v>9927</v>
      </c>
      <c r="E625" s="2" t="s">
        <v>9928</v>
      </c>
      <c r="F625" s="2" t="s">
        <v>7925</v>
      </c>
      <c r="G625" s="2" t="s">
        <v>7894</v>
      </c>
      <c r="H625" s="2" t="s">
        <v>7895</v>
      </c>
      <c r="I625" s="2" t="s">
        <v>5732</v>
      </c>
      <c r="J625" s="2" t="s">
        <v>7896</v>
      </c>
      <c r="K625" s="2" t="s">
        <v>5732</v>
      </c>
      <c r="L625" s="2" t="s">
        <v>5732</v>
      </c>
      <c r="M625" s="2" t="s">
        <v>7897</v>
      </c>
      <c r="N625" s="2" t="s">
        <v>7897</v>
      </c>
      <c r="O625" s="2" t="s">
        <v>41</v>
      </c>
      <c r="P625" s="2" t="s">
        <v>7898</v>
      </c>
      <c r="Q625" s="2" t="s">
        <v>7899</v>
      </c>
      <c r="R625" s="2" t="s">
        <v>9929</v>
      </c>
      <c r="S625" s="2" t="s">
        <v>7901</v>
      </c>
      <c r="T625" s="2" t="s">
        <v>7902</v>
      </c>
      <c r="U625" s="2" t="s">
        <v>7903</v>
      </c>
      <c r="V625" s="2" t="s">
        <v>8099</v>
      </c>
    </row>
    <row r="626" s="2" customFormat="1" spans="1:22">
      <c r="A626" s="4">
        <v>875507580</v>
      </c>
      <c r="B626" s="2" t="s">
        <v>9897</v>
      </c>
      <c r="C626" s="2" t="s">
        <v>3853</v>
      </c>
      <c r="D626" s="2" t="s">
        <v>8199</v>
      </c>
      <c r="E626" s="2" t="s">
        <v>9930</v>
      </c>
      <c r="F626" s="2" t="s">
        <v>7941</v>
      </c>
      <c r="G626" s="2" t="s">
        <v>7894</v>
      </c>
      <c r="H626" s="2" t="s">
        <v>7895</v>
      </c>
      <c r="I626" s="2" t="s">
        <v>2340</v>
      </c>
      <c r="J626" s="2" t="s">
        <v>7896</v>
      </c>
      <c r="K626" s="2" t="s">
        <v>2340</v>
      </c>
      <c r="L626" s="2" t="s">
        <v>2340</v>
      </c>
      <c r="M626" s="2" t="s">
        <v>7897</v>
      </c>
      <c r="N626" s="2" t="s">
        <v>7897</v>
      </c>
      <c r="O626" s="2" t="s">
        <v>41</v>
      </c>
      <c r="P626" s="2" t="s">
        <v>7898</v>
      </c>
      <c r="Q626" s="2" t="s">
        <v>7899</v>
      </c>
      <c r="R626" s="2" t="s">
        <v>9931</v>
      </c>
      <c r="S626" s="2" t="s">
        <v>7901</v>
      </c>
      <c r="T626" s="2" t="s">
        <v>7902</v>
      </c>
      <c r="U626" s="2" t="s">
        <v>7903</v>
      </c>
      <c r="V626" s="2" t="s">
        <v>7927</v>
      </c>
    </row>
    <row r="627" s="2" customFormat="1" spans="1:22">
      <c r="A627" s="4">
        <v>875529132</v>
      </c>
      <c r="B627" s="2" t="s">
        <v>9897</v>
      </c>
      <c r="C627" s="2" t="s">
        <v>3855</v>
      </c>
      <c r="D627" s="2" t="s">
        <v>9932</v>
      </c>
      <c r="E627" s="2" t="s">
        <v>9933</v>
      </c>
      <c r="F627" s="2" t="s">
        <v>7893</v>
      </c>
      <c r="G627" s="2" t="s">
        <v>7894</v>
      </c>
      <c r="H627" s="2" t="s">
        <v>7895</v>
      </c>
      <c r="I627" s="2" t="s">
        <v>3857</v>
      </c>
      <c r="J627" s="2" t="s">
        <v>7896</v>
      </c>
      <c r="K627" s="2" t="s">
        <v>3857</v>
      </c>
      <c r="L627" s="2" t="s">
        <v>3857</v>
      </c>
      <c r="M627" s="2" t="s">
        <v>7897</v>
      </c>
      <c r="N627" s="2" t="s">
        <v>7897</v>
      </c>
      <c r="O627" s="2" t="s">
        <v>41</v>
      </c>
      <c r="P627" s="2" t="s">
        <v>7898</v>
      </c>
      <c r="Q627" s="2" t="s">
        <v>7899</v>
      </c>
      <c r="R627" s="2" t="s">
        <v>9934</v>
      </c>
      <c r="S627" s="2" t="s">
        <v>7901</v>
      </c>
      <c r="T627" s="2" t="s">
        <v>7902</v>
      </c>
      <c r="U627" s="2" t="s">
        <v>7903</v>
      </c>
      <c r="V627" s="2" t="s">
        <v>7927</v>
      </c>
    </row>
    <row r="628" s="2" customFormat="1" spans="1:22">
      <c r="A628" s="4">
        <v>875539612</v>
      </c>
      <c r="B628" s="2" t="s">
        <v>9897</v>
      </c>
      <c r="C628" s="2" t="s">
        <v>3863</v>
      </c>
      <c r="D628" s="2" t="s">
        <v>9935</v>
      </c>
      <c r="E628" s="2" t="s">
        <v>9936</v>
      </c>
      <c r="F628" s="2" t="s">
        <v>7893</v>
      </c>
      <c r="G628" s="2" t="s">
        <v>7894</v>
      </c>
      <c r="H628" s="2" t="s">
        <v>7895</v>
      </c>
      <c r="I628" s="2" t="s">
        <v>3864</v>
      </c>
      <c r="J628" s="2" t="s">
        <v>7896</v>
      </c>
      <c r="K628" s="2" t="s">
        <v>3864</v>
      </c>
      <c r="L628" s="2" t="s">
        <v>3864</v>
      </c>
      <c r="M628" s="2" t="s">
        <v>7897</v>
      </c>
      <c r="N628" s="2" t="s">
        <v>7897</v>
      </c>
      <c r="O628" s="2" t="s">
        <v>41</v>
      </c>
      <c r="P628" s="2" t="s">
        <v>7898</v>
      </c>
      <c r="Q628" s="2" t="s">
        <v>7899</v>
      </c>
      <c r="R628" s="2" t="s">
        <v>9937</v>
      </c>
      <c r="S628" s="2" t="s">
        <v>7901</v>
      </c>
      <c r="T628" s="2" t="s">
        <v>7902</v>
      </c>
      <c r="U628" s="2" t="s">
        <v>7903</v>
      </c>
      <c r="V628" s="2" t="s">
        <v>7927</v>
      </c>
    </row>
    <row r="629" s="2" customFormat="1" spans="1:22">
      <c r="A629" s="4">
        <v>875570332</v>
      </c>
      <c r="B629" s="2" t="s">
        <v>9897</v>
      </c>
      <c r="C629" s="2" t="s">
        <v>3866</v>
      </c>
      <c r="D629" s="2" t="s">
        <v>8577</v>
      </c>
      <c r="E629" s="2" t="s">
        <v>9938</v>
      </c>
      <c r="F629" s="2" t="s">
        <v>7893</v>
      </c>
      <c r="G629" s="2" t="s">
        <v>7894</v>
      </c>
      <c r="H629" s="2" t="s">
        <v>7895</v>
      </c>
      <c r="I629" s="2" t="s">
        <v>3867</v>
      </c>
      <c r="J629" s="2" t="s">
        <v>7896</v>
      </c>
      <c r="K629" s="2" t="s">
        <v>3867</v>
      </c>
      <c r="L629" s="2" t="s">
        <v>3867</v>
      </c>
      <c r="M629" s="2" t="s">
        <v>7897</v>
      </c>
      <c r="N629" s="2" t="s">
        <v>7897</v>
      </c>
      <c r="O629" s="2" t="s">
        <v>41</v>
      </c>
      <c r="P629" s="2" t="s">
        <v>7898</v>
      </c>
      <c r="Q629" s="2" t="s">
        <v>7899</v>
      </c>
      <c r="R629" s="2" t="s">
        <v>9939</v>
      </c>
      <c r="S629" s="2" t="s">
        <v>7901</v>
      </c>
      <c r="T629" s="2" t="s">
        <v>7902</v>
      </c>
      <c r="U629" s="2" t="s">
        <v>7903</v>
      </c>
      <c r="V629" s="2" t="s">
        <v>7927</v>
      </c>
    </row>
    <row r="630" s="2" customFormat="1" spans="1:22">
      <c r="A630" s="4">
        <v>875575708</v>
      </c>
      <c r="B630" s="2" t="s">
        <v>9897</v>
      </c>
      <c r="C630" s="2" t="s">
        <v>3869</v>
      </c>
      <c r="D630" s="2" t="s">
        <v>9940</v>
      </c>
      <c r="E630" s="2" t="s">
        <v>9941</v>
      </c>
      <c r="F630" s="2" t="s">
        <v>7909</v>
      </c>
      <c r="G630" s="2" t="s">
        <v>7894</v>
      </c>
      <c r="H630" s="2" t="s">
        <v>7895</v>
      </c>
      <c r="I630" s="2" t="s">
        <v>1655</v>
      </c>
      <c r="J630" s="2" t="s">
        <v>7896</v>
      </c>
      <c r="K630" s="2" t="s">
        <v>1655</v>
      </c>
      <c r="L630" s="2" t="s">
        <v>1655</v>
      </c>
      <c r="M630" s="2" t="s">
        <v>7897</v>
      </c>
      <c r="N630" s="2" t="s">
        <v>7897</v>
      </c>
      <c r="O630" s="2" t="s">
        <v>41</v>
      </c>
      <c r="P630" s="2" t="s">
        <v>7898</v>
      </c>
      <c r="Q630" s="2" t="s">
        <v>7899</v>
      </c>
      <c r="R630" s="2" t="s">
        <v>9942</v>
      </c>
      <c r="S630" s="2" t="s">
        <v>7901</v>
      </c>
      <c r="T630" s="2" t="s">
        <v>7902</v>
      </c>
      <c r="U630" s="2" t="s">
        <v>7903</v>
      </c>
      <c r="V630" s="2" t="s">
        <v>7904</v>
      </c>
    </row>
    <row r="631" s="2" customFormat="1" spans="1:22">
      <c r="A631" s="4">
        <v>875672404</v>
      </c>
      <c r="B631" s="2" t="s">
        <v>9897</v>
      </c>
      <c r="C631" s="2" t="s">
        <v>3872</v>
      </c>
      <c r="D631" s="2" t="s">
        <v>9041</v>
      </c>
      <c r="E631" s="2" t="s">
        <v>9943</v>
      </c>
      <c r="F631" s="2" t="s">
        <v>7893</v>
      </c>
      <c r="G631" s="2" t="s">
        <v>7894</v>
      </c>
      <c r="H631" s="2" t="s">
        <v>7895</v>
      </c>
      <c r="I631" s="2" t="s">
        <v>3873</v>
      </c>
      <c r="J631" s="2" t="s">
        <v>7896</v>
      </c>
      <c r="K631" s="2" t="s">
        <v>3873</v>
      </c>
      <c r="L631" s="2" t="s">
        <v>3873</v>
      </c>
      <c r="M631" s="2" t="s">
        <v>7897</v>
      </c>
      <c r="N631" s="2" t="s">
        <v>7897</v>
      </c>
      <c r="O631" s="2" t="s">
        <v>41</v>
      </c>
      <c r="P631" s="2" t="s">
        <v>7898</v>
      </c>
      <c r="Q631" s="2" t="s">
        <v>7899</v>
      </c>
      <c r="R631" s="2" t="s">
        <v>9944</v>
      </c>
      <c r="S631" s="2" t="s">
        <v>7901</v>
      </c>
      <c r="T631" s="2" t="s">
        <v>7902</v>
      </c>
      <c r="U631" s="2" t="s">
        <v>7903</v>
      </c>
      <c r="V631" s="2" t="s">
        <v>7927</v>
      </c>
    </row>
    <row r="632" s="2" customFormat="1" spans="1:22">
      <c r="A632" s="4">
        <v>915833693</v>
      </c>
      <c r="B632" s="2" t="s">
        <v>9897</v>
      </c>
      <c r="C632" s="2" t="s">
        <v>5734</v>
      </c>
      <c r="D632" s="2" t="s">
        <v>9945</v>
      </c>
      <c r="E632" s="2" t="s">
        <v>9946</v>
      </c>
      <c r="F632" s="2" t="s">
        <v>7941</v>
      </c>
      <c r="G632" s="2" t="s">
        <v>7894</v>
      </c>
      <c r="H632" s="2" t="s">
        <v>7895</v>
      </c>
      <c r="I632" s="2" t="s">
        <v>5735</v>
      </c>
      <c r="J632" s="2" t="s">
        <v>7896</v>
      </c>
      <c r="K632" s="2" t="s">
        <v>5735</v>
      </c>
      <c r="L632" s="2" t="s">
        <v>5735</v>
      </c>
      <c r="M632" s="2" t="s">
        <v>7897</v>
      </c>
      <c r="N632" s="2" t="s">
        <v>7897</v>
      </c>
      <c r="O632" s="2" t="s">
        <v>41</v>
      </c>
      <c r="P632" s="2" t="s">
        <v>7898</v>
      </c>
      <c r="Q632" s="2" t="s">
        <v>7899</v>
      </c>
      <c r="R632" s="2" t="s">
        <v>9947</v>
      </c>
      <c r="S632" s="2" t="s">
        <v>7901</v>
      </c>
      <c r="T632" s="2" t="s">
        <v>7902</v>
      </c>
      <c r="U632" s="2" t="s">
        <v>7903</v>
      </c>
      <c r="V632" s="2" t="s">
        <v>8082</v>
      </c>
    </row>
    <row r="633" s="2" customFormat="1" spans="1:22">
      <c r="A633" s="4">
        <v>915883305</v>
      </c>
      <c r="B633" s="2" t="s">
        <v>9897</v>
      </c>
      <c r="C633" s="2" t="s">
        <v>5737</v>
      </c>
      <c r="D633" s="2" t="s">
        <v>9948</v>
      </c>
      <c r="E633" s="2" t="s">
        <v>9949</v>
      </c>
      <c r="F633" s="2" t="s">
        <v>7941</v>
      </c>
      <c r="G633" s="2" t="s">
        <v>7894</v>
      </c>
      <c r="H633" s="2" t="s">
        <v>7895</v>
      </c>
      <c r="I633" s="2" t="s">
        <v>1640</v>
      </c>
      <c r="J633" s="2" t="s">
        <v>7896</v>
      </c>
      <c r="K633" s="2" t="s">
        <v>1640</v>
      </c>
      <c r="L633" s="2" t="s">
        <v>1640</v>
      </c>
      <c r="M633" s="2" t="s">
        <v>7897</v>
      </c>
      <c r="N633" s="2" t="s">
        <v>7897</v>
      </c>
      <c r="O633" s="2" t="s">
        <v>41</v>
      </c>
      <c r="P633" s="2" t="s">
        <v>7898</v>
      </c>
      <c r="Q633" s="2" t="s">
        <v>7899</v>
      </c>
      <c r="R633" s="2" t="s">
        <v>9950</v>
      </c>
      <c r="S633" s="2" t="s">
        <v>7901</v>
      </c>
      <c r="T633" s="2" t="s">
        <v>7902</v>
      </c>
      <c r="U633" s="2" t="s">
        <v>7903</v>
      </c>
      <c r="V633" s="2" t="s">
        <v>7954</v>
      </c>
    </row>
    <row r="634" s="2" customFormat="1" spans="1:22">
      <c r="A634" s="4">
        <v>875879632</v>
      </c>
      <c r="B634" s="2" t="s">
        <v>9897</v>
      </c>
      <c r="C634" s="2" t="s">
        <v>3875</v>
      </c>
      <c r="D634" s="2" t="s">
        <v>9951</v>
      </c>
      <c r="E634" s="2" t="s">
        <v>9952</v>
      </c>
      <c r="F634" s="2" t="s">
        <v>7941</v>
      </c>
      <c r="G634" s="2" t="s">
        <v>7894</v>
      </c>
      <c r="H634" s="2" t="s">
        <v>7895</v>
      </c>
      <c r="I634" s="2" t="s">
        <v>1945</v>
      </c>
      <c r="J634" s="2" t="s">
        <v>7896</v>
      </c>
      <c r="K634" s="2" t="s">
        <v>1945</v>
      </c>
      <c r="L634" s="2" t="s">
        <v>1945</v>
      </c>
      <c r="M634" s="2" t="s">
        <v>7897</v>
      </c>
      <c r="N634" s="2" t="s">
        <v>7897</v>
      </c>
      <c r="O634" s="2" t="s">
        <v>41</v>
      </c>
      <c r="P634" s="2" t="s">
        <v>7898</v>
      </c>
      <c r="Q634" s="2" t="s">
        <v>7899</v>
      </c>
      <c r="R634" s="2" t="s">
        <v>9953</v>
      </c>
      <c r="S634" s="2" t="s">
        <v>7901</v>
      </c>
      <c r="T634" s="2" t="s">
        <v>7902</v>
      </c>
      <c r="U634" s="2" t="s">
        <v>7903</v>
      </c>
      <c r="V634" s="2" t="s">
        <v>7927</v>
      </c>
    </row>
    <row r="635" s="2" customFormat="1" spans="1:22">
      <c r="A635" s="4">
        <v>358373747</v>
      </c>
      <c r="B635" s="2" t="s">
        <v>9954</v>
      </c>
      <c r="C635" s="2" t="s">
        <v>1773</v>
      </c>
      <c r="D635" s="2" t="s">
        <v>9955</v>
      </c>
      <c r="E635" s="2" t="s">
        <v>9956</v>
      </c>
      <c r="F635" s="2" t="s">
        <v>7909</v>
      </c>
      <c r="G635" s="2" t="s">
        <v>7894</v>
      </c>
      <c r="H635" s="2" t="s">
        <v>7895</v>
      </c>
      <c r="I635" s="2" t="s">
        <v>1775</v>
      </c>
      <c r="J635" s="2" t="s">
        <v>7896</v>
      </c>
      <c r="K635" s="2" t="s">
        <v>1775</v>
      </c>
      <c r="L635" s="2" t="s">
        <v>1775</v>
      </c>
      <c r="M635" s="2" t="s">
        <v>7897</v>
      </c>
      <c r="N635" s="2" t="s">
        <v>7897</v>
      </c>
      <c r="O635" s="2" t="s">
        <v>41</v>
      </c>
      <c r="P635" s="2" t="s">
        <v>7898</v>
      </c>
      <c r="Q635" s="2" t="s">
        <v>7899</v>
      </c>
      <c r="R635" s="2" t="s">
        <v>9957</v>
      </c>
      <c r="S635" s="2" t="s">
        <v>7901</v>
      </c>
      <c r="T635" s="2" t="s">
        <v>7902</v>
      </c>
      <c r="U635" s="2" t="s">
        <v>7903</v>
      </c>
      <c r="V635" s="2" t="s">
        <v>8121</v>
      </c>
    </row>
    <row r="636" s="2" customFormat="1" spans="1:22">
      <c r="A636" s="4">
        <v>875932576</v>
      </c>
      <c r="B636" s="2" t="s">
        <v>9954</v>
      </c>
      <c r="C636" s="2" t="s">
        <v>3878</v>
      </c>
      <c r="D636" s="2" t="s">
        <v>9958</v>
      </c>
      <c r="E636" s="2" t="s">
        <v>9959</v>
      </c>
      <c r="F636" s="2" t="s">
        <v>7893</v>
      </c>
      <c r="G636" s="2" t="s">
        <v>7894</v>
      </c>
      <c r="H636" s="2" t="s">
        <v>7895</v>
      </c>
      <c r="I636" s="2" t="s">
        <v>3880</v>
      </c>
      <c r="J636" s="2" t="s">
        <v>7896</v>
      </c>
      <c r="K636" s="2" t="s">
        <v>3880</v>
      </c>
      <c r="L636" s="2" t="s">
        <v>3880</v>
      </c>
      <c r="M636" s="2" t="s">
        <v>7897</v>
      </c>
      <c r="N636" s="2" t="s">
        <v>7897</v>
      </c>
      <c r="O636" s="2" t="s">
        <v>41</v>
      </c>
      <c r="P636" s="2" t="s">
        <v>7898</v>
      </c>
      <c r="Q636" s="2" t="s">
        <v>7899</v>
      </c>
      <c r="R636" s="2" t="s">
        <v>9960</v>
      </c>
      <c r="S636" s="2" t="s">
        <v>7901</v>
      </c>
      <c r="T636" s="2" t="s">
        <v>7902</v>
      </c>
      <c r="U636" s="2" t="s">
        <v>7903</v>
      </c>
      <c r="V636" s="2" t="s">
        <v>8297</v>
      </c>
    </row>
    <row r="637" s="2" customFormat="1" spans="1:22">
      <c r="A637" s="4">
        <v>358377343</v>
      </c>
      <c r="B637" s="2" t="s">
        <v>9954</v>
      </c>
      <c r="C637" s="2" t="s">
        <v>1777</v>
      </c>
      <c r="D637" s="2" t="s">
        <v>9961</v>
      </c>
      <c r="E637" s="2" t="s">
        <v>9962</v>
      </c>
      <c r="F637" s="2" t="s">
        <v>7941</v>
      </c>
      <c r="G637" s="2" t="s">
        <v>7894</v>
      </c>
      <c r="H637" s="2" t="s">
        <v>7895</v>
      </c>
      <c r="I637" s="2" t="s">
        <v>1779</v>
      </c>
      <c r="J637" s="2" t="s">
        <v>7896</v>
      </c>
      <c r="K637" s="2" t="s">
        <v>1779</v>
      </c>
      <c r="L637" s="2" t="s">
        <v>1779</v>
      </c>
      <c r="M637" s="2" t="s">
        <v>7897</v>
      </c>
      <c r="N637" s="2" t="s">
        <v>7897</v>
      </c>
      <c r="O637" s="2" t="s">
        <v>41</v>
      </c>
      <c r="P637" s="2" t="s">
        <v>7898</v>
      </c>
      <c r="Q637" s="2" t="s">
        <v>7899</v>
      </c>
      <c r="R637" s="2" t="s">
        <v>9963</v>
      </c>
      <c r="S637" s="2" t="s">
        <v>7901</v>
      </c>
      <c r="T637" s="2" t="s">
        <v>7902</v>
      </c>
      <c r="U637" s="2" t="s">
        <v>7903</v>
      </c>
      <c r="V637" s="2" t="s">
        <v>8121</v>
      </c>
    </row>
    <row r="638" s="2" customFormat="1" spans="1:22">
      <c r="A638" s="4">
        <v>875960440</v>
      </c>
      <c r="B638" s="2" t="s">
        <v>9954</v>
      </c>
      <c r="C638" s="2" t="s">
        <v>3882</v>
      </c>
      <c r="D638" s="2" t="s">
        <v>9964</v>
      </c>
      <c r="E638" s="2" t="s">
        <v>9965</v>
      </c>
      <c r="F638" s="2" t="s">
        <v>7893</v>
      </c>
      <c r="G638" s="2" t="s">
        <v>7894</v>
      </c>
      <c r="H638" s="2" t="s">
        <v>7895</v>
      </c>
      <c r="I638" s="2" t="s">
        <v>3884</v>
      </c>
      <c r="J638" s="2" t="s">
        <v>7896</v>
      </c>
      <c r="K638" s="2" t="s">
        <v>3884</v>
      </c>
      <c r="L638" s="2" t="s">
        <v>3884</v>
      </c>
      <c r="M638" s="2" t="s">
        <v>7897</v>
      </c>
      <c r="N638" s="2" t="s">
        <v>7897</v>
      </c>
      <c r="O638" s="2" t="s">
        <v>41</v>
      </c>
      <c r="P638" s="2" t="s">
        <v>7898</v>
      </c>
      <c r="Q638" s="2" t="s">
        <v>7899</v>
      </c>
      <c r="R638" s="2" t="s">
        <v>9966</v>
      </c>
      <c r="S638" s="2" t="s">
        <v>7901</v>
      </c>
      <c r="T638" s="2" t="s">
        <v>7902</v>
      </c>
      <c r="U638" s="2" t="s">
        <v>7903</v>
      </c>
      <c r="V638" s="2" t="s">
        <v>7927</v>
      </c>
    </row>
    <row r="639" s="2" customFormat="1" spans="1:22">
      <c r="A639" s="4">
        <v>916058685</v>
      </c>
      <c r="B639" s="2" t="s">
        <v>9954</v>
      </c>
      <c r="C639" s="2" t="s">
        <v>5740</v>
      </c>
      <c r="D639" s="2" t="s">
        <v>9328</v>
      </c>
      <c r="E639" s="2" t="s">
        <v>9967</v>
      </c>
      <c r="F639" s="2" t="s">
        <v>7893</v>
      </c>
      <c r="G639" s="2" t="s">
        <v>7894</v>
      </c>
      <c r="H639" s="2" t="s">
        <v>7895</v>
      </c>
      <c r="I639" s="2" t="s">
        <v>5741</v>
      </c>
      <c r="J639" s="2" t="s">
        <v>7896</v>
      </c>
      <c r="K639" s="2" t="s">
        <v>5741</v>
      </c>
      <c r="L639" s="2" t="s">
        <v>5741</v>
      </c>
      <c r="M639" s="2" t="s">
        <v>7897</v>
      </c>
      <c r="N639" s="2" t="s">
        <v>7897</v>
      </c>
      <c r="O639" s="2" t="s">
        <v>41</v>
      </c>
      <c r="P639" s="2" t="s">
        <v>7898</v>
      </c>
      <c r="Q639" s="2" t="s">
        <v>7899</v>
      </c>
      <c r="R639" s="2" t="s">
        <v>9968</v>
      </c>
      <c r="S639" s="2" t="s">
        <v>7901</v>
      </c>
      <c r="T639" s="2" t="s">
        <v>7902</v>
      </c>
      <c r="U639" s="2" t="s">
        <v>7903</v>
      </c>
      <c r="V639" s="2" t="s">
        <v>8082</v>
      </c>
    </row>
    <row r="640" s="2" customFormat="1" spans="1:22">
      <c r="A640" s="4">
        <v>587488782</v>
      </c>
      <c r="B640" s="2" t="s">
        <v>9954</v>
      </c>
      <c r="C640" s="2" t="s">
        <v>2268</v>
      </c>
      <c r="D640" s="2" t="s">
        <v>9969</v>
      </c>
      <c r="E640" s="2" t="s">
        <v>9970</v>
      </c>
      <c r="F640" s="2" t="s">
        <v>7947</v>
      </c>
      <c r="G640" s="2" t="s">
        <v>7894</v>
      </c>
      <c r="H640" s="2" t="s">
        <v>7895</v>
      </c>
      <c r="I640" s="2" t="s">
        <v>2269</v>
      </c>
      <c r="J640" s="2" t="s">
        <v>7896</v>
      </c>
      <c r="K640" s="2" t="s">
        <v>2269</v>
      </c>
      <c r="L640" s="2" t="s">
        <v>2269</v>
      </c>
      <c r="M640" s="2" t="s">
        <v>7897</v>
      </c>
      <c r="N640" s="2" t="s">
        <v>7897</v>
      </c>
      <c r="O640" s="2" t="s">
        <v>41</v>
      </c>
      <c r="P640" s="2" t="s">
        <v>7898</v>
      </c>
      <c r="Q640" s="2" t="s">
        <v>7899</v>
      </c>
      <c r="R640" s="2" t="s">
        <v>9971</v>
      </c>
      <c r="S640" s="2" t="s">
        <v>7901</v>
      </c>
      <c r="T640" s="2" t="s">
        <v>7902</v>
      </c>
      <c r="U640" s="2" t="s">
        <v>7903</v>
      </c>
      <c r="V640" s="2" t="s">
        <v>8017</v>
      </c>
    </row>
    <row r="641" s="2" customFormat="1" spans="1:22">
      <c r="A641" s="4">
        <v>916223749</v>
      </c>
      <c r="B641" s="2" t="s">
        <v>9954</v>
      </c>
      <c r="C641" s="2" t="s">
        <v>9972</v>
      </c>
      <c r="D641" s="2" t="s">
        <v>9973</v>
      </c>
      <c r="E641" s="2" t="s">
        <v>9974</v>
      </c>
      <c r="F641" s="2" t="s">
        <v>7941</v>
      </c>
      <c r="G641" s="2" t="s">
        <v>7894</v>
      </c>
      <c r="H641" s="2" t="s">
        <v>7895</v>
      </c>
      <c r="I641" s="2" t="s">
        <v>5745</v>
      </c>
      <c r="J641" s="2" t="s">
        <v>7896</v>
      </c>
      <c r="K641" s="2" t="s">
        <v>5745</v>
      </c>
      <c r="L641" s="2" t="s">
        <v>5745</v>
      </c>
      <c r="M641" s="2" t="s">
        <v>7897</v>
      </c>
      <c r="N641" s="2" t="s">
        <v>7897</v>
      </c>
      <c r="O641" s="2" t="s">
        <v>41</v>
      </c>
      <c r="P641" s="2" t="s">
        <v>7898</v>
      </c>
      <c r="Q641" s="2" t="s">
        <v>7899</v>
      </c>
      <c r="R641" s="2" t="s">
        <v>9975</v>
      </c>
      <c r="S641" s="2" t="s">
        <v>7901</v>
      </c>
      <c r="T641" s="2" t="s">
        <v>7902</v>
      </c>
      <c r="U641" s="2" t="s">
        <v>7911</v>
      </c>
      <c r="V641" s="2" t="s">
        <v>7954</v>
      </c>
    </row>
    <row r="642" s="2" customFormat="1" spans="1:22">
      <c r="A642" s="4">
        <v>587561390</v>
      </c>
      <c r="B642" s="2" t="s">
        <v>9954</v>
      </c>
      <c r="C642" s="2" t="s">
        <v>2271</v>
      </c>
      <c r="D642" s="2" t="s">
        <v>9976</v>
      </c>
      <c r="E642" s="2" t="s">
        <v>9977</v>
      </c>
      <c r="F642" s="2" t="s">
        <v>7893</v>
      </c>
      <c r="G642" s="2" t="s">
        <v>7894</v>
      </c>
      <c r="H642" s="2" t="s">
        <v>7895</v>
      </c>
      <c r="I642" s="2" t="s">
        <v>2273</v>
      </c>
      <c r="J642" s="2" t="s">
        <v>7896</v>
      </c>
      <c r="K642" s="2" t="s">
        <v>2273</v>
      </c>
      <c r="L642" s="2" t="s">
        <v>2273</v>
      </c>
      <c r="M642" s="2" t="s">
        <v>7897</v>
      </c>
      <c r="N642" s="2" t="s">
        <v>7897</v>
      </c>
      <c r="O642" s="2" t="s">
        <v>41</v>
      </c>
      <c r="P642" s="2" t="s">
        <v>7898</v>
      </c>
      <c r="Q642" s="2" t="s">
        <v>7899</v>
      </c>
      <c r="R642" s="2" t="s">
        <v>9978</v>
      </c>
      <c r="S642" s="2" t="s">
        <v>7901</v>
      </c>
      <c r="T642" s="2" t="s">
        <v>7902</v>
      </c>
      <c r="U642" s="2" t="s">
        <v>7903</v>
      </c>
      <c r="V642" s="2" t="s">
        <v>8017</v>
      </c>
    </row>
    <row r="643" s="2" customFormat="1" spans="1:22">
      <c r="A643" s="4">
        <v>916235845</v>
      </c>
      <c r="B643" s="2" t="s">
        <v>9954</v>
      </c>
      <c r="C643" s="2" t="s">
        <v>5747</v>
      </c>
      <c r="D643" s="2" t="s">
        <v>9979</v>
      </c>
      <c r="E643" s="2" t="s">
        <v>9980</v>
      </c>
      <c r="F643" s="2" t="s">
        <v>7941</v>
      </c>
      <c r="G643" s="2" t="s">
        <v>7894</v>
      </c>
      <c r="H643" s="2" t="s">
        <v>7895</v>
      </c>
      <c r="I643" s="2" t="s">
        <v>2999</v>
      </c>
      <c r="J643" s="2" t="s">
        <v>7896</v>
      </c>
      <c r="K643" s="2" t="s">
        <v>2999</v>
      </c>
      <c r="L643" s="2" t="s">
        <v>2999</v>
      </c>
      <c r="M643" s="2" t="s">
        <v>7897</v>
      </c>
      <c r="N643" s="2" t="s">
        <v>7897</v>
      </c>
      <c r="O643" s="2" t="s">
        <v>41</v>
      </c>
      <c r="P643" s="2" t="s">
        <v>7898</v>
      </c>
      <c r="Q643" s="2" t="s">
        <v>7899</v>
      </c>
      <c r="R643" s="2" t="s">
        <v>9981</v>
      </c>
      <c r="S643" s="2" t="s">
        <v>7901</v>
      </c>
      <c r="T643" s="2" t="s">
        <v>7902</v>
      </c>
      <c r="U643" s="2" t="s">
        <v>7903</v>
      </c>
      <c r="V643" s="2" t="s">
        <v>8117</v>
      </c>
    </row>
    <row r="644" s="2" customFormat="1" spans="1:22">
      <c r="A644" s="4">
        <v>876188860</v>
      </c>
      <c r="B644" s="2" t="s">
        <v>9954</v>
      </c>
      <c r="C644" s="2" t="s">
        <v>3886</v>
      </c>
      <c r="D644" s="2" t="s">
        <v>9878</v>
      </c>
      <c r="E644" s="2" t="s">
        <v>9982</v>
      </c>
      <c r="F644" s="2" t="s">
        <v>7893</v>
      </c>
      <c r="G644" s="2" t="s">
        <v>7894</v>
      </c>
      <c r="H644" s="2" t="s">
        <v>7895</v>
      </c>
      <c r="I644" s="2" t="s">
        <v>3887</v>
      </c>
      <c r="J644" s="2" t="s">
        <v>7896</v>
      </c>
      <c r="K644" s="2" t="s">
        <v>3887</v>
      </c>
      <c r="L644" s="2" t="s">
        <v>3887</v>
      </c>
      <c r="M644" s="2" t="s">
        <v>7897</v>
      </c>
      <c r="N644" s="2" t="s">
        <v>7897</v>
      </c>
      <c r="O644" s="2" t="s">
        <v>41</v>
      </c>
      <c r="P644" s="2" t="s">
        <v>7898</v>
      </c>
      <c r="Q644" s="2" t="s">
        <v>7899</v>
      </c>
      <c r="R644" s="2" t="s">
        <v>9983</v>
      </c>
      <c r="S644" s="2" t="s">
        <v>7901</v>
      </c>
      <c r="T644" s="2" t="s">
        <v>7902</v>
      </c>
      <c r="U644" s="2" t="s">
        <v>7903</v>
      </c>
      <c r="V644" s="2" t="s">
        <v>7927</v>
      </c>
    </row>
    <row r="645" s="2" customFormat="1" spans="1:22">
      <c r="A645" s="4">
        <v>587567718</v>
      </c>
      <c r="B645" s="2" t="s">
        <v>9954</v>
      </c>
      <c r="C645" s="2" t="s">
        <v>2275</v>
      </c>
      <c r="D645" s="2" t="s">
        <v>9984</v>
      </c>
      <c r="E645" s="2" t="s">
        <v>9985</v>
      </c>
      <c r="F645" s="2" t="s">
        <v>7941</v>
      </c>
      <c r="G645" s="2" t="s">
        <v>7894</v>
      </c>
      <c r="H645" s="2" t="s">
        <v>7895</v>
      </c>
      <c r="I645" s="2" t="s">
        <v>2277</v>
      </c>
      <c r="J645" s="2" t="s">
        <v>7896</v>
      </c>
      <c r="K645" s="2" t="s">
        <v>2277</v>
      </c>
      <c r="L645" s="2" t="s">
        <v>2277</v>
      </c>
      <c r="M645" s="2" t="s">
        <v>7897</v>
      </c>
      <c r="N645" s="2" t="s">
        <v>7897</v>
      </c>
      <c r="O645" s="2" t="s">
        <v>41</v>
      </c>
      <c r="P645" s="2" t="s">
        <v>7898</v>
      </c>
      <c r="Q645" s="2" t="s">
        <v>7899</v>
      </c>
      <c r="R645" s="2" t="s">
        <v>9986</v>
      </c>
      <c r="S645" s="2" t="s">
        <v>7901</v>
      </c>
      <c r="T645" s="2" t="s">
        <v>7902</v>
      </c>
      <c r="U645" s="2" t="s">
        <v>7903</v>
      </c>
      <c r="V645" s="2" t="s">
        <v>7927</v>
      </c>
    </row>
    <row r="646" s="2" customFormat="1" spans="1:22">
      <c r="A646" s="4">
        <v>358441355</v>
      </c>
      <c r="B646" s="2" t="s">
        <v>9954</v>
      </c>
      <c r="C646" s="2" t="s">
        <v>1781</v>
      </c>
      <c r="D646" s="2" t="s">
        <v>9987</v>
      </c>
      <c r="E646" s="2" t="s">
        <v>9988</v>
      </c>
      <c r="F646" s="2" t="s">
        <v>7893</v>
      </c>
      <c r="G646" s="2" t="s">
        <v>7894</v>
      </c>
      <c r="H646" s="2" t="s">
        <v>7895</v>
      </c>
      <c r="I646" s="2" t="s">
        <v>1783</v>
      </c>
      <c r="J646" s="2" t="s">
        <v>7896</v>
      </c>
      <c r="K646" s="2" t="s">
        <v>1783</v>
      </c>
      <c r="L646" s="2" t="s">
        <v>1783</v>
      </c>
      <c r="M646" s="2" t="s">
        <v>7897</v>
      </c>
      <c r="N646" s="2" t="s">
        <v>7897</v>
      </c>
      <c r="O646" s="2" t="s">
        <v>41</v>
      </c>
      <c r="P646" s="2" t="s">
        <v>7898</v>
      </c>
      <c r="Q646" s="2" t="s">
        <v>7899</v>
      </c>
      <c r="R646" s="2" t="s">
        <v>9989</v>
      </c>
      <c r="S646" s="2" t="s">
        <v>7901</v>
      </c>
      <c r="T646" s="2" t="s">
        <v>7902</v>
      </c>
      <c r="U646" s="2" t="s">
        <v>7903</v>
      </c>
      <c r="V646" s="2" t="s">
        <v>8508</v>
      </c>
    </row>
    <row r="647" s="2" customFormat="1" spans="1:22">
      <c r="A647" s="4">
        <v>916324609</v>
      </c>
      <c r="B647" s="2" t="s">
        <v>9954</v>
      </c>
      <c r="C647" s="2" t="s">
        <v>5750</v>
      </c>
      <c r="D647" s="2" t="s">
        <v>9990</v>
      </c>
      <c r="E647" s="2" t="s">
        <v>9991</v>
      </c>
      <c r="F647" s="2" t="s">
        <v>7893</v>
      </c>
      <c r="G647" s="2" t="s">
        <v>7894</v>
      </c>
      <c r="H647" s="2" t="s">
        <v>7895</v>
      </c>
      <c r="I647" s="2" t="s">
        <v>3171</v>
      </c>
      <c r="J647" s="2" t="s">
        <v>7896</v>
      </c>
      <c r="K647" s="2" t="s">
        <v>3171</v>
      </c>
      <c r="L647" s="2" t="s">
        <v>3171</v>
      </c>
      <c r="M647" s="2" t="s">
        <v>7897</v>
      </c>
      <c r="N647" s="2" t="s">
        <v>7897</v>
      </c>
      <c r="O647" s="2" t="s">
        <v>41</v>
      </c>
      <c r="P647" s="2" t="s">
        <v>7898</v>
      </c>
      <c r="Q647" s="2" t="s">
        <v>7899</v>
      </c>
      <c r="R647" s="2" t="s">
        <v>9992</v>
      </c>
      <c r="S647" s="2" t="s">
        <v>7901</v>
      </c>
      <c r="T647" s="2" t="s">
        <v>7902</v>
      </c>
      <c r="U647" s="2" t="s">
        <v>7903</v>
      </c>
      <c r="V647" s="2" t="s">
        <v>7954</v>
      </c>
    </row>
    <row r="648" s="2" customFormat="1" spans="1:22">
      <c r="A648" s="4">
        <v>916393665</v>
      </c>
      <c r="B648" s="2" t="s">
        <v>9954</v>
      </c>
      <c r="C648" s="2" t="s">
        <v>5753</v>
      </c>
      <c r="D648" s="2" t="s">
        <v>9993</v>
      </c>
      <c r="E648" s="2" t="s">
        <v>9994</v>
      </c>
      <c r="F648" s="2" t="s">
        <v>7893</v>
      </c>
      <c r="G648" s="2" t="s">
        <v>7894</v>
      </c>
      <c r="H648" s="2" t="s">
        <v>7895</v>
      </c>
      <c r="I648" s="2" t="s">
        <v>5755</v>
      </c>
      <c r="J648" s="2" t="s">
        <v>7896</v>
      </c>
      <c r="K648" s="2" t="s">
        <v>5755</v>
      </c>
      <c r="L648" s="2" t="s">
        <v>5755</v>
      </c>
      <c r="M648" s="2" t="s">
        <v>7897</v>
      </c>
      <c r="N648" s="2" t="s">
        <v>7897</v>
      </c>
      <c r="O648" s="2" t="s">
        <v>41</v>
      </c>
      <c r="P648" s="2" t="s">
        <v>7898</v>
      </c>
      <c r="Q648" s="2" t="s">
        <v>7899</v>
      </c>
      <c r="R648" s="2" t="s">
        <v>9995</v>
      </c>
      <c r="S648" s="2" t="s">
        <v>7901</v>
      </c>
      <c r="T648" s="2" t="s">
        <v>7902</v>
      </c>
      <c r="U648" s="2" t="s">
        <v>7903</v>
      </c>
      <c r="V648" s="2" t="s">
        <v>7927</v>
      </c>
    </row>
    <row r="649" s="2" customFormat="1" spans="1:22">
      <c r="A649" s="4">
        <v>358465219</v>
      </c>
      <c r="B649" s="2" t="s">
        <v>9954</v>
      </c>
      <c r="C649" s="2" t="s">
        <v>1785</v>
      </c>
      <c r="D649" s="2" t="s">
        <v>9996</v>
      </c>
      <c r="E649" s="2" t="s">
        <v>9997</v>
      </c>
      <c r="F649" s="2" t="s">
        <v>7909</v>
      </c>
      <c r="G649" s="2" t="s">
        <v>7894</v>
      </c>
      <c r="H649" s="2" t="s">
        <v>7895</v>
      </c>
      <c r="I649" s="2" t="s">
        <v>1787</v>
      </c>
      <c r="J649" s="2" t="s">
        <v>7896</v>
      </c>
      <c r="K649" s="2" t="s">
        <v>1787</v>
      </c>
      <c r="L649" s="2" t="s">
        <v>1787</v>
      </c>
      <c r="M649" s="2" t="s">
        <v>7897</v>
      </c>
      <c r="N649" s="2" t="s">
        <v>7897</v>
      </c>
      <c r="O649" s="2" t="s">
        <v>41</v>
      </c>
      <c r="P649" s="2" t="s">
        <v>7898</v>
      </c>
      <c r="Q649" s="2" t="s">
        <v>7899</v>
      </c>
      <c r="R649" s="2" t="s">
        <v>9998</v>
      </c>
      <c r="S649" s="2" t="s">
        <v>7901</v>
      </c>
      <c r="T649" s="2" t="s">
        <v>7902</v>
      </c>
      <c r="U649" s="2" t="s">
        <v>7903</v>
      </c>
      <c r="V649" s="2" t="s">
        <v>9853</v>
      </c>
    </row>
    <row r="650" s="2" customFormat="1" spans="1:22">
      <c r="A650" s="4">
        <v>876387608</v>
      </c>
      <c r="B650" s="2" t="s">
        <v>9954</v>
      </c>
      <c r="C650" s="2" t="s">
        <v>9999</v>
      </c>
      <c r="D650" s="2" t="s">
        <v>8010</v>
      </c>
      <c r="E650" s="2" t="s">
        <v>10000</v>
      </c>
      <c r="F650" s="2" t="s">
        <v>7941</v>
      </c>
      <c r="G650" s="2" t="s">
        <v>7894</v>
      </c>
      <c r="H650" s="2" t="s">
        <v>7895</v>
      </c>
      <c r="I650" s="2" t="s">
        <v>3890</v>
      </c>
      <c r="J650" s="2" t="s">
        <v>7896</v>
      </c>
      <c r="K650" s="2" t="s">
        <v>3890</v>
      </c>
      <c r="L650" s="2" t="s">
        <v>3890</v>
      </c>
      <c r="M650" s="2" t="s">
        <v>7897</v>
      </c>
      <c r="N650" s="2" t="s">
        <v>7897</v>
      </c>
      <c r="O650" s="2" t="s">
        <v>41</v>
      </c>
      <c r="P650" s="2" t="s">
        <v>7898</v>
      </c>
      <c r="Q650" s="2" t="s">
        <v>7899</v>
      </c>
      <c r="R650" s="2" t="s">
        <v>10001</v>
      </c>
      <c r="S650" s="2" t="s">
        <v>7901</v>
      </c>
      <c r="T650" s="2" t="s">
        <v>7902</v>
      </c>
      <c r="U650" s="2" t="s">
        <v>7911</v>
      </c>
      <c r="V650" s="2" t="s">
        <v>7904</v>
      </c>
    </row>
    <row r="651" s="2" customFormat="1" spans="1:22">
      <c r="A651" s="4">
        <v>876388124</v>
      </c>
      <c r="B651" s="2" t="s">
        <v>9954</v>
      </c>
      <c r="C651" s="2" t="s">
        <v>3892</v>
      </c>
      <c r="D651" s="2" t="s">
        <v>8183</v>
      </c>
      <c r="E651" s="2" t="s">
        <v>10002</v>
      </c>
      <c r="F651" s="2" t="s">
        <v>7893</v>
      </c>
      <c r="G651" s="2" t="s">
        <v>7894</v>
      </c>
      <c r="H651" s="2" t="s">
        <v>7895</v>
      </c>
      <c r="I651" s="2" t="s">
        <v>3893</v>
      </c>
      <c r="J651" s="2" t="s">
        <v>7896</v>
      </c>
      <c r="K651" s="2" t="s">
        <v>3893</v>
      </c>
      <c r="L651" s="2" t="s">
        <v>3893</v>
      </c>
      <c r="M651" s="2" t="s">
        <v>7897</v>
      </c>
      <c r="N651" s="2" t="s">
        <v>7897</v>
      </c>
      <c r="O651" s="2" t="s">
        <v>41</v>
      </c>
      <c r="P651" s="2" t="s">
        <v>7898</v>
      </c>
      <c r="Q651" s="2" t="s">
        <v>7899</v>
      </c>
      <c r="R651" s="2" t="s">
        <v>10003</v>
      </c>
      <c r="S651" s="2" t="s">
        <v>7901</v>
      </c>
      <c r="T651" s="2" t="s">
        <v>7902</v>
      </c>
      <c r="U651" s="2" t="s">
        <v>7903</v>
      </c>
      <c r="V651" s="2" t="s">
        <v>7927</v>
      </c>
    </row>
    <row r="652" s="2" customFormat="1" spans="1:22">
      <c r="A652" s="4">
        <v>876443020</v>
      </c>
      <c r="B652" s="2" t="s">
        <v>9954</v>
      </c>
      <c r="C652" s="2" t="s">
        <v>3895</v>
      </c>
      <c r="D652" s="2" t="s">
        <v>10004</v>
      </c>
      <c r="E652" s="2" t="s">
        <v>10005</v>
      </c>
      <c r="F652" s="2" t="s">
        <v>7941</v>
      </c>
      <c r="G652" s="2" t="s">
        <v>7894</v>
      </c>
      <c r="H652" s="2" t="s">
        <v>7895</v>
      </c>
      <c r="I652" s="2" t="s">
        <v>3896</v>
      </c>
      <c r="J652" s="2" t="s">
        <v>7896</v>
      </c>
      <c r="K652" s="2" t="s">
        <v>3896</v>
      </c>
      <c r="L652" s="2" t="s">
        <v>3896</v>
      </c>
      <c r="M652" s="2" t="s">
        <v>7897</v>
      </c>
      <c r="N652" s="2" t="s">
        <v>7897</v>
      </c>
      <c r="O652" s="2" t="s">
        <v>41</v>
      </c>
      <c r="P652" s="2" t="s">
        <v>7898</v>
      </c>
      <c r="Q652" s="2" t="s">
        <v>7899</v>
      </c>
      <c r="R652" s="2" t="s">
        <v>10006</v>
      </c>
      <c r="S652" s="2" t="s">
        <v>7901</v>
      </c>
      <c r="T652" s="2" t="s">
        <v>7902</v>
      </c>
      <c r="U652" s="2" t="s">
        <v>7903</v>
      </c>
      <c r="V652" s="2" t="s">
        <v>7927</v>
      </c>
    </row>
    <row r="653" s="2" customFormat="1" spans="1:22">
      <c r="A653" s="4">
        <v>876472616</v>
      </c>
      <c r="B653" s="2" t="s">
        <v>9954</v>
      </c>
      <c r="C653" s="2" t="s">
        <v>3898</v>
      </c>
      <c r="D653" s="2" t="s">
        <v>10007</v>
      </c>
      <c r="E653" s="2" t="s">
        <v>10008</v>
      </c>
      <c r="F653" s="2" t="s">
        <v>7893</v>
      </c>
      <c r="G653" s="2" t="s">
        <v>7894</v>
      </c>
      <c r="H653" s="2" t="s">
        <v>7895</v>
      </c>
      <c r="I653" s="2" t="s">
        <v>3900</v>
      </c>
      <c r="J653" s="2" t="s">
        <v>7896</v>
      </c>
      <c r="K653" s="2" t="s">
        <v>3900</v>
      </c>
      <c r="L653" s="2" t="s">
        <v>3900</v>
      </c>
      <c r="M653" s="2" t="s">
        <v>7897</v>
      </c>
      <c r="N653" s="2" t="s">
        <v>7897</v>
      </c>
      <c r="O653" s="2" t="s">
        <v>41</v>
      </c>
      <c r="P653" s="2" t="s">
        <v>7898</v>
      </c>
      <c r="Q653" s="2" t="s">
        <v>7899</v>
      </c>
      <c r="R653" s="2" t="s">
        <v>10009</v>
      </c>
      <c r="S653" s="2" t="s">
        <v>7901</v>
      </c>
      <c r="T653" s="2" t="s">
        <v>7902</v>
      </c>
      <c r="U653" s="2" t="s">
        <v>7903</v>
      </c>
      <c r="V653" s="2" t="s">
        <v>7927</v>
      </c>
    </row>
    <row r="654" s="2" customFormat="1" spans="1:22">
      <c r="A654" s="4">
        <v>876509520</v>
      </c>
      <c r="B654" s="2" t="s">
        <v>9954</v>
      </c>
      <c r="C654" s="2" t="s">
        <v>3902</v>
      </c>
      <c r="D654" s="2" t="s">
        <v>10010</v>
      </c>
      <c r="E654" s="2" t="s">
        <v>10011</v>
      </c>
      <c r="F654" s="2" t="s">
        <v>7941</v>
      </c>
      <c r="G654" s="2" t="s">
        <v>7894</v>
      </c>
      <c r="H654" s="2" t="s">
        <v>7895</v>
      </c>
      <c r="I654" s="2" t="s">
        <v>3904</v>
      </c>
      <c r="J654" s="2" t="s">
        <v>7896</v>
      </c>
      <c r="K654" s="2" t="s">
        <v>3904</v>
      </c>
      <c r="L654" s="2" t="s">
        <v>3904</v>
      </c>
      <c r="M654" s="2" t="s">
        <v>7897</v>
      </c>
      <c r="N654" s="2" t="s">
        <v>7897</v>
      </c>
      <c r="O654" s="2" t="s">
        <v>41</v>
      </c>
      <c r="P654" s="2" t="s">
        <v>7898</v>
      </c>
      <c r="Q654" s="2" t="s">
        <v>7899</v>
      </c>
      <c r="R654" s="2" t="s">
        <v>10012</v>
      </c>
      <c r="S654" s="2" t="s">
        <v>7901</v>
      </c>
      <c r="T654" s="2" t="s">
        <v>7902</v>
      </c>
      <c r="U654" s="2" t="s">
        <v>7903</v>
      </c>
      <c r="V654" s="2" t="s">
        <v>7927</v>
      </c>
    </row>
    <row r="655" s="2" customFormat="1" spans="1:22">
      <c r="A655" s="4">
        <v>876541712</v>
      </c>
      <c r="B655" s="2" t="s">
        <v>9954</v>
      </c>
      <c r="C655" s="2" t="s">
        <v>3906</v>
      </c>
      <c r="D655" s="2" t="s">
        <v>10013</v>
      </c>
      <c r="E655" s="2" t="s">
        <v>10014</v>
      </c>
      <c r="F655" s="2" t="s">
        <v>7941</v>
      </c>
      <c r="G655" s="2" t="s">
        <v>7894</v>
      </c>
      <c r="H655" s="2" t="s">
        <v>7895</v>
      </c>
      <c r="I655" s="2" t="s">
        <v>3907</v>
      </c>
      <c r="J655" s="2" t="s">
        <v>7896</v>
      </c>
      <c r="K655" s="2" t="s">
        <v>3907</v>
      </c>
      <c r="L655" s="2" t="s">
        <v>3907</v>
      </c>
      <c r="M655" s="2" t="s">
        <v>7897</v>
      </c>
      <c r="N655" s="2" t="s">
        <v>7897</v>
      </c>
      <c r="O655" s="2" t="s">
        <v>41</v>
      </c>
      <c r="P655" s="2" t="s">
        <v>7898</v>
      </c>
      <c r="Q655" s="2" t="s">
        <v>7899</v>
      </c>
      <c r="R655" s="2" t="s">
        <v>10015</v>
      </c>
      <c r="S655" s="2" t="s">
        <v>7901</v>
      </c>
      <c r="T655" s="2" t="s">
        <v>7902</v>
      </c>
      <c r="U655" s="2" t="s">
        <v>7903</v>
      </c>
      <c r="V655" s="2" t="s">
        <v>7927</v>
      </c>
    </row>
    <row r="656" s="2" customFormat="1" spans="1:22">
      <c r="A656" s="4">
        <v>916590361</v>
      </c>
      <c r="B656" s="2" t="s">
        <v>9954</v>
      </c>
      <c r="C656" s="2" t="s">
        <v>5757</v>
      </c>
      <c r="D656" s="2" t="s">
        <v>10016</v>
      </c>
      <c r="E656" s="2" t="s">
        <v>10017</v>
      </c>
      <c r="F656" s="2" t="s">
        <v>7893</v>
      </c>
      <c r="G656" s="2" t="s">
        <v>7894</v>
      </c>
      <c r="H656" s="2" t="s">
        <v>7895</v>
      </c>
      <c r="I656" s="2" t="s">
        <v>5759</v>
      </c>
      <c r="J656" s="2" t="s">
        <v>7896</v>
      </c>
      <c r="K656" s="2" t="s">
        <v>5759</v>
      </c>
      <c r="L656" s="2" t="s">
        <v>5759</v>
      </c>
      <c r="M656" s="2" t="s">
        <v>7897</v>
      </c>
      <c r="N656" s="2" t="s">
        <v>7897</v>
      </c>
      <c r="O656" s="2" t="s">
        <v>41</v>
      </c>
      <c r="P656" s="2" t="s">
        <v>7898</v>
      </c>
      <c r="Q656" s="2" t="s">
        <v>7899</v>
      </c>
      <c r="R656" s="2" t="s">
        <v>10018</v>
      </c>
      <c r="S656" s="2" t="s">
        <v>7901</v>
      </c>
      <c r="T656" s="2" t="s">
        <v>7902</v>
      </c>
      <c r="U656" s="2" t="s">
        <v>7903</v>
      </c>
      <c r="V656" s="2" t="s">
        <v>7954</v>
      </c>
    </row>
    <row r="657" s="2" customFormat="1" spans="1:22">
      <c r="A657" s="4">
        <v>876644388</v>
      </c>
      <c r="B657" s="2" t="s">
        <v>10019</v>
      </c>
      <c r="C657" s="2" t="s">
        <v>3909</v>
      </c>
      <c r="D657" s="2" t="s">
        <v>10020</v>
      </c>
      <c r="E657" s="2" t="s">
        <v>10021</v>
      </c>
      <c r="F657" s="2" t="s">
        <v>7909</v>
      </c>
      <c r="G657" s="2" t="s">
        <v>7894</v>
      </c>
      <c r="H657" s="2" t="s">
        <v>7895</v>
      </c>
      <c r="I657" s="2" t="s">
        <v>3911</v>
      </c>
      <c r="J657" s="2" t="s">
        <v>7896</v>
      </c>
      <c r="K657" s="2" t="s">
        <v>3911</v>
      </c>
      <c r="L657" s="2" t="s">
        <v>3911</v>
      </c>
      <c r="M657" s="2" t="s">
        <v>7897</v>
      </c>
      <c r="N657" s="2" t="s">
        <v>7897</v>
      </c>
      <c r="O657" s="2" t="s">
        <v>41</v>
      </c>
      <c r="P657" s="2" t="s">
        <v>7898</v>
      </c>
      <c r="Q657" s="2" t="s">
        <v>7899</v>
      </c>
      <c r="R657" s="2" t="s">
        <v>10022</v>
      </c>
      <c r="S657" s="2" t="s">
        <v>7901</v>
      </c>
      <c r="T657" s="2" t="s">
        <v>7902</v>
      </c>
      <c r="U657" s="2" t="s">
        <v>7903</v>
      </c>
      <c r="V657" s="2" t="s">
        <v>8121</v>
      </c>
    </row>
    <row r="658" s="2" customFormat="1" spans="1:22">
      <c r="A658" s="4">
        <v>876657464</v>
      </c>
      <c r="B658" s="2" t="s">
        <v>10019</v>
      </c>
      <c r="C658" s="2" t="s">
        <v>3913</v>
      </c>
      <c r="D658" s="2" t="s">
        <v>9743</v>
      </c>
      <c r="E658" s="2" t="s">
        <v>10023</v>
      </c>
      <c r="F658" s="2" t="s">
        <v>7941</v>
      </c>
      <c r="G658" s="2" t="s">
        <v>7894</v>
      </c>
      <c r="H658" s="2" t="s">
        <v>7895</v>
      </c>
      <c r="I658" s="2" t="s">
        <v>2269</v>
      </c>
      <c r="J658" s="2" t="s">
        <v>7896</v>
      </c>
      <c r="K658" s="2" t="s">
        <v>2269</v>
      </c>
      <c r="L658" s="2" t="s">
        <v>2269</v>
      </c>
      <c r="M658" s="2" t="s">
        <v>7897</v>
      </c>
      <c r="N658" s="2" t="s">
        <v>7897</v>
      </c>
      <c r="O658" s="2" t="s">
        <v>41</v>
      </c>
      <c r="P658" s="2" t="s">
        <v>7898</v>
      </c>
      <c r="Q658" s="2" t="s">
        <v>7899</v>
      </c>
      <c r="R658" s="2" t="s">
        <v>10024</v>
      </c>
      <c r="S658" s="2" t="s">
        <v>7901</v>
      </c>
      <c r="T658" s="2" t="s">
        <v>7902</v>
      </c>
      <c r="U658" s="2" t="s">
        <v>7903</v>
      </c>
      <c r="V658" s="2" t="s">
        <v>7904</v>
      </c>
    </row>
    <row r="659" s="2" customFormat="1" spans="1:22">
      <c r="A659" s="4">
        <v>587767818</v>
      </c>
      <c r="B659" s="2" t="s">
        <v>10019</v>
      </c>
      <c r="C659" s="2" t="s">
        <v>2279</v>
      </c>
      <c r="D659" s="2" t="s">
        <v>10025</v>
      </c>
      <c r="E659" s="2" t="s">
        <v>10026</v>
      </c>
      <c r="F659" s="2" t="s">
        <v>7941</v>
      </c>
      <c r="G659" s="2" t="s">
        <v>7894</v>
      </c>
      <c r="H659" s="2" t="s">
        <v>7895</v>
      </c>
      <c r="I659" s="2" t="s">
        <v>2281</v>
      </c>
      <c r="J659" s="2" t="s">
        <v>7896</v>
      </c>
      <c r="K659" s="2" t="s">
        <v>2281</v>
      </c>
      <c r="L659" s="2" t="s">
        <v>2281</v>
      </c>
      <c r="M659" s="2" t="s">
        <v>7897</v>
      </c>
      <c r="N659" s="2" t="s">
        <v>7897</v>
      </c>
      <c r="O659" s="2" t="s">
        <v>41</v>
      </c>
      <c r="P659" s="2" t="s">
        <v>7898</v>
      </c>
      <c r="Q659" s="2" t="s">
        <v>7899</v>
      </c>
      <c r="R659" s="2" t="s">
        <v>10027</v>
      </c>
      <c r="S659" s="2" t="s">
        <v>7901</v>
      </c>
      <c r="T659" s="2" t="s">
        <v>7902</v>
      </c>
      <c r="U659" s="2" t="s">
        <v>7903</v>
      </c>
      <c r="V659" s="2" t="s">
        <v>10028</v>
      </c>
    </row>
    <row r="660" s="2" customFormat="1" spans="1:22">
      <c r="A660" s="4">
        <v>587768282</v>
      </c>
      <c r="B660" s="2" t="s">
        <v>10019</v>
      </c>
      <c r="C660" s="2" t="s">
        <v>2283</v>
      </c>
      <c r="D660" s="2" t="s">
        <v>10029</v>
      </c>
      <c r="E660" s="2" t="s">
        <v>10030</v>
      </c>
      <c r="F660" s="2" t="s">
        <v>7893</v>
      </c>
      <c r="G660" s="2" t="s">
        <v>7894</v>
      </c>
      <c r="H660" s="2" t="s">
        <v>7895</v>
      </c>
      <c r="I660" s="2" t="s">
        <v>2285</v>
      </c>
      <c r="J660" s="2" t="s">
        <v>7896</v>
      </c>
      <c r="K660" s="2" t="s">
        <v>2285</v>
      </c>
      <c r="L660" s="2" t="s">
        <v>2285</v>
      </c>
      <c r="M660" s="2" t="s">
        <v>7897</v>
      </c>
      <c r="N660" s="2" t="s">
        <v>7897</v>
      </c>
      <c r="O660" s="2" t="s">
        <v>41</v>
      </c>
      <c r="P660" s="2" t="s">
        <v>7898</v>
      </c>
      <c r="Q660" s="2" t="s">
        <v>7899</v>
      </c>
      <c r="R660" s="2" t="s">
        <v>10031</v>
      </c>
      <c r="S660" s="2" t="s">
        <v>7901</v>
      </c>
      <c r="T660" s="2" t="s">
        <v>7902</v>
      </c>
      <c r="U660" s="2" t="s">
        <v>7903</v>
      </c>
      <c r="V660" s="2" t="s">
        <v>7927</v>
      </c>
    </row>
    <row r="661" s="2" customFormat="1" spans="1:22">
      <c r="A661" s="4">
        <v>876710508</v>
      </c>
      <c r="B661" s="2" t="s">
        <v>10019</v>
      </c>
      <c r="C661" s="2" t="s">
        <v>10032</v>
      </c>
      <c r="D661" s="2" t="s">
        <v>10033</v>
      </c>
      <c r="E661" s="2" t="s">
        <v>10034</v>
      </c>
      <c r="F661" s="2" t="s">
        <v>7947</v>
      </c>
      <c r="G661" s="2" t="s">
        <v>7894</v>
      </c>
      <c r="H661" s="2" t="s">
        <v>7895</v>
      </c>
      <c r="I661" s="2" t="s">
        <v>3917</v>
      </c>
      <c r="J661" s="2" t="s">
        <v>7896</v>
      </c>
      <c r="K661" s="2" t="s">
        <v>3917</v>
      </c>
      <c r="L661" s="2" t="s">
        <v>3917</v>
      </c>
      <c r="M661" s="2" t="s">
        <v>7897</v>
      </c>
      <c r="N661" s="2" t="s">
        <v>7897</v>
      </c>
      <c r="O661" s="2" t="s">
        <v>41</v>
      </c>
      <c r="P661" s="2" t="s">
        <v>7898</v>
      </c>
      <c r="Q661" s="2" t="s">
        <v>7899</v>
      </c>
      <c r="R661" s="2" t="s">
        <v>10035</v>
      </c>
      <c r="S661" s="2" t="s">
        <v>7901</v>
      </c>
      <c r="T661" s="2" t="s">
        <v>7902</v>
      </c>
      <c r="U661" s="2" t="s">
        <v>7911</v>
      </c>
      <c r="V661" s="2" t="s">
        <v>7904</v>
      </c>
    </row>
    <row r="662" s="2" customFormat="1" spans="1:22">
      <c r="A662" s="4">
        <v>876808820</v>
      </c>
      <c r="B662" s="2" t="s">
        <v>10019</v>
      </c>
      <c r="C662" s="2" t="s">
        <v>3919</v>
      </c>
      <c r="D662" s="2" t="s">
        <v>10036</v>
      </c>
      <c r="E662" s="2" t="s">
        <v>10037</v>
      </c>
      <c r="F662" s="2" t="s">
        <v>7893</v>
      </c>
      <c r="G662" s="2" t="s">
        <v>7894</v>
      </c>
      <c r="H662" s="2" t="s">
        <v>7895</v>
      </c>
      <c r="I662" s="2" t="s">
        <v>3920</v>
      </c>
      <c r="J662" s="2" t="s">
        <v>7896</v>
      </c>
      <c r="K662" s="2" t="s">
        <v>3920</v>
      </c>
      <c r="L662" s="2" t="s">
        <v>3920</v>
      </c>
      <c r="M662" s="2" t="s">
        <v>7897</v>
      </c>
      <c r="N662" s="2" t="s">
        <v>7897</v>
      </c>
      <c r="O662" s="2" t="s">
        <v>41</v>
      </c>
      <c r="P662" s="2" t="s">
        <v>7898</v>
      </c>
      <c r="Q662" s="2" t="s">
        <v>7899</v>
      </c>
      <c r="R662" s="2" t="s">
        <v>10038</v>
      </c>
      <c r="S662" s="2" t="s">
        <v>7901</v>
      </c>
      <c r="T662" s="2" t="s">
        <v>7902</v>
      </c>
      <c r="U662" s="2" t="s">
        <v>7903</v>
      </c>
      <c r="V662" s="2" t="s">
        <v>8099</v>
      </c>
    </row>
    <row r="663" s="2" customFormat="1" spans="1:22">
      <c r="A663" s="4">
        <v>916811141</v>
      </c>
      <c r="B663" s="2" t="s">
        <v>10019</v>
      </c>
      <c r="C663" s="2" t="s">
        <v>5761</v>
      </c>
      <c r="D663" s="2" t="s">
        <v>10039</v>
      </c>
      <c r="E663" s="2" t="s">
        <v>10040</v>
      </c>
      <c r="F663" s="2" t="s">
        <v>7941</v>
      </c>
      <c r="G663" s="2" t="s">
        <v>7894</v>
      </c>
      <c r="H663" s="2" t="s">
        <v>7895</v>
      </c>
      <c r="I663" s="2" t="s">
        <v>5763</v>
      </c>
      <c r="J663" s="2" t="s">
        <v>7896</v>
      </c>
      <c r="K663" s="2" t="s">
        <v>5763</v>
      </c>
      <c r="L663" s="2" t="s">
        <v>5763</v>
      </c>
      <c r="M663" s="2" t="s">
        <v>7897</v>
      </c>
      <c r="N663" s="2" t="s">
        <v>7897</v>
      </c>
      <c r="O663" s="2" t="s">
        <v>41</v>
      </c>
      <c r="P663" s="2" t="s">
        <v>7898</v>
      </c>
      <c r="Q663" s="2" t="s">
        <v>7899</v>
      </c>
      <c r="R663" s="2" t="s">
        <v>10041</v>
      </c>
      <c r="S663" s="2" t="s">
        <v>7901</v>
      </c>
      <c r="T663" s="2" t="s">
        <v>7902</v>
      </c>
      <c r="U663" s="2" t="s">
        <v>7903</v>
      </c>
      <c r="V663" s="2" t="s">
        <v>8802</v>
      </c>
    </row>
    <row r="664" s="2" customFormat="1" spans="1:22">
      <c r="A664" s="4">
        <v>876869468</v>
      </c>
      <c r="B664" s="2" t="s">
        <v>10019</v>
      </c>
      <c r="C664" s="2" t="s">
        <v>3922</v>
      </c>
      <c r="D664" s="2" t="s">
        <v>10042</v>
      </c>
      <c r="E664" s="2" t="s">
        <v>10043</v>
      </c>
      <c r="F664" s="2" t="s">
        <v>7893</v>
      </c>
      <c r="G664" s="2" t="s">
        <v>7894</v>
      </c>
      <c r="H664" s="2" t="s">
        <v>7895</v>
      </c>
      <c r="I664" s="2" t="s">
        <v>3924</v>
      </c>
      <c r="J664" s="2" t="s">
        <v>7896</v>
      </c>
      <c r="K664" s="2" t="s">
        <v>3924</v>
      </c>
      <c r="L664" s="2" t="s">
        <v>3924</v>
      </c>
      <c r="M664" s="2" t="s">
        <v>7897</v>
      </c>
      <c r="N664" s="2" t="s">
        <v>7897</v>
      </c>
      <c r="O664" s="2" t="s">
        <v>41</v>
      </c>
      <c r="P664" s="2" t="s">
        <v>7898</v>
      </c>
      <c r="Q664" s="2" t="s">
        <v>7899</v>
      </c>
      <c r="R664" s="2" t="s">
        <v>10044</v>
      </c>
      <c r="S664" s="2" t="s">
        <v>7901</v>
      </c>
      <c r="T664" s="2" t="s">
        <v>7902</v>
      </c>
      <c r="U664" s="2" t="s">
        <v>7903</v>
      </c>
      <c r="V664" s="2" t="s">
        <v>7927</v>
      </c>
    </row>
    <row r="665" s="2" customFormat="1" spans="1:22">
      <c r="A665" s="4">
        <v>916869813</v>
      </c>
      <c r="B665" s="2" t="s">
        <v>10019</v>
      </c>
      <c r="C665" s="2" t="s">
        <v>10045</v>
      </c>
      <c r="D665" s="2" t="s">
        <v>9892</v>
      </c>
      <c r="E665" s="2" t="s">
        <v>10046</v>
      </c>
      <c r="F665" s="2" t="s">
        <v>7909</v>
      </c>
      <c r="G665" s="2" t="s">
        <v>7894</v>
      </c>
      <c r="H665" s="2" t="s">
        <v>7895</v>
      </c>
      <c r="I665" s="2" t="s">
        <v>4774</v>
      </c>
      <c r="J665" s="2" t="s">
        <v>7896</v>
      </c>
      <c r="K665" s="2" t="s">
        <v>4774</v>
      </c>
      <c r="L665" s="2" t="s">
        <v>4774</v>
      </c>
      <c r="M665" s="2" t="s">
        <v>7897</v>
      </c>
      <c r="N665" s="2" t="s">
        <v>7897</v>
      </c>
      <c r="O665" s="2" t="s">
        <v>41</v>
      </c>
      <c r="P665" s="2" t="s">
        <v>7898</v>
      </c>
      <c r="Q665" s="2" t="s">
        <v>7899</v>
      </c>
      <c r="R665" s="2" t="s">
        <v>10047</v>
      </c>
      <c r="S665" s="2" t="s">
        <v>7901</v>
      </c>
      <c r="T665" s="2" t="s">
        <v>7902</v>
      </c>
      <c r="U665" s="2" t="s">
        <v>7911</v>
      </c>
      <c r="V665" s="2" t="s">
        <v>7954</v>
      </c>
    </row>
    <row r="666" s="2" customFormat="1" spans="1:22">
      <c r="A666" s="4">
        <v>876898656</v>
      </c>
      <c r="B666" s="2" t="s">
        <v>10019</v>
      </c>
      <c r="C666" s="2" t="s">
        <v>3926</v>
      </c>
      <c r="D666" s="2" t="s">
        <v>9820</v>
      </c>
      <c r="E666" s="2" t="s">
        <v>10048</v>
      </c>
      <c r="F666" s="2" t="s">
        <v>7941</v>
      </c>
      <c r="G666" s="2" t="s">
        <v>7894</v>
      </c>
      <c r="H666" s="2" t="s">
        <v>7895</v>
      </c>
      <c r="I666" s="2" t="s">
        <v>3927</v>
      </c>
      <c r="J666" s="2" t="s">
        <v>7896</v>
      </c>
      <c r="K666" s="2" t="s">
        <v>3927</v>
      </c>
      <c r="L666" s="2" t="s">
        <v>3927</v>
      </c>
      <c r="M666" s="2" t="s">
        <v>7897</v>
      </c>
      <c r="N666" s="2" t="s">
        <v>7897</v>
      </c>
      <c r="O666" s="2" t="s">
        <v>41</v>
      </c>
      <c r="P666" s="2" t="s">
        <v>7898</v>
      </c>
      <c r="Q666" s="2" t="s">
        <v>7899</v>
      </c>
      <c r="R666" s="2" t="s">
        <v>10049</v>
      </c>
      <c r="S666" s="2" t="s">
        <v>7901</v>
      </c>
      <c r="T666" s="2" t="s">
        <v>7902</v>
      </c>
      <c r="U666" s="2" t="s">
        <v>7903</v>
      </c>
      <c r="V666" s="2" t="s">
        <v>7927</v>
      </c>
    </row>
    <row r="667" s="2" customFormat="1" spans="1:22">
      <c r="A667" s="4">
        <v>876922960</v>
      </c>
      <c r="B667" s="2" t="s">
        <v>10019</v>
      </c>
      <c r="C667" s="2" t="s">
        <v>3929</v>
      </c>
      <c r="D667" s="2" t="s">
        <v>10050</v>
      </c>
      <c r="E667" s="2" t="s">
        <v>10051</v>
      </c>
      <c r="F667" s="2" t="s">
        <v>7893</v>
      </c>
      <c r="G667" s="2" t="s">
        <v>7894</v>
      </c>
      <c r="H667" s="2" t="s">
        <v>7895</v>
      </c>
      <c r="I667" s="2" t="s">
        <v>3931</v>
      </c>
      <c r="J667" s="2" t="s">
        <v>7896</v>
      </c>
      <c r="K667" s="2" t="s">
        <v>3931</v>
      </c>
      <c r="L667" s="2" t="s">
        <v>3931</v>
      </c>
      <c r="M667" s="2" t="s">
        <v>7897</v>
      </c>
      <c r="N667" s="2" t="s">
        <v>7897</v>
      </c>
      <c r="O667" s="2" t="s">
        <v>41</v>
      </c>
      <c r="P667" s="2" t="s">
        <v>7898</v>
      </c>
      <c r="Q667" s="2" t="s">
        <v>7899</v>
      </c>
      <c r="R667" s="2" t="s">
        <v>10052</v>
      </c>
      <c r="S667" s="2" t="s">
        <v>7901</v>
      </c>
      <c r="T667" s="2" t="s">
        <v>7902</v>
      </c>
      <c r="U667" s="2" t="s">
        <v>7903</v>
      </c>
      <c r="V667" s="2" t="s">
        <v>8099</v>
      </c>
    </row>
    <row r="668" s="2" customFormat="1" spans="1:22">
      <c r="A668" s="4">
        <v>876929824</v>
      </c>
      <c r="B668" s="2" t="s">
        <v>10019</v>
      </c>
      <c r="C668" s="2" t="s">
        <v>3933</v>
      </c>
      <c r="D668" s="2" t="s">
        <v>9820</v>
      </c>
      <c r="E668" s="2" t="s">
        <v>10053</v>
      </c>
      <c r="F668" s="2" t="s">
        <v>7893</v>
      </c>
      <c r="G668" s="2" t="s">
        <v>7894</v>
      </c>
      <c r="H668" s="2" t="s">
        <v>7895</v>
      </c>
      <c r="I668" s="2" t="s">
        <v>3934</v>
      </c>
      <c r="J668" s="2" t="s">
        <v>7896</v>
      </c>
      <c r="K668" s="2" t="s">
        <v>3934</v>
      </c>
      <c r="L668" s="2" t="s">
        <v>3934</v>
      </c>
      <c r="M668" s="2" t="s">
        <v>7897</v>
      </c>
      <c r="N668" s="2" t="s">
        <v>7897</v>
      </c>
      <c r="O668" s="2" t="s">
        <v>41</v>
      </c>
      <c r="P668" s="2" t="s">
        <v>7898</v>
      </c>
      <c r="Q668" s="2" t="s">
        <v>7899</v>
      </c>
      <c r="R668" s="2" t="s">
        <v>10054</v>
      </c>
      <c r="S668" s="2" t="s">
        <v>7901</v>
      </c>
      <c r="T668" s="2" t="s">
        <v>7902</v>
      </c>
      <c r="U668" s="2" t="s">
        <v>7903</v>
      </c>
      <c r="V668" s="2" t="s">
        <v>7927</v>
      </c>
    </row>
    <row r="669" s="2" customFormat="1" spans="1:22">
      <c r="A669" s="4">
        <v>876935360</v>
      </c>
      <c r="B669" s="2" t="s">
        <v>10019</v>
      </c>
      <c r="C669" s="2" t="s">
        <v>3936</v>
      </c>
      <c r="D669" s="2" t="s">
        <v>9820</v>
      </c>
      <c r="E669" s="2" t="s">
        <v>10055</v>
      </c>
      <c r="F669" s="2" t="s">
        <v>7893</v>
      </c>
      <c r="G669" s="2" t="s">
        <v>7894</v>
      </c>
      <c r="H669" s="2" t="s">
        <v>7895</v>
      </c>
      <c r="I669" s="2" t="s">
        <v>3934</v>
      </c>
      <c r="J669" s="2" t="s">
        <v>7896</v>
      </c>
      <c r="K669" s="2" t="s">
        <v>3934</v>
      </c>
      <c r="L669" s="2" t="s">
        <v>3934</v>
      </c>
      <c r="M669" s="2" t="s">
        <v>7897</v>
      </c>
      <c r="N669" s="2" t="s">
        <v>7897</v>
      </c>
      <c r="O669" s="2" t="s">
        <v>41</v>
      </c>
      <c r="P669" s="2" t="s">
        <v>7898</v>
      </c>
      <c r="Q669" s="2" t="s">
        <v>7899</v>
      </c>
      <c r="R669" s="2" t="s">
        <v>10056</v>
      </c>
      <c r="S669" s="2" t="s">
        <v>7901</v>
      </c>
      <c r="T669" s="2" t="s">
        <v>7902</v>
      </c>
      <c r="U669" s="2" t="s">
        <v>7903</v>
      </c>
      <c r="V669" s="2" t="s">
        <v>7927</v>
      </c>
    </row>
    <row r="670" s="2" customFormat="1" spans="1:22">
      <c r="A670" s="4">
        <v>358620383</v>
      </c>
      <c r="B670" s="2" t="s">
        <v>10019</v>
      </c>
      <c r="C670" s="2" t="s">
        <v>1789</v>
      </c>
      <c r="D670" s="2" t="s">
        <v>8539</v>
      </c>
      <c r="E670" s="2" t="s">
        <v>10057</v>
      </c>
      <c r="F670" s="2" t="s">
        <v>7893</v>
      </c>
      <c r="G670" s="2" t="s">
        <v>7894</v>
      </c>
      <c r="H670" s="2" t="s">
        <v>7895</v>
      </c>
      <c r="I670" s="2" t="s">
        <v>1791</v>
      </c>
      <c r="J670" s="2" t="s">
        <v>7896</v>
      </c>
      <c r="K670" s="2" t="s">
        <v>1791</v>
      </c>
      <c r="L670" s="2" t="s">
        <v>1791</v>
      </c>
      <c r="M670" s="2" t="s">
        <v>7897</v>
      </c>
      <c r="N670" s="2" t="s">
        <v>7897</v>
      </c>
      <c r="O670" s="2" t="s">
        <v>41</v>
      </c>
      <c r="P670" s="2" t="s">
        <v>7898</v>
      </c>
      <c r="Q670" s="2" t="s">
        <v>7899</v>
      </c>
      <c r="R670" s="2" t="s">
        <v>10058</v>
      </c>
      <c r="S670" s="2" t="s">
        <v>7901</v>
      </c>
      <c r="T670" s="2" t="s">
        <v>7902</v>
      </c>
      <c r="U670" s="2" t="s">
        <v>7903</v>
      </c>
      <c r="V670" s="2" t="s">
        <v>7927</v>
      </c>
    </row>
    <row r="671" s="2" customFormat="1" spans="1:22">
      <c r="A671" s="4">
        <v>877122712</v>
      </c>
      <c r="B671" s="2" t="s">
        <v>10019</v>
      </c>
      <c r="C671" s="2" t="s">
        <v>3938</v>
      </c>
      <c r="D671" s="2" t="s">
        <v>8564</v>
      </c>
      <c r="E671" s="2" t="s">
        <v>10059</v>
      </c>
      <c r="F671" s="2" t="s">
        <v>7893</v>
      </c>
      <c r="G671" s="2" t="s">
        <v>7894</v>
      </c>
      <c r="H671" s="2" t="s">
        <v>7895</v>
      </c>
      <c r="I671" s="2" t="s">
        <v>3939</v>
      </c>
      <c r="J671" s="2" t="s">
        <v>7896</v>
      </c>
      <c r="K671" s="2" t="s">
        <v>3939</v>
      </c>
      <c r="L671" s="2" t="s">
        <v>3939</v>
      </c>
      <c r="M671" s="2" t="s">
        <v>7897</v>
      </c>
      <c r="N671" s="2" t="s">
        <v>7897</v>
      </c>
      <c r="O671" s="2" t="s">
        <v>41</v>
      </c>
      <c r="P671" s="2" t="s">
        <v>7898</v>
      </c>
      <c r="Q671" s="2" t="s">
        <v>7899</v>
      </c>
      <c r="R671" s="2" t="s">
        <v>10060</v>
      </c>
      <c r="S671" s="2" t="s">
        <v>7901</v>
      </c>
      <c r="T671" s="2" t="s">
        <v>7902</v>
      </c>
      <c r="U671" s="2" t="s">
        <v>7903</v>
      </c>
      <c r="V671" s="2" t="s">
        <v>7927</v>
      </c>
    </row>
    <row r="672" s="2" customFormat="1" spans="1:22">
      <c r="A672" s="4">
        <v>877135900</v>
      </c>
      <c r="B672" s="2" t="s">
        <v>10019</v>
      </c>
      <c r="C672" s="2" t="s">
        <v>3941</v>
      </c>
      <c r="D672" s="2" t="s">
        <v>10061</v>
      </c>
      <c r="E672" s="2" t="s">
        <v>10062</v>
      </c>
      <c r="F672" s="2" t="s">
        <v>7893</v>
      </c>
      <c r="G672" s="2" t="s">
        <v>7894</v>
      </c>
      <c r="H672" s="2" t="s">
        <v>7895</v>
      </c>
      <c r="I672" s="2" t="s">
        <v>3942</v>
      </c>
      <c r="J672" s="2" t="s">
        <v>7896</v>
      </c>
      <c r="K672" s="2" t="s">
        <v>3942</v>
      </c>
      <c r="L672" s="2" t="s">
        <v>3942</v>
      </c>
      <c r="M672" s="2" t="s">
        <v>7897</v>
      </c>
      <c r="N672" s="2" t="s">
        <v>7897</v>
      </c>
      <c r="O672" s="2" t="s">
        <v>41</v>
      </c>
      <c r="P672" s="2" t="s">
        <v>7898</v>
      </c>
      <c r="Q672" s="2" t="s">
        <v>7899</v>
      </c>
      <c r="R672" s="2" t="s">
        <v>10063</v>
      </c>
      <c r="S672" s="2" t="s">
        <v>7901</v>
      </c>
      <c r="T672" s="2" t="s">
        <v>7902</v>
      </c>
      <c r="U672" s="2" t="s">
        <v>7903</v>
      </c>
      <c r="V672" s="2" t="s">
        <v>7904</v>
      </c>
    </row>
    <row r="673" s="2" customFormat="1" spans="1:22">
      <c r="A673" s="4">
        <v>917181357</v>
      </c>
      <c r="B673" s="2" t="s">
        <v>10019</v>
      </c>
      <c r="C673" s="2" t="s">
        <v>5767</v>
      </c>
      <c r="D673" s="2" t="s">
        <v>10064</v>
      </c>
      <c r="E673" s="2" t="s">
        <v>10065</v>
      </c>
      <c r="F673" s="2" t="s">
        <v>7947</v>
      </c>
      <c r="G673" s="2" t="s">
        <v>7894</v>
      </c>
      <c r="H673" s="2" t="s">
        <v>7895</v>
      </c>
      <c r="I673" s="2" t="s">
        <v>5769</v>
      </c>
      <c r="J673" s="2" t="s">
        <v>7896</v>
      </c>
      <c r="K673" s="2" t="s">
        <v>5769</v>
      </c>
      <c r="L673" s="2" t="s">
        <v>5769</v>
      </c>
      <c r="M673" s="2" t="s">
        <v>7897</v>
      </c>
      <c r="N673" s="2" t="s">
        <v>7897</v>
      </c>
      <c r="O673" s="2" t="s">
        <v>41</v>
      </c>
      <c r="P673" s="2" t="s">
        <v>7898</v>
      </c>
      <c r="Q673" s="2" t="s">
        <v>7899</v>
      </c>
      <c r="R673" s="2" t="s">
        <v>10066</v>
      </c>
      <c r="S673" s="2" t="s">
        <v>7901</v>
      </c>
      <c r="T673" s="2" t="s">
        <v>7902</v>
      </c>
      <c r="U673" s="2" t="s">
        <v>7903</v>
      </c>
      <c r="V673" s="2" t="s">
        <v>7954</v>
      </c>
    </row>
    <row r="674" s="2" customFormat="1" spans="1:22">
      <c r="A674" s="4">
        <v>877233716</v>
      </c>
      <c r="B674" s="2" t="s">
        <v>10019</v>
      </c>
      <c r="C674" s="2" t="s">
        <v>3944</v>
      </c>
      <c r="D674" s="2" t="s">
        <v>10067</v>
      </c>
      <c r="E674" s="2" t="s">
        <v>10068</v>
      </c>
      <c r="F674" s="2" t="s">
        <v>7893</v>
      </c>
      <c r="G674" s="2" t="s">
        <v>7894</v>
      </c>
      <c r="H674" s="2" t="s">
        <v>7895</v>
      </c>
      <c r="I674" s="2" t="s">
        <v>2281</v>
      </c>
      <c r="J674" s="2" t="s">
        <v>7896</v>
      </c>
      <c r="K674" s="2" t="s">
        <v>2281</v>
      </c>
      <c r="L674" s="2" t="s">
        <v>2281</v>
      </c>
      <c r="M674" s="2" t="s">
        <v>7897</v>
      </c>
      <c r="N674" s="2" t="s">
        <v>7897</v>
      </c>
      <c r="O674" s="2" t="s">
        <v>41</v>
      </c>
      <c r="P674" s="2" t="s">
        <v>7898</v>
      </c>
      <c r="Q674" s="2" t="s">
        <v>7899</v>
      </c>
      <c r="R674" s="2" t="s">
        <v>10069</v>
      </c>
      <c r="S674" s="2" t="s">
        <v>7901</v>
      </c>
      <c r="T674" s="2" t="s">
        <v>7902</v>
      </c>
      <c r="U674" s="2" t="s">
        <v>7903</v>
      </c>
      <c r="V674" s="2" t="s">
        <v>7904</v>
      </c>
    </row>
    <row r="675" s="2" customFormat="1" spans="1:22">
      <c r="A675" s="4">
        <v>877253872</v>
      </c>
      <c r="B675" s="2" t="s">
        <v>10019</v>
      </c>
      <c r="C675" s="2" t="s">
        <v>3947</v>
      </c>
      <c r="D675" s="2" t="s">
        <v>10070</v>
      </c>
      <c r="E675" s="2" t="s">
        <v>10071</v>
      </c>
      <c r="F675" s="2" t="s">
        <v>7893</v>
      </c>
      <c r="G675" s="2" t="s">
        <v>7894</v>
      </c>
      <c r="H675" s="2" t="s">
        <v>7895</v>
      </c>
      <c r="I675" s="2" t="s">
        <v>2504</v>
      </c>
      <c r="J675" s="2" t="s">
        <v>7896</v>
      </c>
      <c r="K675" s="2" t="s">
        <v>2504</v>
      </c>
      <c r="L675" s="2" t="s">
        <v>2504</v>
      </c>
      <c r="M675" s="2" t="s">
        <v>7897</v>
      </c>
      <c r="N675" s="2" t="s">
        <v>7897</v>
      </c>
      <c r="O675" s="2" t="s">
        <v>41</v>
      </c>
      <c r="P675" s="2" t="s">
        <v>7898</v>
      </c>
      <c r="Q675" s="2" t="s">
        <v>7899</v>
      </c>
      <c r="R675" s="2" t="s">
        <v>10072</v>
      </c>
      <c r="S675" s="2" t="s">
        <v>7901</v>
      </c>
      <c r="T675" s="2" t="s">
        <v>7902</v>
      </c>
      <c r="U675" s="2" t="s">
        <v>7903</v>
      </c>
      <c r="V675" s="2" t="s">
        <v>7927</v>
      </c>
    </row>
    <row r="676" s="2" customFormat="1" spans="1:22">
      <c r="A676" s="4">
        <v>358645155</v>
      </c>
      <c r="B676" s="2" t="s">
        <v>10019</v>
      </c>
      <c r="C676" s="2" t="s">
        <v>10073</v>
      </c>
      <c r="D676" s="2" t="s">
        <v>9892</v>
      </c>
      <c r="E676" s="2" t="s">
        <v>10074</v>
      </c>
      <c r="F676" s="2" t="s">
        <v>7941</v>
      </c>
      <c r="G676" s="2" t="s">
        <v>7894</v>
      </c>
      <c r="H676" s="2" t="s">
        <v>7895</v>
      </c>
      <c r="I676" s="2" t="s">
        <v>1794</v>
      </c>
      <c r="J676" s="2" t="s">
        <v>7896</v>
      </c>
      <c r="K676" s="2" t="s">
        <v>1794</v>
      </c>
      <c r="L676" s="2" t="s">
        <v>1794</v>
      </c>
      <c r="M676" s="2" t="s">
        <v>7897</v>
      </c>
      <c r="N676" s="2" t="s">
        <v>7897</v>
      </c>
      <c r="O676" s="2" t="s">
        <v>41</v>
      </c>
      <c r="P676" s="2" t="s">
        <v>7898</v>
      </c>
      <c r="Q676" s="2" t="s">
        <v>7899</v>
      </c>
      <c r="R676" s="2" t="s">
        <v>10075</v>
      </c>
      <c r="S676" s="2" t="s">
        <v>7901</v>
      </c>
      <c r="T676" s="2" t="s">
        <v>7902</v>
      </c>
      <c r="U676" s="2" t="s">
        <v>7911</v>
      </c>
      <c r="V676" s="2" t="s">
        <v>7954</v>
      </c>
    </row>
    <row r="677" s="2" customFormat="1" spans="1:22">
      <c r="A677" s="4">
        <v>877345156</v>
      </c>
      <c r="B677" s="2" t="s">
        <v>10019</v>
      </c>
      <c r="C677" s="2" t="s">
        <v>3950</v>
      </c>
      <c r="D677" s="2" t="s">
        <v>10076</v>
      </c>
      <c r="E677" s="2" t="s">
        <v>10077</v>
      </c>
      <c r="F677" s="2" t="s">
        <v>7893</v>
      </c>
      <c r="G677" s="2" t="s">
        <v>7894</v>
      </c>
      <c r="H677" s="2" t="s">
        <v>7895</v>
      </c>
      <c r="I677" s="2" t="s">
        <v>3951</v>
      </c>
      <c r="J677" s="2" t="s">
        <v>7896</v>
      </c>
      <c r="K677" s="2" t="s">
        <v>3951</v>
      </c>
      <c r="L677" s="2" t="s">
        <v>3951</v>
      </c>
      <c r="M677" s="2" t="s">
        <v>7897</v>
      </c>
      <c r="N677" s="2" t="s">
        <v>7897</v>
      </c>
      <c r="O677" s="2" t="s">
        <v>41</v>
      </c>
      <c r="P677" s="2" t="s">
        <v>7898</v>
      </c>
      <c r="Q677" s="2" t="s">
        <v>7899</v>
      </c>
      <c r="R677" s="2" t="s">
        <v>10078</v>
      </c>
      <c r="S677" s="2" t="s">
        <v>7901</v>
      </c>
      <c r="T677" s="2" t="s">
        <v>7902</v>
      </c>
      <c r="U677" s="2" t="s">
        <v>7903</v>
      </c>
      <c r="V677" s="2" t="s">
        <v>7927</v>
      </c>
    </row>
    <row r="678" s="2" customFormat="1" spans="1:22">
      <c r="A678" s="4">
        <v>917380601</v>
      </c>
      <c r="B678" s="2" t="s">
        <v>10079</v>
      </c>
      <c r="C678" s="2" t="s">
        <v>10080</v>
      </c>
      <c r="D678" s="2" t="s">
        <v>8984</v>
      </c>
      <c r="E678" s="2" t="s">
        <v>10081</v>
      </c>
      <c r="F678" s="2" t="s">
        <v>7893</v>
      </c>
      <c r="G678" s="2" t="s">
        <v>7894</v>
      </c>
      <c r="H678" s="2" t="s">
        <v>7895</v>
      </c>
      <c r="I678" s="2" t="s">
        <v>4067</v>
      </c>
      <c r="J678" s="2" t="s">
        <v>7896</v>
      </c>
      <c r="K678" s="2" t="s">
        <v>4067</v>
      </c>
      <c r="L678" s="2" t="s">
        <v>4067</v>
      </c>
      <c r="M678" s="2" t="s">
        <v>7897</v>
      </c>
      <c r="N678" s="2" t="s">
        <v>7897</v>
      </c>
      <c r="O678" s="2" t="s">
        <v>41</v>
      </c>
      <c r="P678" s="2" t="s">
        <v>7898</v>
      </c>
      <c r="Q678" s="2" t="s">
        <v>7899</v>
      </c>
      <c r="R678" s="2" t="s">
        <v>10082</v>
      </c>
      <c r="S678" s="2" t="s">
        <v>7901</v>
      </c>
      <c r="T678" s="2" t="s">
        <v>7902</v>
      </c>
      <c r="U678" s="2" t="s">
        <v>7911</v>
      </c>
      <c r="V678" s="2" t="s">
        <v>7954</v>
      </c>
    </row>
    <row r="679" s="2" customFormat="1" spans="1:22">
      <c r="A679" s="4">
        <v>877452328</v>
      </c>
      <c r="B679" s="2" t="s">
        <v>10079</v>
      </c>
      <c r="C679" s="2" t="s">
        <v>3953</v>
      </c>
      <c r="D679" s="2" t="s">
        <v>10083</v>
      </c>
      <c r="E679" s="2" t="s">
        <v>10084</v>
      </c>
      <c r="F679" s="2" t="s">
        <v>7941</v>
      </c>
      <c r="G679" s="2" t="s">
        <v>7894</v>
      </c>
      <c r="H679" s="2" t="s">
        <v>7895</v>
      </c>
      <c r="I679" s="2" t="s">
        <v>3954</v>
      </c>
      <c r="J679" s="2" t="s">
        <v>7896</v>
      </c>
      <c r="K679" s="2" t="s">
        <v>3954</v>
      </c>
      <c r="L679" s="2" t="s">
        <v>3954</v>
      </c>
      <c r="M679" s="2" t="s">
        <v>7897</v>
      </c>
      <c r="N679" s="2" t="s">
        <v>7897</v>
      </c>
      <c r="O679" s="2" t="s">
        <v>41</v>
      </c>
      <c r="P679" s="2" t="s">
        <v>7898</v>
      </c>
      <c r="Q679" s="2" t="s">
        <v>7899</v>
      </c>
      <c r="R679" s="2" t="s">
        <v>10085</v>
      </c>
      <c r="S679" s="2" t="s">
        <v>7901</v>
      </c>
      <c r="T679" s="2" t="s">
        <v>7902</v>
      </c>
      <c r="U679" s="2" t="s">
        <v>7903</v>
      </c>
      <c r="V679" s="2" t="s">
        <v>7927</v>
      </c>
    </row>
    <row r="680" s="2" customFormat="1" spans="1:22">
      <c r="A680" s="4">
        <v>358740891</v>
      </c>
      <c r="B680" s="2" t="s">
        <v>10079</v>
      </c>
      <c r="C680" s="2" t="s">
        <v>1796</v>
      </c>
      <c r="D680" s="2" t="s">
        <v>10086</v>
      </c>
      <c r="E680" s="2" t="s">
        <v>10087</v>
      </c>
      <c r="F680" s="2" t="s">
        <v>7947</v>
      </c>
      <c r="G680" s="2" t="s">
        <v>7894</v>
      </c>
      <c r="H680" s="2" t="s">
        <v>7895</v>
      </c>
      <c r="I680" s="2" t="s">
        <v>1798</v>
      </c>
      <c r="J680" s="2" t="s">
        <v>7896</v>
      </c>
      <c r="K680" s="2" t="s">
        <v>1798</v>
      </c>
      <c r="L680" s="2" t="s">
        <v>1798</v>
      </c>
      <c r="M680" s="2" t="s">
        <v>7897</v>
      </c>
      <c r="N680" s="2" t="s">
        <v>7897</v>
      </c>
      <c r="O680" s="2" t="s">
        <v>41</v>
      </c>
      <c r="P680" s="2" t="s">
        <v>7898</v>
      </c>
      <c r="Q680" s="2" t="s">
        <v>7899</v>
      </c>
      <c r="R680" s="2" t="s">
        <v>10088</v>
      </c>
      <c r="S680" s="2" t="s">
        <v>7901</v>
      </c>
      <c r="T680" s="2" t="s">
        <v>7902</v>
      </c>
      <c r="U680" s="2" t="s">
        <v>7903</v>
      </c>
      <c r="V680" s="2" t="s">
        <v>8133</v>
      </c>
    </row>
    <row r="681" s="2" customFormat="1" spans="1:22">
      <c r="A681" s="4">
        <v>358748183</v>
      </c>
      <c r="B681" s="2" t="s">
        <v>10079</v>
      </c>
      <c r="C681" s="2" t="s">
        <v>1800</v>
      </c>
      <c r="D681" s="2" t="s">
        <v>10089</v>
      </c>
      <c r="E681" s="2" t="s">
        <v>10090</v>
      </c>
      <c r="F681" s="2" t="s">
        <v>7909</v>
      </c>
      <c r="G681" s="2" t="s">
        <v>7894</v>
      </c>
      <c r="H681" s="2" t="s">
        <v>7895</v>
      </c>
      <c r="I681" s="2" t="s">
        <v>1802</v>
      </c>
      <c r="J681" s="2" t="s">
        <v>7896</v>
      </c>
      <c r="K681" s="2" t="s">
        <v>1802</v>
      </c>
      <c r="L681" s="2" t="s">
        <v>1802</v>
      </c>
      <c r="M681" s="2" t="s">
        <v>7897</v>
      </c>
      <c r="N681" s="2" t="s">
        <v>7897</v>
      </c>
      <c r="O681" s="2" t="s">
        <v>41</v>
      </c>
      <c r="P681" s="2" t="s">
        <v>7898</v>
      </c>
      <c r="Q681" s="2" t="s">
        <v>7899</v>
      </c>
      <c r="R681" s="2" t="s">
        <v>10091</v>
      </c>
      <c r="S681" s="2" t="s">
        <v>7901</v>
      </c>
      <c r="T681" s="2" t="s">
        <v>7902</v>
      </c>
      <c r="U681" s="2" t="s">
        <v>7903</v>
      </c>
      <c r="V681" s="2" t="s">
        <v>8133</v>
      </c>
    </row>
    <row r="682" s="2" customFormat="1" spans="1:22">
      <c r="A682" s="4">
        <v>358762211</v>
      </c>
      <c r="B682" s="2" t="s">
        <v>10079</v>
      </c>
      <c r="C682" s="2" t="s">
        <v>1804</v>
      </c>
      <c r="D682" s="2" t="s">
        <v>10092</v>
      </c>
      <c r="E682" s="2" t="s">
        <v>10093</v>
      </c>
      <c r="F682" s="2" t="s">
        <v>7941</v>
      </c>
      <c r="G682" s="2" t="s">
        <v>7894</v>
      </c>
      <c r="H682" s="2" t="s">
        <v>7895</v>
      </c>
      <c r="I682" s="2" t="s">
        <v>1806</v>
      </c>
      <c r="J682" s="2" t="s">
        <v>7896</v>
      </c>
      <c r="K682" s="2" t="s">
        <v>1806</v>
      </c>
      <c r="L682" s="2" t="s">
        <v>1806</v>
      </c>
      <c r="M682" s="2" t="s">
        <v>7897</v>
      </c>
      <c r="N682" s="2" t="s">
        <v>7897</v>
      </c>
      <c r="O682" s="2" t="s">
        <v>41</v>
      </c>
      <c r="P682" s="2" t="s">
        <v>7898</v>
      </c>
      <c r="Q682" s="2" t="s">
        <v>7899</v>
      </c>
      <c r="R682" s="2" t="s">
        <v>10094</v>
      </c>
      <c r="S682" s="2" t="s">
        <v>7901</v>
      </c>
      <c r="T682" s="2" t="s">
        <v>7902</v>
      </c>
      <c r="U682" s="2" t="s">
        <v>7903</v>
      </c>
      <c r="V682" s="2" t="s">
        <v>8121</v>
      </c>
    </row>
    <row r="683" s="2" customFormat="1" spans="1:22">
      <c r="A683" s="4">
        <v>588013806</v>
      </c>
      <c r="B683" s="2" t="s">
        <v>10079</v>
      </c>
      <c r="C683" s="2" t="s">
        <v>2287</v>
      </c>
      <c r="D683" s="2" t="s">
        <v>10095</v>
      </c>
      <c r="E683" s="2" t="s">
        <v>10096</v>
      </c>
      <c r="F683" s="2" t="s">
        <v>7893</v>
      </c>
      <c r="G683" s="2" t="s">
        <v>7894</v>
      </c>
      <c r="H683" s="2" t="s">
        <v>7895</v>
      </c>
      <c r="I683" s="2" t="s">
        <v>2289</v>
      </c>
      <c r="J683" s="2" t="s">
        <v>7896</v>
      </c>
      <c r="K683" s="2" t="s">
        <v>2289</v>
      </c>
      <c r="L683" s="2" t="s">
        <v>2289</v>
      </c>
      <c r="M683" s="2" t="s">
        <v>7897</v>
      </c>
      <c r="N683" s="2" t="s">
        <v>7897</v>
      </c>
      <c r="O683" s="2" t="s">
        <v>41</v>
      </c>
      <c r="P683" s="2" t="s">
        <v>7898</v>
      </c>
      <c r="Q683" s="2" t="s">
        <v>7899</v>
      </c>
      <c r="R683" s="2" t="s">
        <v>10097</v>
      </c>
      <c r="S683" s="2" t="s">
        <v>7901</v>
      </c>
      <c r="T683" s="2" t="s">
        <v>7902</v>
      </c>
      <c r="U683" s="2" t="s">
        <v>7903</v>
      </c>
      <c r="V683" s="2" t="s">
        <v>8121</v>
      </c>
    </row>
    <row r="684" s="2" customFormat="1" spans="1:22">
      <c r="A684" s="4">
        <v>877586116</v>
      </c>
      <c r="B684" s="2" t="s">
        <v>10079</v>
      </c>
      <c r="C684" s="2" t="s">
        <v>3956</v>
      </c>
      <c r="D684" s="2" t="s">
        <v>10098</v>
      </c>
      <c r="E684" s="2" t="s">
        <v>10099</v>
      </c>
      <c r="F684" s="2" t="s">
        <v>7893</v>
      </c>
      <c r="G684" s="2" t="s">
        <v>7894</v>
      </c>
      <c r="H684" s="2" t="s">
        <v>7895</v>
      </c>
      <c r="I684" s="2" t="s">
        <v>2680</v>
      </c>
      <c r="J684" s="2" t="s">
        <v>7896</v>
      </c>
      <c r="K684" s="2" t="s">
        <v>2680</v>
      </c>
      <c r="L684" s="2" t="s">
        <v>2680</v>
      </c>
      <c r="M684" s="2" t="s">
        <v>7897</v>
      </c>
      <c r="N684" s="2" t="s">
        <v>7897</v>
      </c>
      <c r="O684" s="2" t="s">
        <v>41</v>
      </c>
      <c r="P684" s="2" t="s">
        <v>7898</v>
      </c>
      <c r="Q684" s="2" t="s">
        <v>7899</v>
      </c>
      <c r="R684" s="2" t="s">
        <v>10100</v>
      </c>
      <c r="S684" s="2" t="s">
        <v>7901</v>
      </c>
      <c r="T684" s="2" t="s">
        <v>7902</v>
      </c>
      <c r="U684" s="2" t="s">
        <v>7903</v>
      </c>
      <c r="V684" s="2" t="s">
        <v>8297</v>
      </c>
    </row>
    <row r="685" s="2" customFormat="1" spans="1:22">
      <c r="A685" s="4">
        <v>877597204</v>
      </c>
      <c r="B685" s="2" t="s">
        <v>10079</v>
      </c>
      <c r="C685" s="2" t="s">
        <v>10101</v>
      </c>
      <c r="D685" s="2" t="s">
        <v>8850</v>
      </c>
      <c r="E685" s="2" t="s">
        <v>10102</v>
      </c>
      <c r="F685" s="2" t="s">
        <v>7893</v>
      </c>
      <c r="G685" s="2" t="s">
        <v>7894</v>
      </c>
      <c r="H685" s="2" t="s">
        <v>7895</v>
      </c>
      <c r="I685" s="2" t="s">
        <v>3961</v>
      </c>
      <c r="J685" s="2" t="s">
        <v>7896</v>
      </c>
      <c r="K685" s="2" t="s">
        <v>3961</v>
      </c>
      <c r="L685" s="2" t="s">
        <v>3961</v>
      </c>
      <c r="M685" s="2" t="s">
        <v>7897</v>
      </c>
      <c r="N685" s="2" t="s">
        <v>7897</v>
      </c>
      <c r="O685" s="2" t="s">
        <v>41</v>
      </c>
      <c r="P685" s="2" t="s">
        <v>7898</v>
      </c>
      <c r="Q685" s="2" t="s">
        <v>7899</v>
      </c>
      <c r="R685" s="2" t="s">
        <v>10103</v>
      </c>
      <c r="S685" s="2" t="s">
        <v>7901</v>
      </c>
      <c r="T685" s="2" t="s">
        <v>7902</v>
      </c>
      <c r="U685" s="2" t="s">
        <v>7911</v>
      </c>
      <c r="V685" s="2" t="s">
        <v>8082</v>
      </c>
    </row>
    <row r="686" s="2" customFormat="1" spans="1:22">
      <c r="A686" s="4">
        <v>877697920</v>
      </c>
      <c r="B686" s="2" t="s">
        <v>10079</v>
      </c>
      <c r="C686" s="2" t="s">
        <v>3963</v>
      </c>
      <c r="D686" s="2" t="s">
        <v>10104</v>
      </c>
      <c r="E686" s="2" t="s">
        <v>10105</v>
      </c>
      <c r="F686" s="2" t="s">
        <v>7941</v>
      </c>
      <c r="G686" s="2" t="s">
        <v>7894</v>
      </c>
      <c r="H686" s="2" t="s">
        <v>7895</v>
      </c>
      <c r="I686" s="2" t="s">
        <v>3965</v>
      </c>
      <c r="J686" s="2" t="s">
        <v>7896</v>
      </c>
      <c r="K686" s="2" t="s">
        <v>3965</v>
      </c>
      <c r="L686" s="2" t="s">
        <v>3965</v>
      </c>
      <c r="M686" s="2" t="s">
        <v>7897</v>
      </c>
      <c r="N686" s="2" t="s">
        <v>7897</v>
      </c>
      <c r="O686" s="2" t="s">
        <v>41</v>
      </c>
      <c r="P686" s="2" t="s">
        <v>7898</v>
      </c>
      <c r="Q686" s="2" t="s">
        <v>7899</v>
      </c>
      <c r="R686" s="2" t="s">
        <v>10106</v>
      </c>
      <c r="S686" s="2" t="s">
        <v>7901</v>
      </c>
      <c r="T686" s="2" t="s">
        <v>7902</v>
      </c>
      <c r="U686" s="2" t="s">
        <v>7903</v>
      </c>
      <c r="V686" s="2" t="s">
        <v>8648</v>
      </c>
    </row>
    <row r="687" s="2" customFormat="1" spans="1:22">
      <c r="A687" s="4">
        <v>877789584</v>
      </c>
      <c r="B687" s="2" t="s">
        <v>10079</v>
      </c>
      <c r="C687" s="2" t="s">
        <v>3967</v>
      </c>
      <c r="D687" s="2" t="s">
        <v>9510</v>
      </c>
      <c r="E687" s="2" t="s">
        <v>10107</v>
      </c>
      <c r="F687" s="2" t="s">
        <v>7893</v>
      </c>
      <c r="G687" s="2" t="s">
        <v>7894</v>
      </c>
      <c r="H687" s="2" t="s">
        <v>7895</v>
      </c>
      <c r="I687" s="2" t="s">
        <v>3968</v>
      </c>
      <c r="J687" s="2" t="s">
        <v>7896</v>
      </c>
      <c r="K687" s="2" t="s">
        <v>3968</v>
      </c>
      <c r="L687" s="2" t="s">
        <v>3968</v>
      </c>
      <c r="M687" s="2" t="s">
        <v>7897</v>
      </c>
      <c r="N687" s="2" t="s">
        <v>7897</v>
      </c>
      <c r="O687" s="2" t="s">
        <v>41</v>
      </c>
      <c r="P687" s="2" t="s">
        <v>7898</v>
      </c>
      <c r="Q687" s="2" t="s">
        <v>7899</v>
      </c>
      <c r="R687" s="2" t="s">
        <v>10108</v>
      </c>
      <c r="S687" s="2" t="s">
        <v>7901</v>
      </c>
      <c r="T687" s="2" t="s">
        <v>7902</v>
      </c>
      <c r="U687" s="2" t="s">
        <v>7903</v>
      </c>
      <c r="V687" s="2" t="s">
        <v>7927</v>
      </c>
    </row>
    <row r="688" s="2" customFormat="1" spans="1:22">
      <c r="A688" s="4">
        <v>877790028</v>
      </c>
      <c r="B688" s="2" t="s">
        <v>10079</v>
      </c>
      <c r="C688" s="2" t="s">
        <v>3970</v>
      </c>
      <c r="D688" s="2" t="s">
        <v>9840</v>
      </c>
      <c r="E688" s="2" t="s">
        <v>10109</v>
      </c>
      <c r="F688" s="2" t="s">
        <v>7893</v>
      </c>
      <c r="G688" s="2" t="s">
        <v>7894</v>
      </c>
      <c r="H688" s="2" t="s">
        <v>7895</v>
      </c>
      <c r="I688" s="2" t="s">
        <v>3971</v>
      </c>
      <c r="J688" s="2" t="s">
        <v>7896</v>
      </c>
      <c r="K688" s="2" t="s">
        <v>3971</v>
      </c>
      <c r="L688" s="2" t="s">
        <v>3971</v>
      </c>
      <c r="M688" s="2" t="s">
        <v>7897</v>
      </c>
      <c r="N688" s="2" t="s">
        <v>7897</v>
      </c>
      <c r="O688" s="2" t="s">
        <v>41</v>
      </c>
      <c r="P688" s="2" t="s">
        <v>7898</v>
      </c>
      <c r="Q688" s="2" t="s">
        <v>7899</v>
      </c>
      <c r="R688" s="2" t="s">
        <v>10110</v>
      </c>
      <c r="S688" s="2" t="s">
        <v>7901</v>
      </c>
      <c r="T688" s="2" t="s">
        <v>7902</v>
      </c>
      <c r="U688" s="2" t="s">
        <v>7903</v>
      </c>
      <c r="V688" s="2" t="s">
        <v>7927</v>
      </c>
    </row>
    <row r="689" s="2" customFormat="1" spans="1:22">
      <c r="A689" s="4">
        <v>917493577</v>
      </c>
      <c r="B689" s="2" t="s">
        <v>10079</v>
      </c>
      <c r="C689" s="2" t="s">
        <v>5773</v>
      </c>
      <c r="D689" s="2" t="s">
        <v>10111</v>
      </c>
      <c r="E689" s="2" t="s">
        <v>10112</v>
      </c>
      <c r="F689" s="2" t="s">
        <v>7893</v>
      </c>
      <c r="G689" s="2" t="s">
        <v>7894</v>
      </c>
      <c r="H689" s="2" t="s">
        <v>7895</v>
      </c>
      <c r="I689" s="2" t="s">
        <v>5775</v>
      </c>
      <c r="J689" s="2" t="s">
        <v>7896</v>
      </c>
      <c r="K689" s="2" t="s">
        <v>5775</v>
      </c>
      <c r="L689" s="2" t="s">
        <v>5775</v>
      </c>
      <c r="M689" s="2" t="s">
        <v>7897</v>
      </c>
      <c r="N689" s="2" t="s">
        <v>7897</v>
      </c>
      <c r="O689" s="2" t="s">
        <v>41</v>
      </c>
      <c r="P689" s="2" t="s">
        <v>7898</v>
      </c>
      <c r="Q689" s="2" t="s">
        <v>7899</v>
      </c>
      <c r="R689" s="2" t="s">
        <v>10113</v>
      </c>
      <c r="S689" s="2" t="s">
        <v>7901</v>
      </c>
      <c r="T689" s="2" t="s">
        <v>7902</v>
      </c>
      <c r="U689" s="2" t="s">
        <v>7903</v>
      </c>
      <c r="V689" s="2" t="s">
        <v>7954</v>
      </c>
    </row>
    <row r="690" s="2" customFormat="1" spans="1:22">
      <c r="A690" s="4">
        <v>877808600</v>
      </c>
      <c r="B690" s="2" t="s">
        <v>10079</v>
      </c>
      <c r="C690" s="2" t="s">
        <v>10114</v>
      </c>
      <c r="D690" s="2" t="s">
        <v>388</v>
      </c>
      <c r="E690" s="2" t="s">
        <v>7979</v>
      </c>
      <c r="F690" s="2" t="s">
        <v>7941</v>
      </c>
      <c r="G690" s="2" t="s">
        <v>7894</v>
      </c>
      <c r="H690" s="2" t="s">
        <v>7895</v>
      </c>
      <c r="I690" s="2" t="s">
        <v>3974</v>
      </c>
      <c r="J690" s="2" t="s">
        <v>7896</v>
      </c>
      <c r="K690" s="2" t="s">
        <v>3974</v>
      </c>
      <c r="L690" s="2" t="s">
        <v>3974</v>
      </c>
      <c r="M690" s="2" t="s">
        <v>7897</v>
      </c>
      <c r="N690" s="2" t="s">
        <v>7897</v>
      </c>
      <c r="O690" s="2" t="s">
        <v>41</v>
      </c>
      <c r="P690" s="2" t="s">
        <v>7898</v>
      </c>
      <c r="Q690" s="2" t="s">
        <v>7899</v>
      </c>
      <c r="R690" s="2" t="s">
        <v>10115</v>
      </c>
      <c r="S690" s="2" t="s">
        <v>7901</v>
      </c>
      <c r="T690" s="2" t="s">
        <v>7902</v>
      </c>
      <c r="U690" s="2" t="s">
        <v>7911</v>
      </c>
      <c r="V690" s="2" t="s">
        <v>7904</v>
      </c>
    </row>
    <row r="691" s="2" customFormat="1" spans="1:22">
      <c r="A691" s="4">
        <v>877812904</v>
      </c>
      <c r="B691" s="2" t="s">
        <v>10079</v>
      </c>
      <c r="C691" s="2" t="s">
        <v>3976</v>
      </c>
      <c r="D691" s="2" t="s">
        <v>10116</v>
      </c>
      <c r="E691" s="2" t="s">
        <v>10117</v>
      </c>
      <c r="F691" s="2" t="s">
        <v>7947</v>
      </c>
      <c r="G691" s="2" t="s">
        <v>7894</v>
      </c>
      <c r="H691" s="2" t="s">
        <v>7895</v>
      </c>
      <c r="I691" s="2" t="s">
        <v>3977</v>
      </c>
      <c r="J691" s="2" t="s">
        <v>7896</v>
      </c>
      <c r="K691" s="2" t="s">
        <v>3977</v>
      </c>
      <c r="L691" s="2" t="s">
        <v>3977</v>
      </c>
      <c r="M691" s="2" t="s">
        <v>7897</v>
      </c>
      <c r="N691" s="2" t="s">
        <v>7897</v>
      </c>
      <c r="O691" s="2" t="s">
        <v>41</v>
      </c>
      <c r="P691" s="2" t="s">
        <v>7898</v>
      </c>
      <c r="Q691" s="2" t="s">
        <v>7899</v>
      </c>
      <c r="R691" s="2" t="s">
        <v>10118</v>
      </c>
      <c r="S691" s="2" t="s">
        <v>7901</v>
      </c>
      <c r="T691" s="2" t="s">
        <v>7902</v>
      </c>
      <c r="U691" s="2" t="s">
        <v>7903</v>
      </c>
      <c r="V691" s="2" t="s">
        <v>8512</v>
      </c>
    </row>
    <row r="692" s="2" customFormat="1" spans="1:22">
      <c r="A692" s="4">
        <v>917517705</v>
      </c>
      <c r="B692" s="2" t="s">
        <v>10079</v>
      </c>
      <c r="C692" s="2" t="s">
        <v>5777</v>
      </c>
      <c r="D692" s="2" t="s">
        <v>9688</v>
      </c>
      <c r="E692" s="2" t="s">
        <v>10119</v>
      </c>
      <c r="F692" s="2" t="s">
        <v>7941</v>
      </c>
      <c r="G692" s="2" t="s">
        <v>7894</v>
      </c>
      <c r="H692" s="2" t="s">
        <v>7895</v>
      </c>
      <c r="I692" s="2" t="s">
        <v>5778</v>
      </c>
      <c r="J692" s="2" t="s">
        <v>7896</v>
      </c>
      <c r="K692" s="2" t="s">
        <v>5778</v>
      </c>
      <c r="L692" s="2" t="s">
        <v>5778</v>
      </c>
      <c r="M692" s="2" t="s">
        <v>7897</v>
      </c>
      <c r="N692" s="2" t="s">
        <v>7897</v>
      </c>
      <c r="O692" s="2" t="s">
        <v>41</v>
      </c>
      <c r="P692" s="2" t="s">
        <v>7898</v>
      </c>
      <c r="Q692" s="2" t="s">
        <v>7899</v>
      </c>
      <c r="R692" s="2" t="s">
        <v>10120</v>
      </c>
      <c r="S692" s="2" t="s">
        <v>7901</v>
      </c>
      <c r="T692" s="2" t="s">
        <v>7902</v>
      </c>
      <c r="U692" s="2" t="s">
        <v>7903</v>
      </c>
      <c r="V692" s="2" t="s">
        <v>8082</v>
      </c>
    </row>
    <row r="693" s="2" customFormat="1" spans="1:22">
      <c r="A693" s="4">
        <v>917520313</v>
      </c>
      <c r="B693" s="2" t="s">
        <v>10079</v>
      </c>
      <c r="C693" s="2" t="s">
        <v>5780</v>
      </c>
      <c r="D693" s="2" t="s">
        <v>10121</v>
      </c>
      <c r="E693" s="2" t="s">
        <v>10122</v>
      </c>
      <c r="F693" s="2" t="s">
        <v>7893</v>
      </c>
      <c r="G693" s="2" t="s">
        <v>7894</v>
      </c>
      <c r="H693" s="2" t="s">
        <v>7895</v>
      </c>
      <c r="I693" s="2" t="s">
        <v>4460</v>
      </c>
      <c r="J693" s="2" t="s">
        <v>7896</v>
      </c>
      <c r="K693" s="2" t="s">
        <v>4460</v>
      </c>
      <c r="L693" s="2" t="s">
        <v>4460</v>
      </c>
      <c r="M693" s="2" t="s">
        <v>7897</v>
      </c>
      <c r="N693" s="2" t="s">
        <v>7897</v>
      </c>
      <c r="O693" s="2" t="s">
        <v>41</v>
      </c>
      <c r="P693" s="2" t="s">
        <v>7898</v>
      </c>
      <c r="Q693" s="2" t="s">
        <v>7899</v>
      </c>
      <c r="R693" s="2" t="s">
        <v>10123</v>
      </c>
      <c r="S693" s="2" t="s">
        <v>7901</v>
      </c>
      <c r="T693" s="2" t="s">
        <v>7902</v>
      </c>
      <c r="U693" s="2" t="s">
        <v>7903</v>
      </c>
      <c r="V693" s="2" t="s">
        <v>8082</v>
      </c>
    </row>
    <row r="694" s="2" customFormat="1" spans="1:22">
      <c r="A694" s="4">
        <v>877827624</v>
      </c>
      <c r="B694" s="2" t="s">
        <v>10079</v>
      </c>
      <c r="C694" s="2" t="s">
        <v>3979</v>
      </c>
      <c r="D694" s="2" t="s">
        <v>10116</v>
      </c>
      <c r="E694" s="2" t="s">
        <v>10124</v>
      </c>
      <c r="F694" s="2" t="s">
        <v>7909</v>
      </c>
      <c r="G694" s="2" t="s">
        <v>7894</v>
      </c>
      <c r="H694" s="2" t="s">
        <v>7895</v>
      </c>
      <c r="I694" s="2" t="s">
        <v>3980</v>
      </c>
      <c r="J694" s="2" t="s">
        <v>7896</v>
      </c>
      <c r="K694" s="2" t="s">
        <v>3980</v>
      </c>
      <c r="L694" s="2" t="s">
        <v>3980</v>
      </c>
      <c r="M694" s="2" t="s">
        <v>7897</v>
      </c>
      <c r="N694" s="2" t="s">
        <v>7897</v>
      </c>
      <c r="O694" s="2" t="s">
        <v>41</v>
      </c>
      <c r="P694" s="2" t="s">
        <v>7898</v>
      </c>
      <c r="Q694" s="2" t="s">
        <v>7899</v>
      </c>
      <c r="R694" s="2" t="s">
        <v>10125</v>
      </c>
      <c r="S694" s="2" t="s">
        <v>7901</v>
      </c>
      <c r="T694" s="2" t="s">
        <v>7902</v>
      </c>
      <c r="U694" s="2" t="s">
        <v>7903</v>
      </c>
      <c r="V694" s="2" t="s">
        <v>8512</v>
      </c>
    </row>
    <row r="695" s="2" customFormat="1" spans="1:22">
      <c r="A695" s="4">
        <v>877831168</v>
      </c>
      <c r="B695" s="2" t="s">
        <v>10079</v>
      </c>
      <c r="C695" s="2" t="s">
        <v>3982</v>
      </c>
      <c r="D695" s="2" t="s">
        <v>10126</v>
      </c>
      <c r="E695" s="2" t="s">
        <v>10127</v>
      </c>
      <c r="F695" s="2" t="s">
        <v>7893</v>
      </c>
      <c r="G695" s="2" t="s">
        <v>7894</v>
      </c>
      <c r="H695" s="2" t="s">
        <v>7895</v>
      </c>
      <c r="I695" s="2" t="s">
        <v>3984</v>
      </c>
      <c r="J695" s="2" t="s">
        <v>7896</v>
      </c>
      <c r="K695" s="2" t="s">
        <v>3984</v>
      </c>
      <c r="L695" s="2" t="s">
        <v>3984</v>
      </c>
      <c r="M695" s="2" t="s">
        <v>7897</v>
      </c>
      <c r="N695" s="2" t="s">
        <v>7897</v>
      </c>
      <c r="O695" s="2" t="s">
        <v>41</v>
      </c>
      <c r="P695" s="2" t="s">
        <v>7898</v>
      </c>
      <c r="Q695" s="2" t="s">
        <v>7899</v>
      </c>
      <c r="R695" s="2" t="s">
        <v>10128</v>
      </c>
      <c r="S695" s="2" t="s">
        <v>7901</v>
      </c>
      <c r="T695" s="2" t="s">
        <v>7902</v>
      </c>
      <c r="U695" s="2" t="s">
        <v>7903</v>
      </c>
      <c r="V695" s="2" t="s">
        <v>7954</v>
      </c>
    </row>
    <row r="696" s="2" customFormat="1" spans="1:22">
      <c r="A696" s="4">
        <v>917540345</v>
      </c>
      <c r="B696" s="2" t="s">
        <v>10079</v>
      </c>
      <c r="C696" s="2" t="s">
        <v>5783</v>
      </c>
      <c r="D696" s="2" t="s">
        <v>10129</v>
      </c>
      <c r="E696" s="2" t="s">
        <v>10130</v>
      </c>
      <c r="F696" s="2" t="s">
        <v>7893</v>
      </c>
      <c r="G696" s="2" t="s">
        <v>7894</v>
      </c>
      <c r="H696" s="2" t="s">
        <v>7895</v>
      </c>
      <c r="I696" s="2" t="s">
        <v>5237</v>
      </c>
      <c r="J696" s="2" t="s">
        <v>7896</v>
      </c>
      <c r="K696" s="2" t="s">
        <v>5237</v>
      </c>
      <c r="L696" s="2" t="s">
        <v>5237</v>
      </c>
      <c r="M696" s="2" t="s">
        <v>7897</v>
      </c>
      <c r="N696" s="2" t="s">
        <v>7897</v>
      </c>
      <c r="O696" s="2" t="s">
        <v>41</v>
      </c>
      <c r="P696" s="2" t="s">
        <v>7898</v>
      </c>
      <c r="Q696" s="2" t="s">
        <v>7899</v>
      </c>
      <c r="R696" s="2" t="s">
        <v>10131</v>
      </c>
      <c r="S696" s="2" t="s">
        <v>7901</v>
      </c>
      <c r="T696" s="2" t="s">
        <v>7902</v>
      </c>
      <c r="U696" s="2" t="s">
        <v>7903</v>
      </c>
      <c r="V696" s="2" t="s">
        <v>8117</v>
      </c>
    </row>
    <row r="697" s="2" customFormat="1" spans="1:22">
      <c r="A697" s="4">
        <v>877924740</v>
      </c>
      <c r="B697" s="2" t="s">
        <v>10079</v>
      </c>
      <c r="C697" s="2" t="s">
        <v>3986</v>
      </c>
      <c r="D697" s="2" t="s">
        <v>10061</v>
      </c>
      <c r="E697" s="2" t="s">
        <v>10132</v>
      </c>
      <c r="F697" s="2" t="s">
        <v>7941</v>
      </c>
      <c r="G697" s="2" t="s">
        <v>7894</v>
      </c>
      <c r="H697" s="2" t="s">
        <v>7895</v>
      </c>
      <c r="I697" s="2" t="s">
        <v>3987</v>
      </c>
      <c r="J697" s="2" t="s">
        <v>7896</v>
      </c>
      <c r="K697" s="2" t="s">
        <v>3987</v>
      </c>
      <c r="L697" s="2" t="s">
        <v>3987</v>
      </c>
      <c r="M697" s="2" t="s">
        <v>7897</v>
      </c>
      <c r="N697" s="2" t="s">
        <v>7897</v>
      </c>
      <c r="O697" s="2" t="s">
        <v>41</v>
      </c>
      <c r="P697" s="2" t="s">
        <v>7898</v>
      </c>
      <c r="Q697" s="2" t="s">
        <v>7899</v>
      </c>
      <c r="R697" s="2" t="s">
        <v>10133</v>
      </c>
      <c r="S697" s="2" t="s">
        <v>7901</v>
      </c>
      <c r="T697" s="2" t="s">
        <v>7902</v>
      </c>
      <c r="U697" s="2" t="s">
        <v>7903</v>
      </c>
      <c r="V697" s="2" t="s">
        <v>7904</v>
      </c>
    </row>
    <row r="698" s="2" customFormat="1" spans="1:22">
      <c r="A698" s="2" t="s">
        <v>10134</v>
      </c>
      <c r="B698" s="2" t="s">
        <v>10079</v>
      </c>
      <c r="C698" s="2" t="s">
        <v>10135</v>
      </c>
      <c r="D698" s="2" t="s">
        <v>10111</v>
      </c>
      <c r="E698" s="2" t="s">
        <v>10136</v>
      </c>
      <c r="F698" s="2" t="s">
        <v>7893</v>
      </c>
      <c r="G698" s="2" t="s">
        <v>7894</v>
      </c>
      <c r="H698" s="2" t="s">
        <v>7895</v>
      </c>
      <c r="I698" s="2" t="s">
        <v>41</v>
      </c>
      <c r="J698" s="2" t="s">
        <v>7896</v>
      </c>
      <c r="K698" s="2" t="s">
        <v>41</v>
      </c>
      <c r="L698" s="2" t="s">
        <v>41</v>
      </c>
      <c r="M698" s="2" t="s">
        <v>7897</v>
      </c>
      <c r="N698" s="2" t="s">
        <v>7897</v>
      </c>
      <c r="O698" s="2" t="s">
        <v>41</v>
      </c>
      <c r="P698" s="2" t="s">
        <v>7898</v>
      </c>
      <c r="Q698" s="2" t="s">
        <v>7899</v>
      </c>
      <c r="R698" s="2" t="s">
        <v>10137</v>
      </c>
      <c r="S698" s="2" t="s">
        <v>7901</v>
      </c>
      <c r="T698" s="2" t="s">
        <v>7902</v>
      </c>
      <c r="U698" s="2" t="s">
        <v>7911</v>
      </c>
      <c r="V698" s="2" t="s">
        <v>7954</v>
      </c>
    </row>
    <row r="699" s="2" customFormat="1" spans="1:22">
      <c r="A699" s="4">
        <v>877970404</v>
      </c>
      <c r="B699" s="2" t="s">
        <v>10079</v>
      </c>
      <c r="C699" s="2" t="s">
        <v>3989</v>
      </c>
      <c r="D699" s="2" t="s">
        <v>10138</v>
      </c>
      <c r="E699" s="2" t="s">
        <v>10139</v>
      </c>
      <c r="F699" s="2" t="s">
        <v>7893</v>
      </c>
      <c r="G699" s="2" t="s">
        <v>7894</v>
      </c>
      <c r="H699" s="2" t="s">
        <v>7895</v>
      </c>
      <c r="I699" s="2" t="s">
        <v>1837</v>
      </c>
      <c r="J699" s="2" t="s">
        <v>7896</v>
      </c>
      <c r="K699" s="2" t="s">
        <v>1837</v>
      </c>
      <c r="L699" s="2" t="s">
        <v>1837</v>
      </c>
      <c r="M699" s="2" t="s">
        <v>7897</v>
      </c>
      <c r="N699" s="2" t="s">
        <v>7897</v>
      </c>
      <c r="O699" s="2" t="s">
        <v>41</v>
      </c>
      <c r="P699" s="2" t="s">
        <v>7898</v>
      </c>
      <c r="Q699" s="2" t="s">
        <v>7899</v>
      </c>
      <c r="R699" s="2" t="s">
        <v>10140</v>
      </c>
      <c r="S699" s="2" t="s">
        <v>7901</v>
      </c>
      <c r="T699" s="2" t="s">
        <v>7902</v>
      </c>
      <c r="U699" s="2" t="s">
        <v>7903</v>
      </c>
      <c r="V699" s="2" t="s">
        <v>7927</v>
      </c>
    </row>
    <row r="700" s="2" customFormat="1" spans="1:22">
      <c r="A700" s="4">
        <v>878001900</v>
      </c>
      <c r="B700" s="2" t="s">
        <v>10079</v>
      </c>
      <c r="C700" s="2" t="s">
        <v>3992</v>
      </c>
      <c r="D700" s="2" t="s">
        <v>8367</v>
      </c>
      <c r="E700" s="2" t="s">
        <v>10141</v>
      </c>
      <c r="F700" s="2" t="s">
        <v>7893</v>
      </c>
      <c r="G700" s="2" t="s">
        <v>7894</v>
      </c>
      <c r="H700" s="2" t="s">
        <v>7895</v>
      </c>
      <c r="I700" s="2" t="s">
        <v>3993</v>
      </c>
      <c r="J700" s="2" t="s">
        <v>7896</v>
      </c>
      <c r="K700" s="2" t="s">
        <v>3993</v>
      </c>
      <c r="L700" s="2" t="s">
        <v>3993</v>
      </c>
      <c r="M700" s="2" t="s">
        <v>7897</v>
      </c>
      <c r="N700" s="2" t="s">
        <v>7897</v>
      </c>
      <c r="O700" s="2" t="s">
        <v>41</v>
      </c>
      <c r="P700" s="2" t="s">
        <v>7898</v>
      </c>
      <c r="Q700" s="2" t="s">
        <v>7899</v>
      </c>
      <c r="R700" s="2" t="s">
        <v>10142</v>
      </c>
      <c r="S700" s="2" t="s">
        <v>7901</v>
      </c>
      <c r="T700" s="2" t="s">
        <v>7902</v>
      </c>
      <c r="U700" s="2" t="s">
        <v>7903</v>
      </c>
      <c r="V700" s="2" t="s">
        <v>7927</v>
      </c>
    </row>
    <row r="701" s="2" customFormat="1" spans="1:22">
      <c r="A701" s="4">
        <v>878209168</v>
      </c>
      <c r="B701" s="2" t="s">
        <v>10079</v>
      </c>
      <c r="C701" s="2" t="s">
        <v>3995</v>
      </c>
      <c r="D701" s="2" t="s">
        <v>10143</v>
      </c>
      <c r="E701" s="2" t="s">
        <v>10144</v>
      </c>
      <c r="F701" s="2" t="s">
        <v>7893</v>
      </c>
      <c r="G701" s="2" t="s">
        <v>7894</v>
      </c>
      <c r="H701" s="2" t="s">
        <v>7895</v>
      </c>
      <c r="I701" s="2" t="s">
        <v>1966</v>
      </c>
      <c r="J701" s="2" t="s">
        <v>7896</v>
      </c>
      <c r="K701" s="2" t="s">
        <v>1966</v>
      </c>
      <c r="L701" s="2" t="s">
        <v>1966</v>
      </c>
      <c r="M701" s="2" t="s">
        <v>7897</v>
      </c>
      <c r="N701" s="2" t="s">
        <v>7897</v>
      </c>
      <c r="O701" s="2" t="s">
        <v>41</v>
      </c>
      <c r="P701" s="2" t="s">
        <v>7898</v>
      </c>
      <c r="Q701" s="2" t="s">
        <v>7899</v>
      </c>
      <c r="R701" s="2" t="s">
        <v>10145</v>
      </c>
      <c r="S701" s="2" t="s">
        <v>7901</v>
      </c>
      <c r="T701" s="2" t="s">
        <v>7902</v>
      </c>
      <c r="U701" s="2" t="s">
        <v>7903</v>
      </c>
      <c r="V701" s="2" t="s">
        <v>7904</v>
      </c>
    </row>
    <row r="702" s="2" customFormat="1" spans="1:22">
      <c r="A702" s="4">
        <v>917877749</v>
      </c>
      <c r="B702" s="2" t="s">
        <v>10079</v>
      </c>
      <c r="C702" s="2" t="s">
        <v>10146</v>
      </c>
      <c r="D702" s="2" t="s">
        <v>10147</v>
      </c>
      <c r="E702" s="2" t="s">
        <v>10148</v>
      </c>
      <c r="F702" s="2" t="s">
        <v>7909</v>
      </c>
      <c r="G702" s="2" t="s">
        <v>7894</v>
      </c>
      <c r="H702" s="2" t="s">
        <v>7895</v>
      </c>
      <c r="I702" s="2" t="s">
        <v>2000</v>
      </c>
      <c r="J702" s="2" t="s">
        <v>7896</v>
      </c>
      <c r="K702" s="2" t="s">
        <v>2000</v>
      </c>
      <c r="L702" s="2" t="s">
        <v>2000</v>
      </c>
      <c r="M702" s="2" t="s">
        <v>7897</v>
      </c>
      <c r="N702" s="2" t="s">
        <v>7897</v>
      </c>
      <c r="O702" s="2" t="s">
        <v>41</v>
      </c>
      <c r="P702" s="2" t="s">
        <v>7898</v>
      </c>
      <c r="Q702" s="2" t="s">
        <v>7899</v>
      </c>
      <c r="R702" s="2" t="s">
        <v>10149</v>
      </c>
      <c r="S702" s="2" t="s">
        <v>7901</v>
      </c>
      <c r="T702" s="2" t="s">
        <v>7902</v>
      </c>
      <c r="U702" s="2" t="s">
        <v>7911</v>
      </c>
      <c r="V702" s="2" t="s">
        <v>7954</v>
      </c>
    </row>
    <row r="703" s="2" customFormat="1" spans="1:22">
      <c r="A703" s="4">
        <v>878258544</v>
      </c>
      <c r="B703" s="2" t="s">
        <v>10079</v>
      </c>
      <c r="C703" s="2" t="s">
        <v>3998</v>
      </c>
      <c r="D703" s="2" t="s">
        <v>10150</v>
      </c>
      <c r="E703" s="2" t="s">
        <v>10151</v>
      </c>
      <c r="F703" s="2" t="s">
        <v>7893</v>
      </c>
      <c r="G703" s="2" t="s">
        <v>7894</v>
      </c>
      <c r="H703" s="2" t="s">
        <v>7895</v>
      </c>
      <c r="I703" s="2" t="s">
        <v>4000</v>
      </c>
      <c r="J703" s="2" t="s">
        <v>7896</v>
      </c>
      <c r="K703" s="2" t="s">
        <v>4000</v>
      </c>
      <c r="L703" s="2" t="s">
        <v>4000</v>
      </c>
      <c r="M703" s="2" t="s">
        <v>7897</v>
      </c>
      <c r="N703" s="2" t="s">
        <v>7897</v>
      </c>
      <c r="O703" s="2" t="s">
        <v>41</v>
      </c>
      <c r="P703" s="2" t="s">
        <v>7898</v>
      </c>
      <c r="Q703" s="2" t="s">
        <v>7899</v>
      </c>
      <c r="R703" s="2" t="s">
        <v>10152</v>
      </c>
      <c r="S703" s="2" t="s">
        <v>7901</v>
      </c>
      <c r="T703" s="2" t="s">
        <v>7902</v>
      </c>
      <c r="U703" s="2" t="s">
        <v>7903</v>
      </c>
      <c r="V703" s="2" t="s">
        <v>7954</v>
      </c>
    </row>
    <row r="704" s="2" customFormat="1" spans="1:22">
      <c r="A704" s="4">
        <v>358868775</v>
      </c>
      <c r="B704" s="2" t="s">
        <v>10079</v>
      </c>
      <c r="C704" s="2" t="s">
        <v>1808</v>
      </c>
      <c r="D704" s="2" t="s">
        <v>10153</v>
      </c>
      <c r="E704" s="2" t="s">
        <v>10154</v>
      </c>
      <c r="F704" s="2" t="s">
        <v>7893</v>
      </c>
      <c r="G704" s="2" t="s">
        <v>7894</v>
      </c>
      <c r="H704" s="2" t="s">
        <v>7895</v>
      </c>
      <c r="I704" s="2" t="s">
        <v>1810</v>
      </c>
      <c r="J704" s="2" t="s">
        <v>7896</v>
      </c>
      <c r="K704" s="2" t="s">
        <v>1810</v>
      </c>
      <c r="L704" s="2" t="s">
        <v>1810</v>
      </c>
      <c r="M704" s="2" t="s">
        <v>7897</v>
      </c>
      <c r="N704" s="2" t="s">
        <v>7897</v>
      </c>
      <c r="O704" s="2" t="s">
        <v>41</v>
      </c>
      <c r="P704" s="2" t="s">
        <v>7898</v>
      </c>
      <c r="Q704" s="2" t="s">
        <v>7899</v>
      </c>
      <c r="R704" s="2" t="s">
        <v>10155</v>
      </c>
      <c r="S704" s="2" t="s">
        <v>7901</v>
      </c>
      <c r="T704" s="2" t="s">
        <v>7902</v>
      </c>
      <c r="U704" s="2" t="s">
        <v>7903</v>
      </c>
      <c r="V704" s="2" t="s">
        <v>8030</v>
      </c>
    </row>
    <row r="705" s="2" customFormat="1" spans="1:22">
      <c r="A705" s="4">
        <v>878319052</v>
      </c>
      <c r="B705" s="2" t="s">
        <v>10156</v>
      </c>
      <c r="C705" s="2" t="s">
        <v>4002</v>
      </c>
      <c r="D705" s="2" t="s">
        <v>8645</v>
      </c>
      <c r="E705" s="2" t="s">
        <v>10157</v>
      </c>
      <c r="F705" s="2" t="s">
        <v>7893</v>
      </c>
      <c r="G705" s="2" t="s">
        <v>7894</v>
      </c>
      <c r="H705" s="2" t="s">
        <v>7895</v>
      </c>
      <c r="I705" s="2" t="s">
        <v>4003</v>
      </c>
      <c r="J705" s="2" t="s">
        <v>7896</v>
      </c>
      <c r="K705" s="2" t="s">
        <v>4003</v>
      </c>
      <c r="L705" s="2" t="s">
        <v>4003</v>
      </c>
      <c r="M705" s="2" t="s">
        <v>7897</v>
      </c>
      <c r="N705" s="2" t="s">
        <v>7897</v>
      </c>
      <c r="O705" s="2" t="s">
        <v>41</v>
      </c>
      <c r="P705" s="2" t="s">
        <v>7898</v>
      </c>
      <c r="Q705" s="2" t="s">
        <v>7899</v>
      </c>
      <c r="R705" s="2" t="s">
        <v>10158</v>
      </c>
      <c r="S705" s="2" t="s">
        <v>7901</v>
      </c>
      <c r="T705" s="2" t="s">
        <v>7902</v>
      </c>
      <c r="U705" s="2" t="s">
        <v>7903</v>
      </c>
      <c r="V705" s="2" t="s">
        <v>8648</v>
      </c>
    </row>
    <row r="706" s="2" customFormat="1" spans="1:22">
      <c r="A706" s="4">
        <v>918087549</v>
      </c>
      <c r="B706" s="2" t="s">
        <v>10156</v>
      </c>
      <c r="C706" s="2" t="s">
        <v>5789</v>
      </c>
      <c r="D706" s="2" t="s">
        <v>10016</v>
      </c>
      <c r="E706" s="2" t="s">
        <v>10159</v>
      </c>
      <c r="F706" s="2" t="s">
        <v>7893</v>
      </c>
      <c r="G706" s="2" t="s">
        <v>7894</v>
      </c>
      <c r="H706" s="2" t="s">
        <v>7895</v>
      </c>
      <c r="I706" s="2" t="s">
        <v>5790</v>
      </c>
      <c r="J706" s="2" t="s">
        <v>7896</v>
      </c>
      <c r="K706" s="2" t="s">
        <v>5790</v>
      </c>
      <c r="L706" s="2" t="s">
        <v>5790</v>
      </c>
      <c r="M706" s="2" t="s">
        <v>7897</v>
      </c>
      <c r="N706" s="2" t="s">
        <v>7897</v>
      </c>
      <c r="O706" s="2" t="s">
        <v>41</v>
      </c>
      <c r="P706" s="2" t="s">
        <v>7898</v>
      </c>
      <c r="Q706" s="2" t="s">
        <v>7899</v>
      </c>
      <c r="R706" s="2" t="s">
        <v>10160</v>
      </c>
      <c r="S706" s="2" t="s">
        <v>7901</v>
      </c>
      <c r="T706" s="2" t="s">
        <v>7902</v>
      </c>
      <c r="U706" s="2" t="s">
        <v>7903</v>
      </c>
      <c r="V706" s="2" t="s">
        <v>7954</v>
      </c>
    </row>
    <row r="707" s="2" customFormat="1" spans="1:22">
      <c r="A707" s="4">
        <v>918093385</v>
      </c>
      <c r="B707" s="2" t="s">
        <v>10156</v>
      </c>
      <c r="C707" s="2" t="s">
        <v>5792</v>
      </c>
      <c r="D707" s="2" t="s">
        <v>9746</v>
      </c>
      <c r="E707" s="2" t="s">
        <v>10161</v>
      </c>
      <c r="F707" s="2" t="s">
        <v>7941</v>
      </c>
      <c r="G707" s="2" t="s">
        <v>7894</v>
      </c>
      <c r="H707" s="2" t="s">
        <v>7895</v>
      </c>
      <c r="I707" s="2" t="s">
        <v>3857</v>
      </c>
      <c r="J707" s="2" t="s">
        <v>7896</v>
      </c>
      <c r="K707" s="2" t="s">
        <v>3857</v>
      </c>
      <c r="L707" s="2" t="s">
        <v>3857</v>
      </c>
      <c r="M707" s="2" t="s">
        <v>7897</v>
      </c>
      <c r="N707" s="2" t="s">
        <v>7897</v>
      </c>
      <c r="O707" s="2" t="s">
        <v>41</v>
      </c>
      <c r="P707" s="2" t="s">
        <v>7898</v>
      </c>
      <c r="Q707" s="2" t="s">
        <v>7899</v>
      </c>
      <c r="R707" s="2" t="s">
        <v>10162</v>
      </c>
      <c r="S707" s="2" t="s">
        <v>7901</v>
      </c>
      <c r="T707" s="2" t="s">
        <v>7902</v>
      </c>
      <c r="U707" s="2" t="s">
        <v>7903</v>
      </c>
      <c r="V707" s="2" t="s">
        <v>8082</v>
      </c>
    </row>
    <row r="708" s="2" customFormat="1" spans="1:22">
      <c r="A708" s="4">
        <v>878475448</v>
      </c>
      <c r="B708" s="2" t="s">
        <v>10156</v>
      </c>
      <c r="C708" s="2" t="s">
        <v>10163</v>
      </c>
      <c r="D708" s="2" t="s">
        <v>8315</v>
      </c>
      <c r="E708" s="2" t="s">
        <v>8316</v>
      </c>
      <c r="F708" s="2" t="s">
        <v>7909</v>
      </c>
      <c r="G708" s="2" t="s">
        <v>7894</v>
      </c>
      <c r="H708" s="2" t="s">
        <v>7895</v>
      </c>
      <c r="I708" s="2" t="s">
        <v>10164</v>
      </c>
      <c r="J708" s="2" t="s">
        <v>7896</v>
      </c>
      <c r="K708" s="2" t="s">
        <v>10164</v>
      </c>
      <c r="L708" s="2" t="s">
        <v>10164</v>
      </c>
      <c r="M708" s="2" t="s">
        <v>7897</v>
      </c>
      <c r="N708" s="2" t="s">
        <v>7897</v>
      </c>
      <c r="O708" s="2" t="s">
        <v>41</v>
      </c>
      <c r="P708" s="2" t="s">
        <v>7898</v>
      </c>
      <c r="Q708" s="2" t="s">
        <v>7899</v>
      </c>
      <c r="R708" s="2" t="s">
        <v>10165</v>
      </c>
      <c r="S708" s="2" t="s">
        <v>7901</v>
      </c>
      <c r="T708" s="2" t="s">
        <v>7902</v>
      </c>
      <c r="U708" s="2" t="s">
        <v>7911</v>
      </c>
      <c r="V708" s="2" t="s">
        <v>7904</v>
      </c>
    </row>
    <row r="709" s="2" customFormat="1" spans="1:22">
      <c r="A709" s="4">
        <v>878495016</v>
      </c>
      <c r="B709" s="2" t="s">
        <v>10156</v>
      </c>
      <c r="C709" s="2" t="s">
        <v>4009</v>
      </c>
      <c r="D709" s="2" t="s">
        <v>9476</v>
      </c>
      <c r="E709" s="2" t="s">
        <v>10166</v>
      </c>
      <c r="F709" s="2" t="s">
        <v>7909</v>
      </c>
      <c r="G709" s="2" t="s">
        <v>7894</v>
      </c>
      <c r="H709" s="2" t="s">
        <v>7895</v>
      </c>
      <c r="I709" s="2" t="s">
        <v>4010</v>
      </c>
      <c r="J709" s="2" t="s">
        <v>7896</v>
      </c>
      <c r="K709" s="2" t="s">
        <v>4010</v>
      </c>
      <c r="L709" s="2" t="s">
        <v>4010</v>
      </c>
      <c r="M709" s="2" t="s">
        <v>7897</v>
      </c>
      <c r="N709" s="2" t="s">
        <v>7897</v>
      </c>
      <c r="O709" s="2" t="s">
        <v>41</v>
      </c>
      <c r="P709" s="2" t="s">
        <v>7898</v>
      </c>
      <c r="Q709" s="2" t="s">
        <v>7899</v>
      </c>
      <c r="R709" s="2" t="s">
        <v>10167</v>
      </c>
      <c r="S709" s="2" t="s">
        <v>7901</v>
      </c>
      <c r="T709" s="2" t="s">
        <v>7902</v>
      </c>
      <c r="U709" s="2" t="s">
        <v>7903</v>
      </c>
      <c r="V709" s="2" t="s">
        <v>7904</v>
      </c>
    </row>
    <row r="710" s="2" customFormat="1" spans="1:22">
      <c r="A710" s="4">
        <v>878495320</v>
      </c>
      <c r="B710" s="2" t="s">
        <v>10156</v>
      </c>
      <c r="C710" s="2" t="s">
        <v>10168</v>
      </c>
      <c r="D710" s="2" t="s">
        <v>10169</v>
      </c>
      <c r="E710" s="2" t="s">
        <v>10170</v>
      </c>
      <c r="F710" s="2" t="s">
        <v>7909</v>
      </c>
      <c r="G710" s="2" t="s">
        <v>7894</v>
      </c>
      <c r="H710" s="2" t="s">
        <v>7895</v>
      </c>
      <c r="I710" s="2" t="s">
        <v>3609</v>
      </c>
      <c r="J710" s="2" t="s">
        <v>7896</v>
      </c>
      <c r="K710" s="2" t="s">
        <v>3609</v>
      </c>
      <c r="L710" s="2" t="s">
        <v>3609</v>
      </c>
      <c r="M710" s="2" t="s">
        <v>7897</v>
      </c>
      <c r="N710" s="2" t="s">
        <v>7897</v>
      </c>
      <c r="O710" s="2" t="s">
        <v>41</v>
      </c>
      <c r="P710" s="2" t="s">
        <v>7898</v>
      </c>
      <c r="Q710" s="2" t="s">
        <v>7899</v>
      </c>
      <c r="R710" s="2" t="s">
        <v>10171</v>
      </c>
      <c r="S710" s="2" t="s">
        <v>7901</v>
      </c>
      <c r="T710" s="2" t="s">
        <v>7902</v>
      </c>
      <c r="U710" s="2" t="s">
        <v>7911</v>
      </c>
      <c r="V710" s="2" t="s">
        <v>7904</v>
      </c>
    </row>
    <row r="711" s="2" customFormat="1" spans="1:22">
      <c r="A711" s="4">
        <v>878495408</v>
      </c>
      <c r="B711" s="2" t="s">
        <v>10156</v>
      </c>
      <c r="C711" s="2" t="s">
        <v>10172</v>
      </c>
      <c r="D711" s="2" t="s">
        <v>9868</v>
      </c>
      <c r="E711" s="2" t="s">
        <v>10173</v>
      </c>
      <c r="F711" s="2" t="s">
        <v>7893</v>
      </c>
      <c r="G711" s="2" t="s">
        <v>7894</v>
      </c>
      <c r="H711" s="2" t="s">
        <v>7895</v>
      </c>
      <c r="I711" s="2" t="s">
        <v>4016</v>
      </c>
      <c r="J711" s="2" t="s">
        <v>7896</v>
      </c>
      <c r="K711" s="2" t="s">
        <v>4016</v>
      </c>
      <c r="L711" s="2" t="s">
        <v>4016</v>
      </c>
      <c r="M711" s="2" t="s">
        <v>7897</v>
      </c>
      <c r="N711" s="2" t="s">
        <v>7897</v>
      </c>
      <c r="O711" s="2" t="s">
        <v>41</v>
      </c>
      <c r="P711" s="2" t="s">
        <v>7898</v>
      </c>
      <c r="Q711" s="2" t="s">
        <v>7899</v>
      </c>
      <c r="R711" s="2" t="s">
        <v>10174</v>
      </c>
      <c r="S711" s="2" t="s">
        <v>7901</v>
      </c>
      <c r="T711" s="2" t="s">
        <v>7902</v>
      </c>
      <c r="U711" s="2" t="s">
        <v>7911</v>
      </c>
      <c r="V711" s="2" t="s">
        <v>8099</v>
      </c>
    </row>
    <row r="712" s="2" customFormat="1" spans="1:22">
      <c r="A712" s="4">
        <v>878521900</v>
      </c>
      <c r="B712" s="2" t="s">
        <v>10156</v>
      </c>
      <c r="C712" s="2" t="s">
        <v>4018</v>
      </c>
      <c r="D712" s="2" t="s">
        <v>10175</v>
      </c>
      <c r="E712" s="2" t="s">
        <v>10176</v>
      </c>
      <c r="F712" s="2" t="s">
        <v>7947</v>
      </c>
      <c r="G712" s="2" t="s">
        <v>7894</v>
      </c>
      <c r="H712" s="2" t="s">
        <v>7895</v>
      </c>
      <c r="I712" s="2" t="s">
        <v>4020</v>
      </c>
      <c r="J712" s="2" t="s">
        <v>7896</v>
      </c>
      <c r="K712" s="2" t="s">
        <v>4020</v>
      </c>
      <c r="L712" s="2" t="s">
        <v>4020</v>
      </c>
      <c r="M712" s="2" t="s">
        <v>7897</v>
      </c>
      <c r="N712" s="2" t="s">
        <v>7897</v>
      </c>
      <c r="O712" s="2" t="s">
        <v>41</v>
      </c>
      <c r="P712" s="2" t="s">
        <v>7898</v>
      </c>
      <c r="Q712" s="2" t="s">
        <v>7899</v>
      </c>
      <c r="R712" s="2" t="s">
        <v>10177</v>
      </c>
      <c r="S712" s="2" t="s">
        <v>7901</v>
      </c>
      <c r="T712" s="2" t="s">
        <v>7902</v>
      </c>
      <c r="U712" s="2" t="s">
        <v>7903</v>
      </c>
      <c r="V712" s="2" t="s">
        <v>8117</v>
      </c>
    </row>
    <row r="713" s="2" customFormat="1" spans="1:22">
      <c r="A713" s="4">
        <v>878539312</v>
      </c>
      <c r="B713" s="2" t="s">
        <v>10156</v>
      </c>
      <c r="C713" s="2" t="s">
        <v>4022</v>
      </c>
      <c r="D713" s="2" t="s">
        <v>7914</v>
      </c>
      <c r="E713" s="2" t="s">
        <v>10178</v>
      </c>
      <c r="F713" s="2" t="s">
        <v>7893</v>
      </c>
      <c r="G713" s="2" t="s">
        <v>7894</v>
      </c>
      <c r="H713" s="2" t="s">
        <v>7895</v>
      </c>
      <c r="I713" s="2" t="s">
        <v>2985</v>
      </c>
      <c r="J713" s="2" t="s">
        <v>7896</v>
      </c>
      <c r="K713" s="2" t="s">
        <v>2985</v>
      </c>
      <c r="L713" s="2" t="s">
        <v>2985</v>
      </c>
      <c r="M713" s="2" t="s">
        <v>7897</v>
      </c>
      <c r="N713" s="2" t="s">
        <v>7897</v>
      </c>
      <c r="O713" s="2" t="s">
        <v>41</v>
      </c>
      <c r="P713" s="2" t="s">
        <v>7898</v>
      </c>
      <c r="Q713" s="2" t="s">
        <v>7899</v>
      </c>
      <c r="R713" s="2" t="s">
        <v>10179</v>
      </c>
      <c r="S713" s="2" t="s">
        <v>7901</v>
      </c>
      <c r="T713" s="2" t="s">
        <v>7902</v>
      </c>
      <c r="U713" s="2" t="s">
        <v>7903</v>
      </c>
      <c r="V713" s="2" t="s">
        <v>7904</v>
      </c>
    </row>
    <row r="714" s="2" customFormat="1" spans="1:22">
      <c r="A714" s="4">
        <v>918263785</v>
      </c>
      <c r="B714" s="2" t="s">
        <v>10156</v>
      </c>
      <c r="C714" s="2" t="s">
        <v>5794</v>
      </c>
      <c r="D714" s="2" t="s">
        <v>10180</v>
      </c>
      <c r="E714" s="2" t="s">
        <v>10181</v>
      </c>
      <c r="F714" s="2" t="s">
        <v>7893</v>
      </c>
      <c r="G714" s="2" t="s">
        <v>7894</v>
      </c>
      <c r="H714" s="2" t="s">
        <v>7895</v>
      </c>
      <c r="I714" s="2" t="s">
        <v>5796</v>
      </c>
      <c r="J714" s="2" t="s">
        <v>7896</v>
      </c>
      <c r="K714" s="2" t="s">
        <v>5796</v>
      </c>
      <c r="L714" s="2" t="s">
        <v>5796</v>
      </c>
      <c r="M714" s="2" t="s">
        <v>7897</v>
      </c>
      <c r="N714" s="2" t="s">
        <v>7897</v>
      </c>
      <c r="O714" s="2" t="s">
        <v>41</v>
      </c>
      <c r="P714" s="2" t="s">
        <v>7898</v>
      </c>
      <c r="Q714" s="2" t="s">
        <v>7899</v>
      </c>
      <c r="R714" s="2" t="s">
        <v>10182</v>
      </c>
      <c r="S714" s="2" t="s">
        <v>7901</v>
      </c>
      <c r="T714" s="2" t="s">
        <v>7902</v>
      </c>
      <c r="U714" s="2" t="s">
        <v>7903</v>
      </c>
      <c r="V714" s="2" t="s">
        <v>7954</v>
      </c>
    </row>
    <row r="715" s="2" customFormat="1" spans="1:22">
      <c r="A715" s="4">
        <v>588506090</v>
      </c>
      <c r="B715" s="2" t="s">
        <v>10156</v>
      </c>
      <c r="C715" s="2" t="s">
        <v>2291</v>
      </c>
      <c r="D715" s="2" t="s">
        <v>10183</v>
      </c>
      <c r="E715" s="2" t="s">
        <v>10184</v>
      </c>
      <c r="F715" s="2" t="s">
        <v>7941</v>
      </c>
      <c r="G715" s="2" t="s">
        <v>7894</v>
      </c>
      <c r="H715" s="2" t="s">
        <v>7895</v>
      </c>
      <c r="I715" s="2" t="s">
        <v>2293</v>
      </c>
      <c r="J715" s="2" t="s">
        <v>7896</v>
      </c>
      <c r="K715" s="2" t="s">
        <v>2293</v>
      </c>
      <c r="L715" s="2" t="s">
        <v>2293</v>
      </c>
      <c r="M715" s="2" t="s">
        <v>7897</v>
      </c>
      <c r="N715" s="2" t="s">
        <v>7897</v>
      </c>
      <c r="O715" s="2" t="s">
        <v>41</v>
      </c>
      <c r="P715" s="2" t="s">
        <v>7898</v>
      </c>
      <c r="Q715" s="2" t="s">
        <v>7899</v>
      </c>
      <c r="R715" s="2" t="s">
        <v>10185</v>
      </c>
      <c r="S715" s="2" t="s">
        <v>7901</v>
      </c>
      <c r="T715" s="2" t="s">
        <v>7902</v>
      </c>
      <c r="U715" s="2" t="s">
        <v>7903</v>
      </c>
      <c r="V715" s="2" t="s">
        <v>8017</v>
      </c>
    </row>
    <row r="716" s="2" customFormat="1" spans="1:22">
      <c r="A716" s="4">
        <v>878693624</v>
      </c>
      <c r="B716" s="2" t="s">
        <v>10156</v>
      </c>
      <c r="C716" s="2" t="s">
        <v>4024</v>
      </c>
      <c r="D716" s="2" t="s">
        <v>10186</v>
      </c>
      <c r="E716" s="2" t="s">
        <v>10187</v>
      </c>
      <c r="F716" s="2" t="s">
        <v>7893</v>
      </c>
      <c r="G716" s="2" t="s">
        <v>7894</v>
      </c>
      <c r="H716" s="2" t="s">
        <v>7895</v>
      </c>
      <c r="I716" s="2" t="s">
        <v>4025</v>
      </c>
      <c r="J716" s="2" t="s">
        <v>7896</v>
      </c>
      <c r="K716" s="2" t="s">
        <v>4025</v>
      </c>
      <c r="L716" s="2" t="s">
        <v>4025</v>
      </c>
      <c r="M716" s="2" t="s">
        <v>7897</v>
      </c>
      <c r="N716" s="2" t="s">
        <v>7897</v>
      </c>
      <c r="O716" s="2" t="s">
        <v>41</v>
      </c>
      <c r="P716" s="2" t="s">
        <v>7898</v>
      </c>
      <c r="Q716" s="2" t="s">
        <v>7899</v>
      </c>
      <c r="R716" s="2" t="s">
        <v>10188</v>
      </c>
      <c r="S716" s="2" t="s">
        <v>7901</v>
      </c>
      <c r="T716" s="2" t="s">
        <v>7902</v>
      </c>
      <c r="U716" s="2" t="s">
        <v>7903</v>
      </c>
      <c r="V716" s="2" t="s">
        <v>8099</v>
      </c>
    </row>
    <row r="717" s="2" customFormat="1" spans="1:22">
      <c r="A717" s="4">
        <v>878711684</v>
      </c>
      <c r="B717" s="2" t="s">
        <v>10156</v>
      </c>
      <c r="C717" s="2" t="s">
        <v>4027</v>
      </c>
      <c r="D717" s="2" t="s">
        <v>9476</v>
      </c>
      <c r="E717" s="2" t="s">
        <v>10189</v>
      </c>
      <c r="F717" s="2" t="s">
        <v>7893</v>
      </c>
      <c r="G717" s="2" t="s">
        <v>7894</v>
      </c>
      <c r="H717" s="2" t="s">
        <v>7895</v>
      </c>
      <c r="I717" s="2" t="s">
        <v>4028</v>
      </c>
      <c r="J717" s="2" t="s">
        <v>7896</v>
      </c>
      <c r="K717" s="2" t="s">
        <v>4028</v>
      </c>
      <c r="L717" s="2" t="s">
        <v>4028</v>
      </c>
      <c r="M717" s="2" t="s">
        <v>7897</v>
      </c>
      <c r="N717" s="2" t="s">
        <v>7897</v>
      </c>
      <c r="O717" s="2" t="s">
        <v>41</v>
      </c>
      <c r="P717" s="2" t="s">
        <v>7898</v>
      </c>
      <c r="Q717" s="2" t="s">
        <v>7899</v>
      </c>
      <c r="R717" s="2" t="s">
        <v>10190</v>
      </c>
      <c r="S717" s="2" t="s">
        <v>7901</v>
      </c>
      <c r="T717" s="2" t="s">
        <v>7902</v>
      </c>
      <c r="U717" s="2" t="s">
        <v>7903</v>
      </c>
      <c r="V717" s="2" t="s">
        <v>7904</v>
      </c>
    </row>
    <row r="718" s="2" customFormat="1" spans="1:22">
      <c r="A718" s="4">
        <v>358972999</v>
      </c>
      <c r="B718" s="2" t="s">
        <v>10156</v>
      </c>
      <c r="C718" s="2" t="s">
        <v>1812</v>
      </c>
      <c r="D718" s="2" t="s">
        <v>10191</v>
      </c>
      <c r="E718" s="2" t="s">
        <v>10192</v>
      </c>
      <c r="F718" s="2" t="s">
        <v>7909</v>
      </c>
      <c r="G718" s="2" t="s">
        <v>7894</v>
      </c>
      <c r="H718" s="2" t="s">
        <v>7895</v>
      </c>
      <c r="I718" s="2" t="s">
        <v>1814</v>
      </c>
      <c r="J718" s="2" t="s">
        <v>7896</v>
      </c>
      <c r="K718" s="2" t="s">
        <v>1814</v>
      </c>
      <c r="L718" s="2" t="s">
        <v>1814</v>
      </c>
      <c r="M718" s="2" t="s">
        <v>7897</v>
      </c>
      <c r="N718" s="2" t="s">
        <v>7897</v>
      </c>
      <c r="O718" s="2" t="s">
        <v>41</v>
      </c>
      <c r="P718" s="2" t="s">
        <v>7898</v>
      </c>
      <c r="Q718" s="2" t="s">
        <v>7899</v>
      </c>
      <c r="R718" s="2" t="s">
        <v>10193</v>
      </c>
      <c r="S718" s="2" t="s">
        <v>7901</v>
      </c>
      <c r="T718" s="2" t="s">
        <v>7902</v>
      </c>
      <c r="U718" s="2" t="s">
        <v>7903</v>
      </c>
      <c r="V718" s="2" t="s">
        <v>8030</v>
      </c>
    </row>
    <row r="719" s="2" customFormat="1" spans="1:22">
      <c r="A719" s="4">
        <v>588509494</v>
      </c>
      <c r="B719" s="2" t="s">
        <v>10156</v>
      </c>
      <c r="C719" s="2" t="s">
        <v>2295</v>
      </c>
      <c r="D719" s="2" t="s">
        <v>9572</v>
      </c>
      <c r="E719" s="2" t="s">
        <v>10194</v>
      </c>
      <c r="F719" s="2" t="s">
        <v>7941</v>
      </c>
      <c r="G719" s="2" t="s">
        <v>7894</v>
      </c>
      <c r="H719" s="2" t="s">
        <v>7895</v>
      </c>
      <c r="I719" s="2" t="s">
        <v>2296</v>
      </c>
      <c r="J719" s="2" t="s">
        <v>7896</v>
      </c>
      <c r="K719" s="2" t="s">
        <v>2296</v>
      </c>
      <c r="L719" s="2" t="s">
        <v>2296</v>
      </c>
      <c r="M719" s="2" t="s">
        <v>7897</v>
      </c>
      <c r="N719" s="2" t="s">
        <v>7897</v>
      </c>
      <c r="O719" s="2" t="s">
        <v>41</v>
      </c>
      <c r="P719" s="2" t="s">
        <v>7898</v>
      </c>
      <c r="Q719" s="2" t="s">
        <v>7899</v>
      </c>
      <c r="R719" s="2" t="s">
        <v>10195</v>
      </c>
      <c r="S719" s="2" t="s">
        <v>7901</v>
      </c>
      <c r="T719" s="2" t="s">
        <v>7902</v>
      </c>
      <c r="U719" s="2" t="s">
        <v>7903</v>
      </c>
      <c r="V719" s="2" t="s">
        <v>7927</v>
      </c>
    </row>
    <row r="720" s="2" customFormat="1" spans="1:22">
      <c r="A720" s="4">
        <v>918371913</v>
      </c>
      <c r="B720" s="2" t="s">
        <v>10156</v>
      </c>
      <c r="C720" s="2" t="s">
        <v>5798</v>
      </c>
      <c r="D720" s="2" t="s">
        <v>10196</v>
      </c>
      <c r="E720" s="2" t="s">
        <v>10197</v>
      </c>
      <c r="F720" s="2" t="s">
        <v>7893</v>
      </c>
      <c r="G720" s="2" t="s">
        <v>7894</v>
      </c>
      <c r="H720" s="2" t="s">
        <v>7895</v>
      </c>
      <c r="I720" s="2" t="s">
        <v>5799</v>
      </c>
      <c r="J720" s="2" t="s">
        <v>7896</v>
      </c>
      <c r="K720" s="2" t="s">
        <v>5799</v>
      </c>
      <c r="L720" s="2" t="s">
        <v>5799</v>
      </c>
      <c r="M720" s="2" t="s">
        <v>7897</v>
      </c>
      <c r="N720" s="2" t="s">
        <v>7897</v>
      </c>
      <c r="O720" s="2" t="s">
        <v>41</v>
      </c>
      <c r="P720" s="2" t="s">
        <v>7898</v>
      </c>
      <c r="Q720" s="2" t="s">
        <v>7899</v>
      </c>
      <c r="R720" s="2" t="s">
        <v>10198</v>
      </c>
      <c r="S720" s="2" t="s">
        <v>7901</v>
      </c>
      <c r="T720" s="2" t="s">
        <v>7902</v>
      </c>
      <c r="U720" s="2" t="s">
        <v>7903</v>
      </c>
      <c r="V720" s="2" t="s">
        <v>7954</v>
      </c>
    </row>
    <row r="721" s="2" customFormat="1" spans="1:22">
      <c r="A721" s="4">
        <v>358987003</v>
      </c>
      <c r="B721" s="2" t="s">
        <v>10156</v>
      </c>
      <c r="C721" s="2" t="s">
        <v>119</v>
      </c>
      <c r="D721" s="2" t="s">
        <v>10199</v>
      </c>
      <c r="E721" s="2" t="s">
        <v>10200</v>
      </c>
      <c r="F721" s="2" t="s">
        <v>7893</v>
      </c>
      <c r="G721" s="2" t="s">
        <v>7894</v>
      </c>
      <c r="H721" s="2" t="s">
        <v>7895</v>
      </c>
      <c r="I721" s="2" t="s">
        <v>7810</v>
      </c>
      <c r="J721" s="2" t="s">
        <v>7896</v>
      </c>
      <c r="K721" s="2" t="s">
        <v>7810</v>
      </c>
      <c r="L721" s="2" t="s">
        <v>7810</v>
      </c>
      <c r="M721" s="2" t="s">
        <v>7897</v>
      </c>
      <c r="N721" s="2" t="s">
        <v>7897</v>
      </c>
      <c r="O721" s="2" t="s">
        <v>41</v>
      </c>
      <c r="P721" s="2" t="s">
        <v>7898</v>
      </c>
      <c r="Q721" s="2" t="s">
        <v>7899</v>
      </c>
      <c r="R721" s="2" t="s">
        <v>10201</v>
      </c>
      <c r="S721" s="2" t="s">
        <v>7901</v>
      </c>
      <c r="T721" s="2" t="s">
        <v>7902</v>
      </c>
      <c r="U721" s="2" t="s">
        <v>7903</v>
      </c>
      <c r="V721" s="2" t="s">
        <v>8082</v>
      </c>
    </row>
    <row r="722" s="2" customFormat="1" spans="1:22">
      <c r="A722" s="4">
        <v>918410441</v>
      </c>
      <c r="B722" s="2" t="s">
        <v>10156</v>
      </c>
      <c r="C722" s="2" t="s">
        <v>10202</v>
      </c>
      <c r="D722" s="2" t="s">
        <v>10203</v>
      </c>
      <c r="E722" s="2" t="s">
        <v>10204</v>
      </c>
      <c r="F722" s="2" t="s">
        <v>7941</v>
      </c>
      <c r="G722" s="2" t="s">
        <v>7894</v>
      </c>
      <c r="H722" s="2" t="s">
        <v>7895</v>
      </c>
      <c r="I722" s="2" t="s">
        <v>5803</v>
      </c>
      <c r="J722" s="2" t="s">
        <v>7896</v>
      </c>
      <c r="K722" s="2" t="s">
        <v>5803</v>
      </c>
      <c r="L722" s="2" t="s">
        <v>5803</v>
      </c>
      <c r="M722" s="2" t="s">
        <v>7897</v>
      </c>
      <c r="N722" s="2" t="s">
        <v>7897</v>
      </c>
      <c r="O722" s="2" t="s">
        <v>41</v>
      </c>
      <c r="P722" s="2" t="s">
        <v>7898</v>
      </c>
      <c r="Q722" s="2" t="s">
        <v>7899</v>
      </c>
      <c r="R722" s="2" t="s">
        <v>10205</v>
      </c>
      <c r="S722" s="2" t="s">
        <v>7901</v>
      </c>
      <c r="T722" s="2" t="s">
        <v>7902</v>
      </c>
      <c r="U722" s="2" t="s">
        <v>7911</v>
      </c>
      <c r="V722" s="2" t="s">
        <v>8082</v>
      </c>
    </row>
    <row r="723" s="2" customFormat="1" spans="1:22">
      <c r="A723" s="4">
        <v>878809768</v>
      </c>
      <c r="B723" s="2" t="s">
        <v>10156</v>
      </c>
      <c r="C723" s="2" t="s">
        <v>10206</v>
      </c>
      <c r="D723" s="2" t="s">
        <v>9495</v>
      </c>
      <c r="E723" s="2" t="s">
        <v>10207</v>
      </c>
      <c r="F723" s="2" t="s">
        <v>7909</v>
      </c>
      <c r="G723" s="2" t="s">
        <v>7894</v>
      </c>
      <c r="H723" s="2" t="s">
        <v>7895</v>
      </c>
      <c r="I723" s="2" t="s">
        <v>4031</v>
      </c>
      <c r="J723" s="2" t="s">
        <v>7896</v>
      </c>
      <c r="K723" s="2" t="s">
        <v>4031</v>
      </c>
      <c r="L723" s="2" t="s">
        <v>4031</v>
      </c>
      <c r="M723" s="2" t="s">
        <v>7897</v>
      </c>
      <c r="N723" s="2" t="s">
        <v>7897</v>
      </c>
      <c r="O723" s="2" t="s">
        <v>41</v>
      </c>
      <c r="P723" s="2" t="s">
        <v>7898</v>
      </c>
      <c r="Q723" s="2" t="s">
        <v>7899</v>
      </c>
      <c r="R723" s="2" t="s">
        <v>10208</v>
      </c>
      <c r="S723" s="2" t="s">
        <v>7901</v>
      </c>
      <c r="T723" s="2" t="s">
        <v>7902</v>
      </c>
      <c r="U723" s="2" t="s">
        <v>7911</v>
      </c>
      <c r="V723" s="2" t="s">
        <v>7904</v>
      </c>
    </row>
    <row r="724" s="2" customFormat="1" spans="1:22">
      <c r="A724" s="4">
        <v>358998835</v>
      </c>
      <c r="B724" s="2" t="s">
        <v>10156</v>
      </c>
      <c r="C724" s="2" t="s">
        <v>122</v>
      </c>
      <c r="D724" s="2" t="s">
        <v>10209</v>
      </c>
      <c r="E724" s="2" t="s">
        <v>10210</v>
      </c>
      <c r="F724" s="2" t="s">
        <v>7947</v>
      </c>
      <c r="G724" s="2" t="s">
        <v>7894</v>
      </c>
      <c r="H724" s="2" t="s">
        <v>7895</v>
      </c>
      <c r="I724" s="2" t="s">
        <v>10211</v>
      </c>
      <c r="J724" s="2" t="s">
        <v>7896</v>
      </c>
      <c r="K724" s="2" t="s">
        <v>10211</v>
      </c>
      <c r="L724" s="2" t="s">
        <v>41</v>
      </c>
      <c r="M724" s="2" t="s">
        <v>10212</v>
      </c>
      <c r="N724" s="2" t="s">
        <v>10212</v>
      </c>
      <c r="O724" s="2" t="s">
        <v>41</v>
      </c>
      <c r="P724" s="2" t="s">
        <v>7898</v>
      </c>
      <c r="Q724" s="2" t="s">
        <v>7899</v>
      </c>
      <c r="R724" s="2" t="s">
        <v>10213</v>
      </c>
      <c r="S724" s="2" t="s">
        <v>7901</v>
      </c>
      <c r="T724" s="2" t="s">
        <v>7902</v>
      </c>
      <c r="U724" s="2" t="s">
        <v>7903</v>
      </c>
      <c r="V724" s="2" t="s">
        <v>8121</v>
      </c>
    </row>
    <row r="725" s="2" customFormat="1" spans="1:22">
      <c r="A725" s="4">
        <v>918472289</v>
      </c>
      <c r="B725" s="2" t="s">
        <v>10156</v>
      </c>
      <c r="C725" s="2" t="s">
        <v>5805</v>
      </c>
      <c r="D725" s="2" t="s">
        <v>10214</v>
      </c>
      <c r="E725" s="2" t="s">
        <v>10215</v>
      </c>
      <c r="F725" s="2" t="s">
        <v>7893</v>
      </c>
      <c r="G725" s="2" t="s">
        <v>7894</v>
      </c>
      <c r="H725" s="2" t="s">
        <v>7895</v>
      </c>
      <c r="I725" s="2" t="s">
        <v>5807</v>
      </c>
      <c r="J725" s="2" t="s">
        <v>7896</v>
      </c>
      <c r="K725" s="2" t="s">
        <v>5807</v>
      </c>
      <c r="L725" s="2" t="s">
        <v>5807</v>
      </c>
      <c r="M725" s="2" t="s">
        <v>7897</v>
      </c>
      <c r="N725" s="2" t="s">
        <v>7897</v>
      </c>
      <c r="O725" s="2" t="s">
        <v>41</v>
      </c>
      <c r="P725" s="2" t="s">
        <v>7898</v>
      </c>
      <c r="Q725" s="2" t="s">
        <v>7899</v>
      </c>
      <c r="R725" s="2" t="s">
        <v>10216</v>
      </c>
      <c r="S725" s="2" t="s">
        <v>7901</v>
      </c>
      <c r="T725" s="2" t="s">
        <v>7902</v>
      </c>
      <c r="U725" s="2" t="s">
        <v>7903</v>
      </c>
      <c r="V725" s="2" t="s">
        <v>8117</v>
      </c>
    </row>
    <row r="726" s="2" customFormat="1" spans="1:22">
      <c r="A726" s="4">
        <v>878930068</v>
      </c>
      <c r="B726" s="2" t="s">
        <v>10156</v>
      </c>
      <c r="C726" s="2" t="s">
        <v>4033</v>
      </c>
      <c r="D726" s="2" t="s">
        <v>10217</v>
      </c>
      <c r="E726" s="2" t="s">
        <v>10218</v>
      </c>
      <c r="F726" s="2" t="s">
        <v>7893</v>
      </c>
      <c r="G726" s="2" t="s">
        <v>7894</v>
      </c>
      <c r="H726" s="2" t="s">
        <v>7895</v>
      </c>
      <c r="I726" s="2" t="s">
        <v>4035</v>
      </c>
      <c r="J726" s="2" t="s">
        <v>7896</v>
      </c>
      <c r="K726" s="2" t="s">
        <v>4035</v>
      </c>
      <c r="L726" s="2" t="s">
        <v>4035</v>
      </c>
      <c r="M726" s="2" t="s">
        <v>7897</v>
      </c>
      <c r="N726" s="2" t="s">
        <v>7897</v>
      </c>
      <c r="O726" s="2" t="s">
        <v>41</v>
      </c>
      <c r="P726" s="2" t="s">
        <v>7898</v>
      </c>
      <c r="Q726" s="2" t="s">
        <v>7899</v>
      </c>
      <c r="R726" s="2" t="s">
        <v>10219</v>
      </c>
      <c r="S726" s="2" t="s">
        <v>7901</v>
      </c>
      <c r="T726" s="2" t="s">
        <v>7902</v>
      </c>
      <c r="U726" s="2" t="s">
        <v>7903</v>
      </c>
      <c r="V726" s="2" t="s">
        <v>7904</v>
      </c>
    </row>
    <row r="727" s="2" customFormat="1" spans="1:22">
      <c r="A727" s="4">
        <v>918540241</v>
      </c>
      <c r="B727" s="2" t="s">
        <v>10156</v>
      </c>
      <c r="C727" s="2" t="s">
        <v>5809</v>
      </c>
      <c r="D727" s="2" t="s">
        <v>10220</v>
      </c>
      <c r="E727" s="2" t="s">
        <v>10221</v>
      </c>
      <c r="F727" s="2" t="s">
        <v>7893</v>
      </c>
      <c r="G727" s="2" t="s">
        <v>7894</v>
      </c>
      <c r="H727" s="2" t="s">
        <v>7895</v>
      </c>
      <c r="I727" s="2" t="s">
        <v>5811</v>
      </c>
      <c r="J727" s="2" t="s">
        <v>7896</v>
      </c>
      <c r="K727" s="2" t="s">
        <v>5811</v>
      </c>
      <c r="L727" s="2" t="s">
        <v>5811</v>
      </c>
      <c r="M727" s="2" t="s">
        <v>7897</v>
      </c>
      <c r="N727" s="2" t="s">
        <v>7897</v>
      </c>
      <c r="O727" s="2" t="s">
        <v>41</v>
      </c>
      <c r="P727" s="2" t="s">
        <v>7898</v>
      </c>
      <c r="Q727" s="2" t="s">
        <v>7899</v>
      </c>
      <c r="R727" s="2" t="s">
        <v>10222</v>
      </c>
      <c r="S727" s="2" t="s">
        <v>7901</v>
      </c>
      <c r="T727" s="2" t="s">
        <v>7902</v>
      </c>
      <c r="U727" s="2" t="s">
        <v>7903</v>
      </c>
      <c r="V727" s="2" t="s">
        <v>8082</v>
      </c>
    </row>
    <row r="728" s="2" customFormat="1" spans="1:22">
      <c r="A728" s="4">
        <v>879006280</v>
      </c>
      <c r="B728" s="2" t="s">
        <v>10156</v>
      </c>
      <c r="C728" s="2" t="s">
        <v>4037</v>
      </c>
      <c r="D728" s="2" t="s">
        <v>10223</v>
      </c>
      <c r="E728" s="2" t="s">
        <v>10224</v>
      </c>
      <c r="F728" s="2" t="s">
        <v>7893</v>
      </c>
      <c r="G728" s="2" t="s">
        <v>7894</v>
      </c>
      <c r="H728" s="2" t="s">
        <v>7895</v>
      </c>
      <c r="I728" s="2" t="s">
        <v>3056</v>
      </c>
      <c r="J728" s="2" t="s">
        <v>7896</v>
      </c>
      <c r="K728" s="2" t="s">
        <v>3056</v>
      </c>
      <c r="L728" s="2" t="s">
        <v>3056</v>
      </c>
      <c r="M728" s="2" t="s">
        <v>7897</v>
      </c>
      <c r="N728" s="2" t="s">
        <v>7897</v>
      </c>
      <c r="O728" s="2" t="s">
        <v>41</v>
      </c>
      <c r="P728" s="2" t="s">
        <v>7898</v>
      </c>
      <c r="Q728" s="2" t="s">
        <v>7899</v>
      </c>
      <c r="R728" s="2" t="s">
        <v>10225</v>
      </c>
      <c r="S728" s="2" t="s">
        <v>7901</v>
      </c>
      <c r="T728" s="2" t="s">
        <v>7902</v>
      </c>
      <c r="U728" s="2" t="s">
        <v>7903</v>
      </c>
      <c r="V728" s="2" t="s">
        <v>8099</v>
      </c>
    </row>
    <row r="729" s="2" customFormat="1" spans="1:22">
      <c r="A729" s="4">
        <v>918562949</v>
      </c>
      <c r="B729" s="2" t="s">
        <v>10156</v>
      </c>
      <c r="C729" s="2" t="s">
        <v>5813</v>
      </c>
      <c r="D729" s="2" t="s">
        <v>8690</v>
      </c>
      <c r="E729" s="2" t="s">
        <v>10226</v>
      </c>
      <c r="F729" s="2" t="s">
        <v>7893</v>
      </c>
      <c r="G729" s="2" t="s">
        <v>7894</v>
      </c>
      <c r="H729" s="2" t="s">
        <v>7895</v>
      </c>
      <c r="I729" s="2" t="s">
        <v>3098</v>
      </c>
      <c r="J729" s="2" t="s">
        <v>7896</v>
      </c>
      <c r="K729" s="2" t="s">
        <v>3098</v>
      </c>
      <c r="L729" s="2" t="s">
        <v>3098</v>
      </c>
      <c r="M729" s="2" t="s">
        <v>7897</v>
      </c>
      <c r="N729" s="2" t="s">
        <v>7897</v>
      </c>
      <c r="O729" s="2" t="s">
        <v>41</v>
      </c>
      <c r="P729" s="2" t="s">
        <v>7898</v>
      </c>
      <c r="Q729" s="2" t="s">
        <v>7899</v>
      </c>
      <c r="R729" s="2" t="s">
        <v>10227</v>
      </c>
      <c r="S729" s="2" t="s">
        <v>7901</v>
      </c>
      <c r="T729" s="2" t="s">
        <v>7902</v>
      </c>
      <c r="U729" s="2" t="s">
        <v>7903</v>
      </c>
      <c r="V729" s="2" t="s">
        <v>7954</v>
      </c>
    </row>
    <row r="730" s="2" customFormat="1" spans="1:22">
      <c r="A730" s="4">
        <v>588603394</v>
      </c>
      <c r="B730" s="2" t="s">
        <v>10228</v>
      </c>
      <c r="C730" s="2" t="s">
        <v>2298</v>
      </c>
      <c r="D730" s="2" t="s">
        <v>10229</v>
      </c>
      <c r="E730" s="2" t="s">
        <v>10230</v>
      </c>
      <c r="F730" s="2" t="s">
        <v>7941</v>
      </c>
      <c r="G730" s="2" t="s">
        <v>7894</v>
      </c>
      <c r="H730" s="2" t="s">
        <v>7895</v>
      </c>
      <c r="I730" s="2" t="s">
        <v>2299</v>
      </c>
      <c r="J730" s="2" t="s">
        <v>7896</v>
      </c>
      <c r="K730" s="2" t="s">
        <v>2299</v>
      </c>
      <c r="L730" s="2" t="s">
        <v>2299</v>
      </c>
      <c r="M730" s="2" t="s">
        <v>7897</v>
      </c>
      <c r="N730" s="2" t="s">
        <v>7897</v>
      </c>
      <c r="O730" s="2" t="s">
        <v>41</v>
      </c>
      <c r="P730" s="2" t="s">
        <v>7898</v>
      </c>
      <c r="Q730" s="2" t="s">
        <v>7899</v>
      </c>
      <c r="R730" s="2" t="s">
        <v>10231</v>
      </c>
      <c r="S730" s="2" t="s">
        <v>7901</v>
      </c>
      <c r="T730" s="2" t="s">
        <v>7902</v>
      </c>
      <c r="U730" s="2" t="s">
        <v>7903</v>
      </c>
      <c r="V730" s="2" t="s">
        <v>8017</v>
      </c>
    </row>
    <row r="731" s="2" customFormat="1" spans="1:22">
      <c r="A731" s="4">
        <v>879100344</v>
      </c>
      <c r="B731" s="2" t="s">
        <v>10228</v>
      </c>
      <c r="C731" s="2" t="s">
        <v>4040</v>
      </c>
      <c r="D731" s="2" t="s">
        <v>10232</v>
      </c>
      <c r="E731" s="2" t="s">
        <v>10233</v>
      </c>
      <c r="F731" s="2" t="s">
        <v>7941</v>
      </c>
      <c r="G731" s="2" t="s">
        <v>7894</v>
      </c>
      <c r="H731" s="2" t="s">
        <v>7895</v>
      </c>
      <c r="I731" s="2" t="s">
        <v>4042</v>
      </c>
      <c r="J731" s="2" t="s">
        <v>7896</v>
      </c>
      <c r="K731" s="2" t="s">
        <v>4042</v>
      </c>
      <c r="L731" s="2" t="s">
        <v>4042</v>
      </c>
      <c r="M731" s="2" t="s">
        <v>7897</v>
      </c>
      <c r="N731" s="2" t="s">
        <v>7897</v>
      </c>
      <c r="O731" s="2" t="s">
        <v>41</v>
      </c>
      <c r="P731" s="2" t="s">
        <v>7898</v>
      </c>
      <c r="Q731" s="2" t="s">
        <v>7899</v>
      </c>
      <c r="R731" s="2" t="s">
        <v>10234</v>
      </c>
      <c r="S731" s="2" t="s">
        <v>7901</v>
      </c>
      <c r="T731" s="2" t="s">
        <v>7902</v>
      </c>
      <c r="U731" s="2" t="s">
        <v>7903</v>
      </c>
      <c r="V731" s="2" t="s">
        <v>7927</v>
      </c>
    </row>
    <row r="732" s="2" customFormat="1" spans="1:22">
      <c r="A732" s="4">
        <v>359045191</v>
      </c>
      <c r="B732" s="2" t="s">
        <v>10228</v>
      </c>
      <c r="C732" s="2" t="s">
        <v>1816</v>
      </c>
      <c r="D732" s="2" t="s">
        <v>8153</v>
      </c>
      <c r="E732" s="2" t="s">
        <v>10235</v>
      </c>
      <c r="F732" s="2" t="s">
        <v>7941</v>
      </c>
      <c r="G732" s="2" t="s">
        <v>7894</v>
      </c>
      <c r="H732" s="2" t="s">
        <v>7895</v>
      </c>
      <c r="I732" s="2" t="s">
        <v>1817</v>
      </c>
      <c r="J732" s="2" t="s">
        <v>7896</v>
      </c>
      <c r="K732" s="2" t="s">
        <v>1817</v>
      </c>
      <c r="L732" s="2" t="s">
        <v>1817</v>
      </c>
      <c r="M732" s="2" t="s">
        <v>7897</v>
      </c>
      <c r="N732" s="2" t="s">
        <v>7897</v>
      </c>
      <c r="O732" s="2" t="s">
        <v>41</v>
      </c>
      <c r="P732" s="2" t="s">
        <v>7898</v>
      </c>
      <c r="Q732" s="2" t="s">
        <v>7899</v>
      </c>
      <c r="R732" s="2" t="s">
        <v>10236</v>
      </c>
      <c r="S732" s="2" t="s">
        <v>7901</v>
      </c>
      <c r="T732" s="2" t="s">
        <v>7902</v>
      </c>
      <c r="U732" s="2" t="s">
        <v>7903</v>
      </c>
      <c r="V732" s="2" t="s">
        <v>8067</v>
      </c>
    </row>
    <row r="733" s="2" customFormat="1" spans="1:22">
      <c r="A733" s="4">
        <v>359062943</v>
      </c>
      <c r="B733" s="2" t="s">
        <v>10228</v>
      </c>
      <c r="C733" s="2" t="s">
        <v>1819</v>
      </c>
      <c r="D733" s="2" t="s">
        <v>10237</v>
      </c>
      <c r="E733" s="2" t="s">
        <v>10238</v>
      </c>
      <c r="F733" s="2" t="s">
        <v>7941</v>
      </c>
      <c r="G733" s="2" t="s">
        <v>7894</v>
      </c>
      <c r="H733" s="2" t="s">
        <v>7895</v>
      </c>
      <c r="I733" s="2" t="s">
        <v>1821</v>
      </c>
      <c r="J733" s="2" t="s">
        <v>7896</v>
      </c>
      <c r="K733" s="2" t="s">
        <v>1821</v>
      </c>
      <c r="L733" s="2" t="s">
        <v>1821</v>
      </c>
      <c r="M733" s="2" t="s">
        <v>7897</v>
      </c>
      <c r="N733" s="2" t="s">
        <v>7897</v>
      </c>
      <c r="O733" s="2" t="s">
        <v>41</v>
      </c>
      <c r="P733" s="2" t="s">
        <v>7898</v>
      </c>
      <c r="Q733" s="2" t="s">
        <v>7899</v>
      </c>
      <c r="R733" s="2" t="s">
        <v>10239</v>
      </c>
      <c r="S733" s="2" t="s">
        <v>7901</v>
      </c>
      <c r="T733" s="2" t="s">
        <v>7902</v>
      </c>
      <c r="U733" s="2" t="s">
        <v>7903</v>
      </c>
      <c r="V733" s="2" t="s">
        <v>7954</v>
      </c>
    </row>
    <row r="734" s="2" customFormat="1" spans="1:22">
      <c r="A734" s="4">
        <v>359073095</v>
      </c>
      <c r="B734" s="2" t="s">
        <v>10228</v>
      </c>
      <c r="C734" s="2" t="s">
        <v>1823</v>
      </c>
      <c r="D734" s="2" t="s">
        <v>10240</v>
      </c>
      <c r="E734" s="2" t="s">
        <v>10241</v>
      </c>
      <c r="F734" s="2" t="s">
        <v>7893</v>
      </c>
      <c r="G734" s="2" t="s">
        <v>7894</v>
      </c>
      <c r="H734" s="2" t="s">
        <v>7895</v>
      </c>
      <c r="I734" s="2" t="s">
        <v>1825</v>
      </c>
      <c r="J734" s="2" t="s">
        <v>7896</v>
      </c>
      <c r="K734" s="2" t="s">
        <v>1825</v>
      </c>
      <c r="L734" s="2" t="s">
        <v>1825</v>
      </c>
      <c r="M734" s="2" t="s">
        <v>7897</v>
      </c>
      <c r="N734" s="2" t="s">
        <v>7897</v>
      </c>
      <c r="O734" s="2" t="s">
        <v>41</v>
      </c>
      <c r="P734" s="2" t="s">
        <v>7898</v>
      </c>
      <c r="Q734" s="2" t="s">
        <v>7899</v>
      </c>
      <c r="R734" s="2" t="s">
        <v>10242</v>
      </c>
      <c r="S734" s="2" t="s">
        <v>7901</v>
      </c>
      <c r="T734" s="2" t="s">
        <v>7902</v>
      </c>
      <c r="U734" s="2" t="s">
        <v>7903</v>
      </c>
      <c r="V734" s="2" t="s">
        <v>8449</v>
      </c>
    </row>
    <row r="735" s="2" customFormat="1" spans="1:22">
      <c r="A735" s="4">
        <v>918697913</v>
      </c>
      <c r="B735" s="2" t="s">
        <v>10228</v>
      </c>
      <c r="C735" s="2" t="s">
        <v>5815</v>
      </c>
      <c r="D735" s="2" t="s">
        <v>9743</v>
      </c>
      <c r="E735" s="2" t="s">
        <v>10243</v>
      </c>
      <c r="F735" s="2" t="s">
        <v>7909</v>
      </c>
      <c r="G735" s="2" t="s">
        <v>7894</v>
      </c>
      <c r="H735" s="2" t="s">
        <v>7895</v>
      </c>
      <c r="I735" s="2" t="s">
        <v>5816</v>
      </c>
      <c r="J735" s="2" t="s">
        <v>7896</v>
      </c>
      <c r="K735" s="2" t="s">
        <v>5816</v>
      </c>
      <c r="L735" s="2" t="s">
        <v>5816</v>
      </c>
      <c r="M735" s="2" t="s">
        <v>7897</v>
      </c>
      <c r="N735" s="2" t="s">
        <v>7897</v>
      </c>
      <c r="O735" s="2" t="s">
        <v>41</v>
      </c>
      <c r="P735" s="2" t="s">
        <v>7898</v>
      </c>
      <c r="Q735" s="2" t="s">
        <v>7899</v>
      </c>
      <c r="R735" s="2" t="s">
        <v>10244</v>
      </c>
      <c r="S735" s="2" t="s">
        <v>7901</v>
      </c>
      <c r="T735" s="2" t="s">
        <v>7902</v>
      </c>
      <c r="U735" s="2" t="s">
        <v>7903</v>
      </c>
      <c r="V735" s="2" t="s">
        <v>7904</v>
      </c>
    </row>
    <row r="736" s="2" customFormat="1" spans="1:22">
      <c r="A736" s="4">
        <v>588699822</v>
      </c>
      <c r="B736" s="2" t="s">
        <v>10228</v>
      </c>
      <c r="C736" s="2" t="s">
        <v>2301</v>
      </c>
      <c r="D736" s="2" t="s">
        <v>10061</v>
      </c>
      <c r="E736" s="2" t="s">
        <v>10245</v>
      </c>
      <c r="F736" s="2" t="s">
        <v>7893</v>
      </c>
      <c r="G736" s="2" t="s">
        <v>7894</v>
      </c>
      <c r="H736" s="2" t="s">
        <v>7895</v>
      </c>
      <c r="I736" s="2" t="s">
        <v>2302</v>
      </c>
      <c r="J736" s="2" t="s">
        <v>7896</v>
      </c>
      <c r="K736" s="2" t="s">
        <v>2302</v>
      </c>
      <c r="L736" s="2" t="s">
        <v>2302</v>
      </c>
      <c r="M736" s="2" t="s">
        <v>7897</v>
      </c>
      <c r="N736" s="2" t="s">
        <v>7897</v>
      </c>
      <c r="O736" s="2" t="s">
        <v>41</v>
      </c>
      <c r="P736" s="2" t="s">
        <v>7898</v>
      </c>
      <c r="Q736" s="2" t="s">
        <v>7899</v>
      </c>
      <c r="R736" s="2" t="s">
        <v>10246</v>
      </c>
      <c r="S736" s="2" t="s">
        <v>7901</v>
      </c>
      <c r="T736" s="2" t="s">
        <v>7902</v>
      </c>
      <c r="U736" s="2" t="s">
        <v>7903</v>
      </c>
      <c r="V736" s="2" t="s">
        <v>7904</v>
      </c>
    </row>
    <row r="737" s="2" customFormat="1" spans="1:22">
      <c r="A737" s="4">
        <v>879135168</v>
      </c>
      <c r="B737" s="2" t="s">
        <v>10228</v>
      </c>
      <c r="C737" s="2" t="s">
        <v>4044</v>
      </c>
      <c r="D737" s="2" t="s">
        <v>9400</v>
      </c>
      <c r="E737" s="2" t="s">
        <v>10247</v>
      </c>
      <c r="F737" s="2" t="s">
        <v>7893</v>
      </c>
      <c r="G737" s="2" t="s">
        <v>7894</v>
      </c>
      <c r="H737" s="2" t="s">
        <v>7895</v>
      </c>
      <c r="I737" s="2" t="s">
        <v>4045</v>
      </c>
      <c r="J737" s="2" t="s">
        <v>7896</v>
      </c>
      <c r="K737" s="2" t="s">
        <v>4045</v>
      </c>
      <c r="L737" s="2" t="s">
        <v>4045</v>
      </c>
      <c r="M737" s="2" t="s">
        <v>7897</v>
      </c>
      <c r="N737" s="2" t="s">
        <v>7897</v>
      </c>
      <c r="O737" s="2" t="s">
        <v>41</v>
      </c>
      <c r="P737" s="2" t="s">
        <v>7898</v>
      </c>
      <c r="Q737" s="2" t="s">
        <v>7899</v>
      </c>
      <c r="R737" s="2" t="s">
        <v>10248</v>
      </c>
      <c r="S737" s="2" t="s">
        <v>7901</v>
      </c>
      <c r="T737" s="2" t="s">
        <v>7902</v>
      </c>
      <c r="U737" s="2" t="s">
        <v>7903</v>
      </c>
      <c r="V737" s="2" t="s">
        <v>7927</v>
      </c>
    </row>
    <row r="738" s="2" customFormat="1" spans="1:22">
      <c r="A738" s="4">
        <v>879170500</v>
      </c>
      <c r="B738" s="2" t="s">
        <v>10228</v>
      </c>
      <c r="C738" s="2" t="s">
        <v>4047</v>
      </c>
      <c r="D738" s="2" t="s">
        <v>10249</v>
      </c>
      <c r="E738" s="2" t="s">
        <v>10250</v>
      </c>
      <c r="F738" s="2" t="s">
        <v>7893</v>
      </c>
      <c r="G738" s="2" t="s">
        <v>7894</v>
      </c>
      <c r="H738" s="2" t="s">
        <v>7895</v>
      </c>
      <c r="I738" s="2" t="s">
        <v>4049</v>
      </c>
      <c r="J738" s="2" t="s">
        <v>7896</v>
      </c>
      <c r="K738" s="2" t="s">
        <v>4049</v>
      </c>
      <c r="L738" s="2" t="s">
        <v>4049</v>
      </c>
      <c r="M738" s="2" t="s">
        <v>7897</v>
      </c>
      <c r="N738" s="2" t="s">
        <v>7897</v>
      </c>
      <c r="O738" s="2" t="s">
        <v>41</v>
      </c>
      <c r="P738" s="2" t="s">
        <v>7898</v>
      </c>
      <c r="Q738" s="2" t="s">
        <v>7899</v>
      </c>
      <c r="R738" s="2" t="s">
        <v>10251</v>
      </c>
      <c r="S738" s="2" t="s">
        <v>7901</v>
      </c>
      <c r="T738" s="2" t="s">
        <v>7902</v>
      </c>
      <c r="U738" s="2" t="s">
        <v>7903</v>
      </c>
      <c r="V738" s="2" t="s">
        <v>7904</v>
      </c>
    </row>
    <row r="739" s="2" customFormat="1" spans="1:22">
      <c r="A739" s="4">
        <v>879170836</v>
      </c>
      <c r="B739" s="2" t="s">
        <v>10228</v>
      </c>
      <c r="C739" s="2" t="s">
        <v>1086</v>
      </c>
      <c r="D739" s="2" t="s">
        <v>10252</v>
      </c>
      <c r="E739" s="2" t="s">
        <v>10253</v>
      </c>
      <c r="F739" s="2" t="s">
        <v>7893</v>
      </c>
      <c r="G739" s="2" t="s">
        <v>7894</v>
      </c>
      <c r="H739" s="2" t="s">
        <v>7895</v>
      </c>
      <c r="I739" s="2" t="s">
        <v>1592</v>
      </c>
      <c r="J739" s="2" t="s">
        <v>7896</v>
      </c>
      <c r="K739" s="2" t="s">
        <v>1592</v>
      </c>
      <c r="L739" s="2" t="s">
        <v>41</v>
      </c>
      <c r="M739" s="2" t="s">
        <v>10254</v>
      </c>
      <c r="N739" s="2" t="s">
        <v>10254</v>
      </c>
      <c r="O739" s="2" t="s">
        <v>41</v>
      </c>
      <c r="P739" s="2" t="s">
        <v>7898</v>
      </c>
      <c r="Q739" s="2" t="s">
        <v>7899</v>
      </c>
      <c r="R739" s="2" t="s">
        <v>10255</v>
      </c>
      <c r="S739" s="2" t="s">
        <v>7901</v>
      </c>
      <c r="T739" s="2" t="s">
        <v>7902</v>
      </c>
      <c r="U739" s="2" t="s">
        <v>7903</v>
      </c>
      <c r="V739" s="2" t="s">
        <v>7927</v>
      </c>
    </row>
    <row r="740" s="2" customFormat="1" spans="1:22">
      <c r="A740" s="4">
        <v>588738674</v>
      </c>
      <c r="B740" s="2" t="s">
        <v>10228</v>
      </c>
      <c r="C740" s="2" t="s">
        <v>2304</v>
      </c>
      <c r="D740" s="2" t="s">
        <v>10256</v>
      </c>
      <c r="E740" s="2" t="s">
        <v>10257</v>
      </c>
      <c r="F740" s="2" t="s">
        <v>7909</v>
      </c>
      <c r="G740" s="2" t="s">
        <v>7894</v>
      </c>
      <c r="H740" s="2" t="s">
        <v>7895</v>
      </c>
      <c r="I740" s="2" t="s">
        <v>2131</v>
      </c>
      <c r="J740" s="2" t="s">
        <v>7896</v>
      </c>
      <c r="K740" s="2" t="s">
        <v>2131</v>
      </c>
      <c r="L740" s="2" t="s">
        <v>2131</v>
      </c>
      <c r="M740" s="2" t="s">
        <v>7897</v>
      </c>
      <c r="N740" s="2" t="s">
        <v>7897</v>
      </c>
      <c r="O740" s="2" t="s">
        <v>41</v>
      </c>
      <c r="P740" s="2" t="s">
        <v>7898</v>
      </c>
      <c r="Q740" s="2" t="s">
        <v>7899</v>
      </c>
      <c r="R740" s="2" t="s">
        <v>10258</v>
      </c>
      <c r="S740" s="2" t="s">
        <v>7901</v>
      </c>
      <c r="T740" s="2" t="s">
        <v>7902</v>
      </c>
      <c r="U740" s="2" t="s">
        <v>7903</v>
      </c>
      <c r="V740" s="2" t="s">
        <v>8067</v>
      </c>
    </row>
    <row r="741" s="2" customFormat="1" spans="1:22">
      <c r="A741" s="4">
        <v>588748698</v>
      </c>
      <c r="B741" s="2" t="s">
        <v>10228</v>
      </c>
      <c r="C741" s="2" t="s">
        <v>2306</v>
      </c>
      <c r="D741" s="2" t="s">
        <v>10259</v>
      </c>
      <c r="E741" s="2" t="s">
        <v>10260</v>
      </c>
      <c r="F741" s="2" t="s">
        <v>7893</v>
      </c>
      <c r="G741" s="2" t="s">
        <v>7894</v>
      </c>
      <c r="H741" s="2" t="s">
        <v>7895</v>
      </c>
      <c r="I741" s="2" t="s">
        <v>2308</v>
      </c>
      <c r="J741" s="2" t="s">
        <v>7896</v>
      </c>
      <c r="K741" s="2" t="s">
        <v>2308</v>
      </c>
      <c r="L741" s="2" t="s">
        <v>2308</v>
      </c>
      <c r="M741" s="2" t="s">
        <v>7897</v>
      </c>
      <c r="N741" s="2" t="s">
        <v>7897</v>
      </c>
      <c r="O741" s="2" t="s">
        <v>41</v>
      </c>
      <c r="P741" s="2" t="s">
        <v>7898</v>
      </c>
      <c r="Q741" s="2" t="s">
        <v>7899</v>
      </c>
      <c r="R741" s="2" t="s">
        <v>10261</v>
      </c>
      <c r="S741" s="2" t="s">
        <v>7901</v>
      </c>
      <c r="T741" s="2" t="s">
        <v>7902</v>
      </c>
      <c r="U741" s="2" t="s">
        <v>7903</v>
      </c>
      <c r="V741" s="2" t="s">
        <v>10028</v>
      </c>
    </row>
    <row r="742" s="2" customFormat="1" spans="1:22">
      <c r="A742" s="4">
        <v>879187588</v>
      </c>
      <c r="B742" s="2" t="s">
        <v>10228</v>
      </c>
      <c r="C742" s="2" t="s">
        <v>4051</v>
      </c>
      <c r="D742" s="2" t="s">
        <v>9772</v>
      </c>
      <c r="E742" s="2" t="s">
        <v>10262</v>
      </c>
      <c r="F742" s="2" t="s">
        <v>7941</v>
      </c>
      <c r="G742" s="2" t="s">
        <v>7894</v>
      </c>
      <c r="H742" s="2" t="s">
        <v>7895</v>
      </c>
      <c r="I742" s="2" t="s">
        <v>4052</v>
      </c>
      <c r="J742" s="2" t="s">
        <v>7896</v>
      </c>
      <c r="K742" s="2" t="s">
        <v>4052</v>
      </c>
      <c r="L742" s="2" t="s">
        <v>4052</v>
      </c>
      <c r="M742" s="2" t="s">
        <v>7897</v>
      </c>
      <c r="N742" s="2" t="s">
        <v>7897</v>
      </c>
      <c r="O742" s="2" t="s">
        <v>41</v>
      </c>
      <c r="P742" s="2" t="s">
        <v>7898</v>
      </c>
      <c r="Q742" s="2" t="s">
        <v>7899</v>
      </c>
      <c r="R742" s="2" t="s">
        <v>10263</v>
      </c>
      <c r="S742" s="2" t="s">
        <v>7901</v>
      </c>
      <c r="T742" s="2" t="s">
        <v>7902</v>
      </c>
      <c r="U742" s="2" t="s">
        <v>7903</v>
      </c>
      <c r="V742" s="2" t="s">
        <v>8648</v>
      </c>
    </row>
    <row r="743" s="2" customFormat="1" spans="1:22">
      <c r="A743" s="4">
        <v>879218736</v>
      </c>
      <c r="B743" s="2" t="s">
        <v>10228</v>
      </c>
      <c r="C743" s="2" t="s">
        <v>4054</v>
      </c>
      <c r="D743" s="2" t="s">
        <v>10264</v>
      </c>
      <c r="E743" s="2" t="s">
        <v>10265</v>
      </c>
      <c r="F743" s="2" t="s">
        <v>7941</v>
      </c>
      <c r="G743" s="2" t="s">
        <v>7894</v>
      </c>
      <c r="H743" s="2" t="s">
        <v>7895</v>
      </c>
      <c r="I743" s="2" t="s">
        <v>1996</v>
      </c>
      <c r="J743" s="2" t="s">
        <v>7896</v>
      </c>
      <c r="K743" s="2" t="s">
        <v>1996</v>
      </c>
      <c r="L743" s="2" t="s">
        <v>1996</v>
      </c>
      <c r="M743" s="2" t="s">
        <v>7897</v>
      </c>
      <c r="N743" s="2" t="s">
        <v>7897</v>
      </c>
      <c r="O743" s="2" t="s">
        <v>41</v>
      </c>
      <c r="P743" s="2" t="s">
        <v>7898</v>
      </c>
      <c r="Q743" s="2" t="s">
        <v>7899</v>
      </c>
      <c r="R743" s="2" t="s">
        <v>10266</v>
      </c>
      <c r="S743" s="2" t="s">
        <v>7901</v>
      </c>
      <c r="T743" s="2" t="s">
        <v>7902</v>
      </c>
      <c r="U743" s="2" t="s">
        <v>7903</v>
      </c>
      <c r="V743" s="2" t="s">
        <v>7927</v>
      </c>
    </row>
    <row r="744" s="2" customFormat="1" spans="1:22">
      <c r="A744" s="4">
        <v>879340864</v>
      </c>
      <c r="B744" s="2" t="s">
        <v>10228</v>
      </c>
      <c r="C744" s="2" t="s">
        <v>4056</v>
      </c>
      <c r="D744" s="2" t="s">
        <v>9530</v>
      </c>
      <c r="E744" s="2" t="s">
        <v>10267</v>
      </c>
      <c r="F744" s="2" t="s">
        <v>7941</v>
      </c>
      <c r="G744" s="2" t="s">
        <v>7894</v>
      </c>
      <c r="H744" s="2" t="s">
        <v>7895</v>
      </c>
      <c r="I744" s="2" t="s">
        <v>4057</v>
      </c>
      <c r="J744" s="2" t="s">
        <v>7896</v>
      </c>
      <c r="K744" s="2" t="s">
        <v>4057</v>
      </c>
      <c r="L744" s="2" t="s">
        <v>4057</v>
      </c>
      <c r="M744" s="2" t="s">
        <v>7897</v>
      </c>
      <c r="N744" s="2" t="s">
        <v>7897</v>
      </c>
      <c r="O744" s="2" t="s">
        <v>41</v>
      </c>
      <c r="P744" s="2" t="s">
        <v>7898</v>
      </c>
      <c r="Q744" s="2" t="s">
        <v>7899</v>
      </c>
      <c r="R744" s="2" t="s">
        <v>10268</v>
      </c>
      <c r="S744" s="2" t="s">
        <v>7901</v>
      </c>
      <c r="T744" s="2" t="s">
        <v>7902</v>
      </c>
      <c r="U744" s="2" t="s">
        <v>7903</v>
      </c>
      <c r="V744" s="2" t="s">
        <v>8099</v>
      </c>
    </row>
    <row r="745" s="2" customFormat="1" spans="1:22">
      <c r="A745" s="4">
        <v>879398232</v>
      </c>
      <c r="B745" s="2" t="s">
        <v>10228</v>
      </c>
      <c r="C745" s="2" t="s">
        <v>4061</v>
      </c>
      <c r="D745" s="2" t="s">
        <v>10269</v>
      </c>
      <c r="E745" s="2" t="s">
        <v>10270</v>
      </c>
      <c r="F745" s="2" t="s">
        <v>7941</v>
      </c>
      <c r="G745" s="2" t="s">
        <v>7894</v>
      </c>
      <c r="H745" s="2" t="s">
        <v>7895</v>
      </c>
      <c r="I745" s="2" t="s">
        <v>4063</v>
      </c>
      <c r="J745" s="2" t="s">
        <v>7896</v>
      </c>
      <c r="K745" s="2" t="s">
        <v>4063</v>
      </c>
      <c r="L745" s="2" t="s">
        <v>4063</v>
      </c>
      <c r="M745" s="2" t="s">
        <v>7897</v>
      </c>
      <c r="N745" s="2" t="s">
        <v>7897</v>
      </c>
      <c r="O745" s="2" t="s">
        <v>41</v>
      </c>
      <c r="P745" s="2" t="s">
        <v>7898</v>
      </c>
      <c r="Q745" s="2" t="s">
        <v>7899</v>
      </c>
      <c r="R745" s="2" t="s">
        <v>10271</v>
      </c>
      <c r="S745" s="2" t="s">
        <v>7901</v>
      </c>
      <c r="T745" s="2" t="s">
        <v>7902</v>
      </c>
      <c r="U745" s="2" t="s">
        <v>7903</v>
      </c>
      <c r="V745" s="2" t="s">
        <v>8648</v>
      </c>
    </row>
    <row r="746" s="2" customFormat="1" spans="1:22">
      <c r="A746" s="4">
        <v>879452324</v>
      </c>
      <c r="B746" s="2" t="s">
        <v>10228</v>
      </c>
      <c r="C746" s="2" t="s">
        <v>4065</v>
      </c>
      <c r="D746" s="2" t="s">
        <v>10272</v>
      </c>
      <c r="E746" s="2" t="s">
        <v>10273</v>
      </c>
      <c r="F746" s="2" t="s">
        <v>7893</v>
      </c>
      <c r="G746" s="2" t="s">
        <v>7894</v>
      </c>
      <c r="H746" s="2" t="s">
        <v>7895</v>
      </c>
      <c r="I746" s="2" t="s">
        <v>4067</v>
      </c>
      <c r="J746" s="2" t="s">
        <v>7896</v>
      </c>
      <c r="K746" s="2" t="s">
        <v>4067</v>
      </c>
      <c r="L746" s="2" t="s">
        <v>4067</v>
      </c>
      <c r="M746" s="2" t="s">
        <v>7897</v>
      </c>
      <c r="N746" s="2" t="s">
        <v>7897</v>
      </c>
      <c r="O746" s="2" t="s">
        <v>41</v>
      </c>
      <c r="P746" s="2" t="s">
        <v>7898</v>
      </c>
      <c r="Q746" s="2" t="s">
        <v>7899</v>
      </c>
      <c r="R746" s="2" t="s">
        <v>10274</v>
      </c>
      <c r="S746" s="2" t="s">
        <v>7901</v>
      </c>
      <c r="T746" s="2" t="s">
        <v>7902</v>
      </c>
      <c r="U746" s="2" t="s">
        <v>7903</v>
      </c>
      <c r="V746" s="2" t="s">
        <v>7927</v>
      </c>
    </row>
    <row r="747" s="2" customFormat="1" spans="1:22">
      <c r="A747" s="4">
        <v>879577872</v>
      </c>
      <c r="B747" s="2" t="s">
        <v>10228</v>
      </c>
      <c r="C747" s="2" t="s">
        <v>4069</v>
      </c>
      <c r="D747" s="2" t="s">
        <v>10275</v>
      </c>
      <c r="E747" s="2" t="s">
        <v>10276</v>
      </c>
      <c r="F747" s="2" t="s">
        <v>7893</v>
      </c>
      <c r="G747" s="2" t="s">
        <v>7894</v>
      </c>
      <c r="H747" s="2" t="s">
        <v>7895</v>
      </c>
      <c r="I747" s="2" t="s">
        <v>4071</v>
      </c>
      <c r="J747" s="2" t="s">
        <v>7896</v>
      </c>
      <c r="K747" s="2" t="s">
        <v>4071</v>
      </c>
      <c r="L747" s="2" t="s">
        <v>4071</v>
      </c>
      <c r="M747" s="2" t="s">
        <v>7897</v>
      </c>
      <c r="N747" s="2" t="s">
        <v>7897</v>
      </c>
      <c r="O747" s="2" t="s">
        <v>41</v>
      </c>
      <c r="P747" s="2" t="s">
        <v>7898</v>
      </c>
      <c r="Q747" s="2" t="s">
        <v>7899</v>
      </c>
      <c r="R747" s="2" t="s">
        <v>10277</v>
      </c>
      <c r="S747" s="2" t="s">
        <v>7901</v>
      </c>
      <c r="T747" s="2" t="s">
        <v>7902</v>
      </c>
      <c r="U747" s="2" t="s">
        <v>7903</v>
      </c>
      <c r="V747" s="2" t="s">
        <v>8099</v>
      </c>
    </row>
    <row r="748" s="2" customFormat="1" spans="1:22">
      <c r="A748" s="4">
        <v>879662836</v>
      </c>
      <c r="B748" s="2" t="s">
        <v>10228</v>
      </c>
      <c r="C748" s="2" t="s">
        <v>4073</v>
      </c>
      <c r="D748" s="2" t="s">
        <v>9652</v>
      </c>
      <c r="E748" s="2" t="s">
        <v>10278</v>
      </c>
      <c r="F748" s="2" t="s">
        <v>7941</v>
      </c>
      <c r="G748" s="2" t="s">
        <v>7894</v>
      </c>
      <c r="H748" s="2" t="s">
        <v>7895</v>
      </c>
      <c r="I748" s="2" t="s">
        <v>4074</v>
      </c>
      <c r="J748" s="2" t="s">
        <v>7896</v>
      </c>
      <c r="K748" s="2" t="s">
        <v>4074</v>
      </c>
      <c r="L748" s="2" t="s">
        <v>4074</v>
      </c>
      <c r="M748" s="2" t="s">
        <v>7897</v>
      </c>
      <c r="N748" s="2" t="s">
        <v>7897</v>
      </c>
      <c r="O748" s="2" t="s">
        <v>41</v>
      </c>
      <c r="P748" s="2" t="s">
        <v>7898</v>
      </c>
      <c r="Q748" s="2" t="s">
        <v>7899</v>
      </c>
      <c r="R748" s="2" t="s">
        <v>10279</v>
      </c>
      <c r="S748" s="2" t="s">
        <v>7901</v>
      </c>
      <c r="T748" s="2" t="s">
        <v>7902</v>
      </c>
      <c r="U748" s="2" t="s">
        <v>7903</v>
      </c>
      <c r="V748" s="2" t="s">
        <v>8099</v>
      </c>
    </row>
    <row r="749" s="2" customFormat="1" spans="1:22">
      <c r="A749" s="4">
        <v>879668216</v>
      </c>
      <c r="B749" s="2" t="s">
        <v>10228</v>
      </c>
      <c r="C749" s="2" t="s">
        <v>4076</v>
      </c>
      <c r="D749" s="2" t="s">
        <v>10280</v>
      </c>
      <c r="E749" s="2" t="s">
        <v>10281</v>
      </c>
      <c r="F749" s="2" t="s">
        <v>7893</v>
      </c>
      <c r="G749" s="2" t="s">
        <v>7894</v>
      </c>
      <c r="H749" s="2" t="s">
        <v>7895</v>
      </c>
      <c r="I749" s="2" t="s">
        <v>1613</v>
      </c>
      <c r="J749" s="2" t="s">
        <v>7896</v>
      </c>
      <c r="K749" s="2" t="s">
        <v>1613</v>
      </c>
      <c r="L749" s="2" t="s">
        <v>1613</v>
      </c>
      <c r="M749" s="2" t="s">
        <v>7897</v>
      </c>
      <c r="N749" s="2" t="s">
        <v>7897</v>
      </c>
      <c r="O749" s="2" t="s">
        <v>41</v>
      </c>
      <c r="P749" s="2" t="s">
        <v>7898</v>
      </c>
      <c r="Q749" s="2" t="s">
        <v>7899</v>
      </c>
      <c r="R749" s="2" t="s">
        <v>10282</v>
      </c>
      <c r="S749" s="2" t="s">
        <v>7901</v>
      </c>
      <c r="T749" s="2" t="s">
        <v>7902</v>
      </c>
      <c r="U749" s="2" t="s">
        <v>7903</v>
      </c>
      <c r="V749" s="2" t="s">
        <v>7904</v>
      </c>
    </row>
    <row r="750" s="2" customFormat="1" spans="1:22">
      <c r="A750" s="4">
        <v>879689540</v>
      </c>
      <c r="B750" s="2" t="s">
        <v>10228</v>
      </c>
      <c r="C750" s="2" t="s">
        <v>4079</v>
      </c>
      <c r="D750" s="2" t="s">
        <v>9530</v>
      </c>
      <c r="E750" s="2" t="s">
        <v>10283</v>
      </c>
      <c r="F750" s="2" t="s">
        <v>7941</v>
      </c>
      <c r="G750" s="2" t="s">
        <v>7894</v>
      </c>
      <c r="H750" s="2" t="s">
        <v>7895</v>
      </c>
      <c r="I750" s="2" t="s">
        <v>4057</v>
      </c>
      <c r="J750" s="2" t="s">
        <v>7896</v>
      </c>
      <c r="K750" s="2" t="s">
        <v>4057</v>
      </c>
      <c r="L750" s="2" t="s">
        <v>4057</v>
      </c>
      <c r="M750" s="2" t="s">
        <v>7897</v>
      </c>
      <c r="N750" s="2" t="s">
        <v>7897</v>
      </c>
      <c r="O750" s="2" t="s">
        <v>41</v>
      </c>
      <c r="P750" s="2" t="s">
        <v>7898</v>
      </c>
      <c r="Q750" s="2" t="s">
        <v>7899</v>
      </c>
      <c r="R750" s="2" t="s">
        <v>10284</v>
      </c>
      <c r="S750" s="2" t="s">
        <v>7901</v>
      </c>
      <c r="T750" s="2" t="s">
        <v>7902</v>
      </c>
      <c r="U750" s="2" t="s">
        <v>7903</v>
      </c>
      <c r="V750" s="2" t="s">
        <v>8099</v>
      </c>
    </row>
    <row r="751" s="2" customFormat="1" spans="1:22">
      <c r="A751" s="4">
        <v>879690788</v>
      </c>
      <c r="B751" s="2" t="s">
        <v>10228</v>
      </c>
      <c r="C751" s="2" t="s">
        <v>4081</v>
      </c>
      <c r="D751" s="2" t="s">
        <v>7907</v>
      </c>
      <c r="E751" s="2" t="s">
        <v>10285</v>
      </c>
      <c r="F751" s="2" t="s">
        <v>7941</v>
      </c>
      <c r="G751" s="2" t="s">
        <v>7894</v>
      </c>
      <c r="H751" s="2" t="s">
        <v>7895</v>
      </c>
      <c r="I751" s="2" t="s">
        <v>4082</v>
      </c>
      <c r="J751" s="2" t="s">
        <v>7896</v>
      </c>
      <c r="K751" s="2" t="s">
        <v>4082</v>
      </c>
      <c r="L751" s="2" t="s">
        <v>4082</v>
      </c>
      <c r="M751" s="2" t="s">
        <v>7897</v>
      </c>
      <c r="N751" s="2" t="s">
        <v>7897</v>
      </c>
      <c r="O751" s="2" t="s">
        <v>41</v>
      </c>
      <c r="P751" s="2" t="s">
        <v>7898</v>
      </c>
      <c r="Q751" s="2" t="s">
        <v>7899</v>
      </c>
      <c r="R751" s="2" t="s">
        <v>10286</v>
      </c>
      <c r="S751" s="2" t="s">
        <v>7901</v>
      </c>
      <c r="T751" s="2" t="s">
        <v>7902</v>
      </c>
      <c r="U751" s="2" t="s">
        <v>7903</v>
      </c>
      <c r="V751" s="2" t="s">
        <v>7904</v>
      </c>
    </row>
    <row r="752" s="2" customFormat="1" spans="1:22">
      <c r="A752" s="4">
        <v>879717324</v>
      </c>
      <c r="B752" s="2" t="s">
        <v>10228</v>
      </c>
      <c r="C752" s="2" t="s">
        <v>4084</v>
      </c>
      <c r="D752" s="2" t="s">
        <v>10287</v>
      </c>
      <c r="E752" s="2" t="s">
        <v>10288</v>
      </c>
      <c r="F752" s="2" t="s">
        <v>7893</v>
      </c>
      <c r="G752" s="2" t="s">
        <v>7894</v>
      </c>
      <c r="H752" s="2" t="s">
        <v>7895</v>
      </c>
      <c r="I752" s="2" t="s">
        <v>4086</v>
      </c>
      <c r="J752" s="2" t="s">
        <v>7896</v>
      </c>
      <c r="K752" s="2" t="s">
        <v>4086</v>
      </c>
      <c r="L752" s="2" t="s">
        <v>4086</v>
      </c>
      <c r="M752" s="2" t="s">
        <v>7897</v>
      </c>
      <c r="N752" s="2" t="s">
        <v>7897</v>
      </c>
      <c r="O752" s="2" t="s">
        <v>41</v>
      </c>
      <c r="P752" s="2" t="s">
        <v>7898</v>
      </c>
      <c r="Q752" s="2" t="s">
        <v>7899</v>
      </c>
      <c r="R752" s="2" t="s">
        <v>10289</v>
      </c>
      <c r="S752" s="2" t="s">
        <v>7901</v>
      </c>
      <c r="T752" s="2" t="s">
        <v>7902</v>
      </c>
      <c r="U752" s="2" t="s">
        <v>7903</v>
      </c>
      <c r="V752" s="2" t="s">
        <v>7927</v>
      </c>
    </row>
    <row r="753" s="2" customFormat="1" spans="1:22">
      <c r="A753" s="4">
        <v>919256881</v>
      </c>
      <c r="B753" s="2" t="s">
        <v>10290</v>
      </c>
      <c r="C753" s="2" t="s">
        <v>5818</v>
      </c>
      <c r="D753" s="2" t="s">
        <v>8630</v>
      </c>
      <c r="E753" s="2" t="s">
        <v>10291</v>
      </c>
      <c r="F753" s="2" t="s">
        <v>7941</v>
      </c>
      <c r="G753" s="2" t="s">
        <v>7894</v>
      </c>
      <c r="H753" s="2" t="s">
        <v>7895</v>
      </c>
      <c r="I753" s="2" t="s">
        <v>5819</v>
      </c>
      <c r="J753" s="2" t="s">
        <v>7896</v>
      </c>
      <c r="K753" s="2" t="s">
        <v>5819</v>
      </c>
      <c r="L753" s="2" t="s">
        <v>5819</v>
      </c>
      <c r="M753" s="2" t="s">
        <v>7897</v>
      </c>
      <c r="N753" s="2" t="s">
        <v>7897</v>
      </c>
      <c r="O753" s="2" t="s">
        <v>41</v>
      </c>
      <c r="P753" s="2" t="s">
        <v>7898</v>
      </c>
      <c r="Q753" s="2" t="s">
        <v>7899</v>
      </c>
      <c r="R753" s="2" t="s">
        <v>10292</v>
      </c>
      <c r="S753" s="2" t="s">
        <v>7901</v>
      </c>
      <c r="T753" s="2" t="s">
        <v>7902</v>
      </c>
      <c r="U753" s="2" t="s">
        <v>7903</v>
      </c>
      <c r="V753" s="2" t="s">
        <v>7927</v>
      </c>
    </row>
    <row r="754" s="2" customFormat="1" spans="1:22">
      <c r="A754" s="4">
        <v>359229167</v>
      </c>
      <c r="B754" s="2" t="s">
        <v>10290</v>
      </c>
      <c r="C754" s="2" t="s">
        <v>1827</v>
      </c>
      <c r="D754" s="2" t="s">
        <v>10293</v>
      </c>
      <c r="E754" s="2" t="s">
        <v>10294</v>
      </c>
      <c r="F754" s="2" t="s">
        <v>7893</v>
      </c>
      <c r="G754" s="2" t="s">
        <v>7894</v>
      </c>
      <c r="H754" s="2" t="s">
        <v>7895</v>
      </c>
      <c r="I754" s="2" t="s">
        <v>1829</v>
      </c>
      <c r="J754" s="2" t="s">
        <v>7896</v>
      </c>
      <c r="K754" s="2" t="s">
        <v>1829</v>
      </c>
      <c r="L754" s="2" t="s">
        <v>1829</v>
      </c>
      <c r="M754" s="2" t="s">
        <v>7897</v>
      </c>
      <c r="N754" s="2" t="s">
        <v>7897</v>
      </c>
      <c r="O754" s="2" t="s">
        <v>41</v>
      </c>
      <c r="P754" s="2" t="s">
        <v>7898</v>
      </c>
      <c r="Q754" s="2" t="s">
        <v>7899</v>
      </c>
      <c r="R754" s="2" t="s">
        <v>10295</v>
      </c>
      <c r="S754" s="2" t="s">
        <v>7901</v>
      </c>
      <c r="T754" s="2" t="s">
        <v>7902</v>
      </c>
      <c r="U754" s="2" t="s">
        <v>7903</v>
      </c>
      <c r="V754" s="2" t="s">
        <v>8121</v>
      </c>
    </row>
    <row r="755" s="2" customFormat="1" spans="1:22">
      <c r="A755" s="4">
        <v>879934504</v>
      </c>
      <c r="B755" s="2" t="s">
        <v>10290</v>
      </c>
      <c r="C755" s="2" t="s">
        <v>4088</v>
      </c>
      <c r="D755" s="2" t="s">
        <v>9572</v>
      </c>
      <c r="E755" s="2" t="s">
        <v>10296</v>
      </c>
      <c r="F755" s="2" t="s">
        <v>7909</v>
      </c>
      <c r="G755" s="2" t="s">
        <v>7894</v>
      </c>
      <c r="H755" s="2" t="s">
        <v>7895</v>
      </c>
      <c r="I755" s="2" t="s">
        <v>4089</v>
      </c>
      <c r="J755" s="2" t="s">
        <v>7896</v>
      </c>
      <c r="K755" s="2" t="s">
        <v>4089</v>
      </c>
      <c r="L755" s="2" t="s">
        <v>4089</v>
      </c>
      <c r="M755" s="2" t="s">
        <v>7897</v>
      </c>
      <c r="N755" s="2" t="s">
        <v>7897</v>
      </c>
      <c r="O755" s="2" t="s">
        <v>41</v>
      </c>
      <c r="P755" s="2" t="s">
        <v>7898</v>
      </c>
      <c r="Q755" s="2" t="s">
        <v>7899</v>
      </c>
      <c r="R755" s="2" t="s">
        <v>10297</v>
      </c>
      <c r="S755" s="2" t="s">
        <v>7901</v>
      </c>
      <c r="T755" s="2" t="s">
        <v>7902</v>
      </c>
      <c r="U755" s="2" t="s">
        <v>7903</v>
      </c>
      <c r="V755" s="2" t="s">
        <v>7927</v>
      </c>
    </row>
    <row r="756" s="2" customFormat="1" spans="1:22">
      <c r="A756" s="4">
        <v>919293797</v>
      </c>
      <c r="B756" s="2" t="s">
        <v>10290</v>
      </c>
      <c r="C756" s="2" t="s">
        <v>5821</v>
      </c>
      <c r="D756" s="2" t="s">
        <v>9881</v>
      </c>
      <c r="E756" s="2" t="s">
        <v>10298</v>
      </c>
      <c r="F756" s="2" t="s">
        <v>7893</v>
      </c>
      <c r="G756" s="2" t="s">
        <v>7894</v>
      </c>
      <c r="H756" s="2" t="s">
        <v>7895</v>
      </c>
      <c r="I756" s="2" t="s">
        <v>5552</v>
      </c>
      <c r="J756" s="2" t="s">
        <v>7896</v>
      </c>
      <c r="K756" s="2" t="s">
        <v>5552</v>
      </c>
      <c r="L756" s="2" t="s">
        <v>5552</v>
      </c>
      <c r="M756" s="2" t="s">
        <v>7897</v>
      </c>
      <c r="N756" s="2" t="s">
        <v>7897</v>
      </c>
      <c r="O756" s="2" t="s">
        <v>41</v>
      </c>
      <c r="P756" s="2" t="s">
        <v>7898</v>
      </c>
      <c r="Q756" s="2" t="s">
        <v>7899</v>
      </c>
      <c r="R756" s="2" t="s">
        <v>10299</v>
      </c>
      <c r="S756" s="2" t="s">
        <v>7901</v>
      </c>
      <c r="T756" s="2" t="s">
        <v>7902</v>
      </c>
      <c r="U756" s="2" t="s">
        <v>7903</v>
      </c>
      <c r="V756" s="2" t="s">
        <v>8082</v>
      </c>
    </row>
    <row r="757" s="2" customFormat="1" spans="1:22">
      <c r="A757" s="4">
        <v>919308893</v>
      </c>
      <c r="B757" s="2" t="s">
        <v>10290</v>
      </c>
      <c r="C757" s="2" t="s">
        <v>5823</v>
      </c>
      <c r="D757" s="2" t="s">
        <v>10300</v>
      </c>
      <c r="E757" s="2" t="s">
        <v>10301</v>
      </c>
      <c r="F757" s="2" t="s">
        <v>7941</v>
      </c>
      <c r="G757" s="2" t="s">
        <v>7894</v>
      </c>
      <c r="H757" s="2" t="s">
        <v>7895</v>
      </c>
      <c r="I757" s="2" t="s">
        <v>5825</v>
      </c>
      <c r="J757" s="2" t="s">
        <v>7896</v>
      </c>
      <c r="K757" s="2" t="s">
        <v>5825</v>
      </c>
      <c r="L757" s="2" t="s">
        <v>5825</v>
      </c>
      <c r="M757" s="2" t="s">
        <v>7897</v>
      </c>
      <c r="N757" s="2" t="s">
        <v>7897</v>
      </c>
      <c r="O757" s="2" t="s">
        <v>41</v>
      </c>
      <c r="P757" s="2" t="s">
        <v>7898</v>
      </c>
      <c r="Q757" s="2" t="s">
        <v>7899</v>
      </c>
      <c r="R757" s="2" t="s">
        <v>10302</v>
      </c>
      <c r="S757" s="2" t="s">
        <v>7901</v>
      </c>
      <c r="T757" s="2" t="s">
        <v>7902</v>
      </c>
      <c r="U757" s="2" t="s">
        <v>7903</v>
      </c>
      <c r="V757" s="2" t="s">
        <v>8082</v>
      </c>
    </row>
    <row r="758" s="2" customFormat="1" spans="1:22">
      <c r="A758" s="4">
        <v>589065350</v>
      </c>
      <c r="B758" s="2" t="s">
        <v>10290</v>
      </c>
      <c r="C758" s="2" t="s">
        <v>2310</v>
      </c>
      <c r="D758" s="2" t="s">
        <v>10303</v>
      </c>
      <c r="E758" s="2" t="s">
        <v>10304</v>
      </c>
      <c r="F758" s="2" t="s">
        <v>7893</v>
      </c>
      <c r="G758" s="2" t="s">
        <v>7894</v>
      </c>
      <c r="H758" s="2" t="s">
        <v>7895</v>
      </c>
      <c r="I758" s="2" t="s">
        <v>2312</v>
      </c>
      <c r="J758" s="2" t="s">
        <v>7896</v>
      </c>
      <c r="K758" s="2" t="s">
        <v>2312</v>
      </c>
      <c r="L758" s="2" t="s">
        <v>2312</v>
      </c>
      <c r="M758" s="2" t="s">
        <v>7897</v>
      </c>
      <c r="N758" s="2" t="s">
        <v>7897</v>
      </c>
      <c r="O758" s="2" t="s">
        <v>41</v>
      </c>
      <c r="P758" s="2" t="s">
        <v>7898</v>
      </c>
      <c r="Q758" s="2" t="s">
        <v>7899</v>
      </c>
      <c r="R758" s="2" t="s">
        <v>10305</v>
      </c>
      <c r="S758" s="2" t="s">
        <v>7901</v>
      </c>
      <c r="T758" s="2" t="s">
        <v>7902</v>
      </c>
      <c r="U758" s="2" t="s">
        <v>7903</v>
      </c>
      <c r="V758" s="2" t="s">
        <v>10028</v>
      </c>
    </row>
    <row r="759" s="2" customFormat="1" spans="1:22">
      <c r="A759" s="4">
        <v>879994976</v>
      </c>
      <c r="B759" s="2" t="s">
        <v>10290</v>
      </c>
      <c r="C759" s="2" t="s">
        <v>4091</v>
      </c>
      <c r="D759" s="2" t="s">
        <v>10306</v>
      </c>
      <c r="E759" s="2" t="s">
        <v>10307</v>
      </c>
      <c r="F759" s="2" t="s">
        <v>7893</v>
      </c>
      <c r="G759" s="2" t="s">
        <v>7894</v>
      </c>
      <c r="H759" s="2" t="s">
        <v>7895</v>
      </c>
      <c r="I759" s="2" t="s">
        <v>4092</v>
      </c>
      <c r="J759" s="2" t="s">
        <v>7896</v>
      </c>
      <c r="K759" s="2" t="s">
        <v>4092</v>
      </c>
      <c r="L759" s="2" t="s">
        <v>4092</v>
      </c>
      <c r="M759" s="2" t="s">
        <v>7897</v>
      </c>
      <c r="N759" s="2" t="s">
        <v>7897</v>
      </c>
      <c r="O759" s="2" t="s">
        <v>41</v>
      </c>
      <c r="P759" s="2" t="s">
        <v>7898</v>
      </c>
      <c r="Q759" s="2" t="s">
        <v>7899</v>
      </c>
      <c r="R759" s="2" t="s">
        <v>10308</v>
      </c>
      <c r="S759" s="2" t="s">
        <v>7901</v>
      </c>
      <c r="T759" s="2" t="s">
        <v>7902</v>
      </c>
      <c r="U759" s="2" t="s">
        <v>7903</v>
      </c>
      <c r="V759" s="2" t="s">
        <v>8099</v>
      </c>
    </row>
    <row r="760" s="2" customFormat="1" spans="1:22">
      <c r="A760" s="4">
        <v>359248535</v>
      </c>
      <c r="B760" s="2" t="s">
        <v>10290</v>
      </c>
      <c r="C760" s="2" t="s">
        <v>1831</v>
      </c>
      <c r="D760" s="2" t="s">
        <v>10309</v>
      </c>
      <c r="E760" s="2" t="s">
        <v>10310</v>
      </c>
      <c r="F760" s="2" t="s">
        <v>7941</v>
      </c>
      <c r="G760" s="2" t="s">
        <v>7894</v>
      </c>
      <c r="H760" s="2" t="s">
        <v>7895</v>
      </c>
      <c r="I760" s="2" t="s">
        <v>1833</v>
      </c>
      <c r="J760" s="2" t="s">
        <v>7896</v>
      </c>
      <c r="K760" s="2" t="s">
        <v>1833</v>
      </c>
      <c r="L760" s="2" t="s">
        <v>1833</v>
      </c>
      <c r="M760" s="2" t="s">
        <v>7897</v>
      </c>
      <c r="N760" s="2" t="s">
        <v>7897</v>
      </c>
      <c r="O760" s="2" t="s">
        <v>41</v>
      </c>
      <c r="P760" s="2" t="s">
        <v>7898</v>
      </c>
      <c r="Q760" s="2" t="s">
        <v>7899</v>
      </c>
      <c r="R760" s="2" t="s">
        <v>10311</v>
      </c>
      <c r="S760" s="2" t="s">
        <v>7901</v>
      </c>
      <c r="T760" s="2" t="s">
        <v>7902</v>
      </c>
      <c r="U760" s="2" t="s">
        <v>7903</v>
      </c>
      <c r="V760" s="2" t="s">
        <v>8030</v>
      </c>
    </row>
    <row r="761" s="2" customFormat="1" spans="1:22">
      <c r="A761" s="4">
        <v>919338061</v>
      </c>
      <c r="B761" s="2" t="s">
        <v>10290</v>
      </c>
      <c r="C761" s="2" t="s">
        <v>5827</v>
      </c>
      <c r="D761" s="2" t="s">
        <v>8543</v>
      </c>
      <c r="E761" s="2" t="s">
        <v>10312</v>
      </c>
      <c r="F761" s="2" t="s">
        <v>7893</v>
      </c>
      <c r="G761" s="2" t="s">
        <v>7894</v>
      </c>
      <c r="H761" s="2" t="s">
        <v>7895</v>
      </c>
      <c r="I761" s="2" t="s">
        <v>4095</v>
      </c>
      <c r="J761" s="2" t="s">
        <v>7896</v>
      </c>
      <c r="K761" s="2" t="s">
        <v>4095</v>
      </c>
      <c r="L761" s="2" t="s">
        <v>4095</v>
      </c>
      <c r="M761" s="2" t="s">
        <v>7897</v>
      </c>
      <c r="N761" s="2" t="s">
        <v>7897</v>
      </c>
      <c r="O761" s="2" t="s">
        <v>41</v>
      </c>
      <c r="P761" s="2" t="s">
        <v>7898</v>
      </c>
      <c r="Q761" s="2" t="s">
        <v>7899</v>
      </c>
      <c r="R761" s="2" t="s">
        <v>10313</v>
      </c>
      <c r="S761" s="2" t="s">
        <v>7901</v>
      </c>
      <c r="T761" s="2" t="s">
        <v>7902</v>
      </c>
      <c r="U761" s="2" t="s">
        <v>7903</v>
      </c>
      <c r="V761" s="2" t="s">
        <v>7954</v>
      </c>
    </row>
    <row r="762" s="2" customFormat="1" spans="1:22">
      <c r="A762" s="4">
        <v>880032372</v>
      </c>
      <c r="B762" s="2" t="s">
        <v>10290</v>
      </c>
      <c r="C762" s="2" t="s">
        <v>4094</v>
      </c>
      <c r="D762" s="2" t="s">
        <v>8543</v>
      </c>
      <c r="E762" s="2" t="s">
        <v>10314</v>
      </c>
      <c r="F762" s="2" t="s">
        <v>7893</v>
      </c>
      <c r="G762" s="2" t="s">
        <v>7894</v>
      </c>
      <c r="H762" s="2" t="s">
        <v>7895</v>
      </c>
      <c r="I762" s="2" t="s">
        <v>4095</v>
      </c>
      <c r="J762" s="2" t="s">
        <v>7896</v>
      </c>
      <c r="K762" s="2" t="s">
        <v>4095</v>
      </c>
      <c r="L762" s="2" t="s">
        <v>4095</v>
      </c>
      <c r="M762" s="2" t="s">
        <v>7897</v>
      </c>
      <c r="N762" s="2" t="s">
        <v>7897</v>
      </c>
      <c r="O762" s="2" t="s">
        <v>41</v>
      </c>
      <c r="P762" s="2" t="s">
        <v>7898</v>
      </c>
      <c r="Q762" s="2" t="s">
        <v>7899</v>
      </c>
      <c r="R762" s="2" t="s">
        <v>10315</v>
      </c>
      <c r="S762" s="2" t="s">
        <v>7901</v>
      </c>
      <c r="T762" s="2" t="s">
        <v>7902</v>
      </c>
      <c r="U762" s="2" t="s">
        <v>7903</v>
      </c>
      <c r="V762" s="2" t="s">
        <v>7954</v>
      </c>
    </row>
    <row r="763" s="2" customFormat="1" spans="1:22">
      <c r="A763" s="4">
        <v>589094170</v>
      </c>
      <c r="B763" s="2" t="s">
        <v>10290</v>
      </c>
      <c r="C763" s="2" t="s">
        <v>10316</v>
      </c>
      <c r="D763" s="2" t="s">
        <v>10317</v>
      </c>
      <c r="E763" s="2" t="s">
        <v>10318</v>
      </c>
      <c r="F763" s="2" t="s">
        <v>7941</v>
      </c>
      <c r="G763" s="2" t="s">
        <v>7894</v>
      </c>
      <c r="H763" s="2" t="s">
        <v>7895</v>
      </c>
      <c r="I763" s="2" t="s">
        <v>2316</v>
      </c>
      <c r="J763" s="2" t="s">
        <v>7896</v>
      </c>
      <c r="K763" s="2" t="s">
        <v>2316</v>
      </c>
      <c r="L763" s="2" t="s">
        <v>2316</v>
      </c>
      <c r="M763" s="2" t="s">
        <v>7897</v>
      </c>
      <c r="N763" s="2" t="s">
        <v>7897</v>
      </c>
      <c r="O763" s="2" t="s">
        <v>41</v>
      </c>
      <c r="P763" s="2" t="s">
        <v>7898</v>
      </c>
      <c r="Q763" s="2" t="s">
        <v>7899</v>
      </c>
      <c r="R763" s="2" t="s">
        <v>10319</v>
      </c>
      <c r="S763" s="2" t="s">
        <v>7901</v>
      </c>
      <c r="T763" s="2" t="s">
        <v>7902</v>
      </c>
      <c r="U763" s="2" t="s">
        <v>7911</v>
      </c>
      <c r="V763" s="2" t="s">
        <v>7954</v>
      </c>
    </row>
    <row r="764" s="2" customFormat="1" spans="1:22">
      <c r="A764" s="4">
        <v>919348953</v>
      </c>
      <c r="B764" s="2" t="s">
        <v>10290</v>
      </c>
      <c r="C764" s="2" t="s">
        <v>5829</v>
      </c>
      <c r="D764" s="2" t="s">
        <v>10320</v>
      </c>
      <c r="E764" s="2" t="s">
        <v>10321</v>
      </c>
      <c r="F764" s="2" t="s">
        <v>7941</v>
      </c>
      <c r="G764" s="2" t="s">
        <v>7894</v>
      </c>
      <c r="H764" s="2" t="s">
        <v>7895</v>
      </c>
      <c r="I764" s="2" t="s">
        <v>5831</v>
      </c>
      <c r="J764" s="2" t="s">
        <v>7896</v>
      </c>
      <c r="K764" s="2" t="s">
        <v>5831</v>
      </c>
      <c r="L764" s="2" t="s">
        <v>5831</v>
      </c>
      <c r="M764" s="2" t="s">
        <v>7897</v>
      </c>
      <c r="N764" s="2" t="s">
        <v>7897</v>
      </c>
      <c r="O764" s="2" t="s">
        <v>41</v>
      </c>
      <c r="P764" s="2" t="s">
        <v>7898</v>
      </c>
      <c r="Q764" s="2" t="s">
        <v>7899</v>
      </c>
      <c r="R764" s="2" t="s">
        <v>10322</v>
      </c>
      <c r="S764" s="2" t="s">
        <v>7901</v>
      </c>
      <c r="T764" s="2" t="s">
        <v>7902</v>
      </c>
      <c r="U764" s="2" t="s">
        <v>7903</v>
      </c>
      <c r="V764" s="2" t="s">
        <v>7954</v>
      </c>
    </row>
    <row r="765" s="2" customFormat="1" spans="1:22">
      <c r="A765" s="4">
        <v>880048088</v>
      </c>
      <c r="B765" s="2" t="s">
        <v>10290</v>
      </c>
      <c r="C765" s="2" t="s">
        <v>4097</v>
      </c>
      <c r="D765" s="2" t="s">
        <v>10323</v>
      </c>
      <c r="E765" s="2" t="s">
        <v>10324</v>
      </c>
      <c r="F765" s="2" t="s">
        <v>7941</v>
      </c>
      <c r="G765" s="2" t="s">
        <v>7894</v>
      </c>
      <c r="H765" s="2" t="s">
        <v>7895</v>
      </c>
      <c r="I765" s="2" t="s">
        <v>4099</v>
      </c>
      <c r="J765" s="2" t="s">
        <v>7896</v>
      </c>
      <c r="K765" s="2" t="s">
        <v>4099</v>
      </c>
      <c r="L765" s="2" t="s">
        <v>4099</v>
      </c>
      <c r="M765" s="2" t="s">
        <v>7897</v>
      </c>
      <c r="N765" s="2" t="s">
        <v>7897</v>
      </c>
      <c r="O765" s="2" t="s">
        <v>41</v>
      </c>
      <c r="P765" s="2" t="s">
        <v>7898</v>
      </c>
      <c r="Q765" s="2" t="s">
        <v>7899</v>
      </c>
      <c r="R765" s="2" t="s">
        <v>10325</v>
      </c>
      <c r="S765" s="2" t="s">
        <v>7901</v>
      </c>
      <c r="T765" s="2" t="s">
        <v>7902</v>
      </c>
      <c r="U765" s="2" t="s">
        <v>7903</v>
      </c>
      <c r="V765" s="2" t="s">
        <v>7927</v>
      </c>
    </row>
    <row r="766" s="2" customFormat="1" spans="1:22">
      <c r="A766" s="4">
        <v>880097912</v>
      </c>
      <c r="B766" s="2" t="s">
        <v>10290</v>
      </c>
      <c r="C766" s="2" t="s">
        <v>4101</v>
      </c>
      <c r="D766" s="2" t="s">
        <v>10326</v>
      </c>
      <c r="E766" s="2" t="s">
        <v>10327</v>
      </c>
      <c r="F766" s="2" t="s">
        <v>7893</v>
      </c>
      <c r="G766" s="2" t="s">
        <v>7894</v>
      </c>
      <c r="H766" s="2" t="s">
        <v>7895</v>
      </c>
      <c r="I766" s="2" t="s">
        <v>1747</v>
      </c>
      <c r="J766" s="2" t="s">
        <v>7896</v>
      </c>
      <c r="K766" s="2" t="s">
        <v>1747</v>
      </c>
      <c r="L766" s="2" t="s">
        <v>1747</v>
      </c>
      <c r="M766" s="2" t="s">
        <v>7897</v>
      </c>
      <c r="N766" s="2" t="s">
        <v>7897</v>
      </c>
      <c r="O766" s="2" t="s">
        <v>41</v>
      </c>
      <c r="P766" s="2" t="s">
        <v>7898</v>
      </c>
      <c r="Q766" s="2" t="s">
        <v>7899</v>
      </c>
      <c r="R766" s="2" t="s">
        <v>10328</v>
      </c>
      <c r="S766" s="2" t="s">
        <v>7901</v>
      </c>
      <c r="T766" s="2" t="s">
        <v>7902</v>
      </c>
      <c r="U766" s="2" t="s">
        <v>7903</v>
      </c>
      <c r="V766" s="2" t="s">
        <v>7927</v>
      </c>
    </row>
    <row r="767" s="2" customFormat="1" spans="1:22">
      <c r="A767" s="4">
        <v>919466233</v>
      </c>
      <c r="B767" s="2" t="s">
        <v>10290</v>
      </c>
      <c r="C767" s="2" t="s">
        <v>5833</v>
      </c>
      <c r="D767" s="2" t="s">
        <v>10329</v>
      </c>
      <c r="E767" s="2" t="s">
        <v>10330</v>
      </c>
      <c r="F767" s="2" t="s">
        <v>7893</v>
      </c>
      <c r="G767" s="2" t="s">
        <v>7894</v>
      </c>
      <c r="H767" s="2" t="s">
        <v>7895</v>
      </c>
      <c r="I767" s="2" t="s">
        <v>5759</v>
      </c>
      <c r="J767" s="2" t="s">
        <v>7896</v>
      </c>
      <c r="K767" s="2" t="s">
        <v>5759</v>
      </c>
      <c r="L767" s="2" t="s">
        <v>5759</v>
      </c>
      <c r="M767" s="2" t="s">
        <v>7897</v>
      </c>
      <c r="N767" s="2" t="s">
        <v>7897</v>
      </c>
      <c r="O767" s="2" t="s">
        <v>41</v>
      </c>
      <c r="P767" s="2" t="s">
        <v>7898</v>
      </c>
      <c r="Q767" s="2" t="s">
        <v>7899</v>
      </c>
      <c r="R767" s="2" t="s">
        <v>10331</v>
      </c>
      <c r="S767" s="2" t="s">
        <v>7901</v>
      </c>
      <c r="T767" s="2" t="s">
        <v>7902</v>
      </c>
      <c r="U767" s="2" t="s">
        <v>7903</v>
      </c>
      <c r="V767" s="2" t="s">
        <v>7954</v>
      </c>
    </row>
    <row r="768" s="2" customFormat="1" spans="1:22">
      <c r="A768" s="4">
        <v>880196380</v>
      </c>
      <c r="B768" s="2" t="s">
        <v>10290</v>
      </c>
      <c r="C768" s="2" t="s">
        <v>4104</v>
      </c>
      <c r="D768" s="2" t="s">
        <v>8564</v>
      </c>
      <c r="E768" s="2" t="s">
        <v>10332</v>
      </c>
      <c r="F768" s="2" t="s">
        <v>7893</v>
      </c>
      <c r="G768" s="2" t="s">
        <v>7894</v>
      </c>
      <c r="H768" s="2" t="s">
        <v>7895</v>
      </c>
      <c r="I768" s="2" t="s">
        <v>4105</v>
      </c>
      <c r="J768" s="2" t="s">
        <v>7896</v>
      </c>
      <c r="K768" s="2" t="s">
        <v>4105</v>
      </c>
      <c r="L768" s="2" t="s">
        <v>4105</v>
      </c>
      <c r="M768" s="2" t="s">
        <v>7897</v>
      </c>
      <c r="N768" s="2" t="s">
        <v>7897</v>
      </c>
      <c r="O768" s="2" t="s">
        <v>41</v>
      </c>
      <c r="P768" s="2" t="s">
        <v>7898</v>
      </c>
      <c r="Q768" s="2" t="s">
        <v>7899</v>
      </c>
      <c r="R768" s="2" t="s">
        <v>10333</v>
      </c>
      <c r="S768" s="2" t="s">
        <v>7901</v>
      </c>
      <c r="T768" s="2" t="s">
        <v>7902</v>
      </c>
      <c r="U768" s="2" t="s">
        <v>7903</v>
      </c>
      <c r="V768" s="2" t="s">
        <v>7927</v>
      </c>
    </row>
    <row r="769" s="2" customFormat="1" spans="1:22">
      <c r="A769" s="4">
        <v>880221396</v>
      </c>
      <c r="B769" s="2" t="s">
        <v>10290</v>
      </c>
      <c r="C769" s="2" t="s">
        <v>4107</v>
      </c>
      <c r="D769" s="2" t="s">
        <v>9743</v>
      </c>
      <c r="E769" s="2" t="s">
        <v>10334</v>
      </c>
      <c r="F769" s="2" t="s">
        <v>7947</v>
      </c>
      <c r="G769" s="2" t="s">
        <v>7894</v>
      </c>
      <c r="H769" s="2" t="s">
        <v>7895</v>
      </c>
      <c r="I769" s="2" t="s">
        <v>4108</v>
      </c>
      <c r="J769" s="2" t="s">
        <v>7896</v>
      </c>
      <c r="K769" s="2" t="s">
        <v>4108</v>
      </c>
      <c r="L769" s="2" t="s">
        <v>4108</v>
      </c>
      <c r="M769" s="2" t="s">
        <v>7897</v>
      </c>
      <c r="N769" s="2" t="s">
        <v>7897</v>
      </c>
      <c r="O769" s="2" t="s">
        <v>41</v>
      </c>
      <c r="P769" s="2" t="s">
        <v>7898</v>
      </c>
      <c r="Q769" s="2" t="s">
        <v>7899</v>
      </c>
      <c r="R769" s="2" t="s">
        <v>10335</v>
      </c>
      <c r="S769" s="2" t="s">
        <v>7901</v>
      </c>
      <c r="T769" s="2" t="s">
        <v>7902</v>
      </c>
      <c r="U769" s="2" t="s">
        <v>7903</v>
      </c>
      <c r="V769" s="2" t="s">
        <v>7904</v>
      </c>
    </row>
    <row r="770" s="2" customFormat="1" spans="1:22">
      <c r="A770" s="4">
        <v>359259083</v>
      </c>
      <c r="B770" s="2" t="s">
        <v>10290</v>
      </c>
      <c r="C770" s="2" t="s">
        <v>1835</v>
      </c>
      <c r="D770" s="2" t="s">
        <v>10336</v>
      </c>
      <c r="E770" s="2" t="s">
        <v>10337</v>
      </c>
      <c r="F770" s="2" t="s">
        <v>7893</v>
      </c>
      <c r="G770" s="2" t="s">
        <v>7894</v>
      </c>
      <c r="H770" s="2" t="s">
        <v>7895</v>
      </c>
      <c r="I770" s="2" t="s">
        <v>1837</v>
      </c>
      <c r="J770" s="2" t="s">
        <v>7896</v>
      </c>
      <c r="K770" s="2" t="s">
        <v>1837</v>
      </c>
      <c r="L770" s="2" t="s">
        <v>1837</v>
      </c>
      <c r="M770" s="2" t="s">
        <v>7897</v>
      </c>
      <c r="N770" s="2" t="s">
        <v>7897</v>
      </c>
      <c r="O770" s="2" t="s">
        <v>41</v>
      </c>
      <c r="P770" s="2" t="s">
        <v>7898</v>
      </c>
      <c r="Q770" s="2" t="s">
        <v>7899</v>
      </c>
      <c r="R770" s="2" t="s">
        <v>10338</v>
      </c>
      <c r="S770" s="2" t="s">
        <v>7901</v>
      </c>
      <c r="T770" s="2" t="s">
        <v>7902</v>
      </c>
      <c r="U770" s="2" t="s">
        <v>7903</v>
      </c>
      <c r="V770" s="2" t="s">
        <v>9038</v>
      </c>
    </row>
    <row r="771" s="2" customFormat="1" spans="1:22">
      <c r="A771" s="4">
        <v>880279836</v>
      </c>
      <c r="B771" s="2" t="s">
        <v>10290</v>
      </c>
      <c r="C771" s="2" t="s">
        <v>4110</v>
      </c>
      <c r="D771" s="2" t="s">
        <v>10339</v>
      </c>
      <c r="E771" s="2" t="s">
        <v>10340</v>
      </c>
      <c r="F771" s="2" t="s">
        <v>7893</v>
      </c>
      <c r="G771" s="2" t="s">
        <v>7894</v>
      </c>
      <c r="H771" s="2" t="s">
        <v>7895</v>
      </c>
      <c r="I771" s="2" t="s">
        <v>1857</v>
      </c>
      <c r="J771" s="2" t="s">
        <v>7896</v>
      </c>
      <c r="K771" s="2" t="s">
        <v>1857</v>
      </c>
      <c r="L771" s="2" t="s">
        <v>1857</v>
      </c>
      <c r="M771" s="2" t="s">
        <v>7897</v>
      </c>
      <c r="N771" s="2" t="s">
        <v>7897</v>
      </c>
      <c r="O771" s="2" t="s">
        <v>41</v>
      </c>
      <c r="P771" s="2" t="s">
        <v>7898</v>
      </c>
      <c r="Q771" s="2" t="s">
        <v>7899</v>
      </c>
      <c r="R771" s="2" t="s">
        <v>10341</v>
      </c>
      <c r="S771" s="2" t="s">
        <v>7901</v>
      </c>
      <c r="T771" s="2" t="s">
        <v>7902</v>
      </c>
      <c r="U771" s="2" t="s">
        <v>7903</v>
      </c>
      <c r="V771" s="2" t="s">
        <v>8099</v>
      </c>
    </row>
    <row r="772" s="2" customFormat="1" spans="1:22">
      <c r="A772" s="4">
        <v>880313404</v>
      </c>
      <c r="B772" s="2" t="s">
        <v>10290</v>
      </c>
      <c r="C772" s="2" t="s">
        <v>4112</v>
      </c>
      <c r="D772" s="2" t="s">
        <v>10342</v>
      </c>
      <c r="E772" s="2" t="s">
        <v>10343</v>
      </c>
      <c r="F772" s="2" t="s">
        <v>7893</v>
      </c>
      <c r="G772" s="2" t="s">
        <v>7894</v>
      </c>
      <c r="H772" s="2" t="s">
        <v>7895</v>
      </c>
      <c r="I772" s="2" t="s">
        <v>4113</v>
      </c>
      <c r="J772" s="2" t="s">
        <v>7896</v>
      </c>
      <c r="K772" s="2" t="s">
        <v>4113</v>
      </c>
      <c r="L772" s="2" t="s">
        <v>4113</v>
      </c>
      <c r="M772" s="2" t="s">
        <v>7897</v>
      </c>
      <c r="N772" s="2" t="s">
        <v>7897</v>
      </c>
      <c r="O772" s="2" t="s">
        <v>41</v>
      </c>
      <c r="P772" s="2" t="s">
        <v>7898</v>
      </c>
      <c r="Q772" s="2" t="s">
        <v>7899</v>
      </c>
      <c r="R772" s="2" t="s">
        <v>10344</v>
      </c>
      <c r="S772" s="2" t="s">
        <v>7901</v>
      </c>
      <c r="T772" s="2" t="s">
        <v>7902</v>
      </c>
      <c r="U772" s="2" t="s">
        <v>7903</v>
      </c>
      <c r="V772" s="2" t="s">
        <v>7927</v>
      </c>
    </row>
    <row r="773" s="2" customFormat="1" spans="1:22">
      <c r="A773" s="4">
        <v>880354496</v>
      </c>
      <c r="B773" s="2" t="s">
        <v>10290</v>
      </c>
      <c r="C773" s="2" t="s">
        <v>4115</v>
      </c>
      <c r="D773" s="2" t="s">
        <v>10036</v>
      </c>
      <c r="E773" s="2" t="s">
        <v>10345</v>
      </c>
      <c r="F773" s="2" t="s">
        <v>7893</v>
      </c>
      <c r="G773" s="2" t="s">
        <v>7894</v>
      </c>
      <c r="H773" s="2" t="s">
        <v>7895</v>
      </c>
      <c r="I773" s="2" t="s">
        <v>4116</v>
      </c>
      <c r="J773" s="2" t="s">
        <v>7896</v>
      </c>
      <c r="K773" s="2" t="s">
        <v>4116</v>
      </c>
      <c r="L773" s="2" t="s">
        <v>4116</v>
      </c>
      <c r="M773" s="2" t="s">
        <v>7897</v>
      </c>
      <c r="N773" s="2" t="s">
        <v>7897</v>
      </c>
      <c r="O773" s="2" t="s">
        <v>41</v>
      </c>
      <c r="P773" s="2" t="s">
        <v>7898</v>
      </c>
      <c r="Q773" s="2" t="s">
        <v>7899</v>
      </c>
      <c r="R773" s="2" t="s">
        <v>10346</v>
      </c>
      <c r="S773" s="2" t="s">
        <v>7901</v>
      </c>
      <c r="T773" s="2" t="s">
        <v>7902</v>
      </c>
      <c r="U773" s="2" t="s">
        <v>7903</v>
      </c>
      <c r="V773" s="2" t="s">
        <v>8099</v>
      </c>
    </row>
    <row r="774" s="2" customFormat="1" spans="1:22">
      <c r="A774" s="4">
        <v>880364368</v>
      </c>
      <c r="B774" s="2" t="s">
        <v>10290</v>
      </c>
      <c r="C774" s="2" t="s">
        <v>4118</v>
      </c>
      <c r="D774" s="2" t="s">
        <v>9530</v>
      </c>
      <c r="E774" s="2" t="s">
        <v>10347</v>
      </c>
      <c r="F774" s="2" t="s">
        <v>7893</v>
      </c>
      <c r="G774" s="2" t="s">
        <v>7894</v>
      </c>
      <c r="H774" s="2" t="s">
        <v>7895</v>
      </c>
      <c r="I774" s="2" t="s">
        <v>4119</v>
      </c>
      <c r="J774" s="2" t="s">
        <v>7896</v>
      </c>
      <c r="K774" s="2" t="s">
        <v>4119</v>
      </c>
      <c r="L774" s="2" t="s">
        <v>4119</v>
      </c>
      <c r="M774" s="2" t="s">
        <v>7897</v>
      </c>
      <c r="N774" s="2" t="s">
        <v>7897</v>
      </c>
      <c r="O774" s="2" t="s">
        <v>41</v>
      </c>
      <c r="P774" s="2" t="s">
        <v>7898</v>
      </c>
      <c r="Q774" s="2" t="s">
        <v>7899</v>
      </c>
      <c r="R774" s="2" t="s">
        <v>10348</v>
      </c>
      <c r="S774" s="2" t="s">
        <v>7901</v>
      </c>
      <c r="T774" s="2" t="s">
        <v>7902</v>
      </c>
      <c r="U774" s="2" t="s">
        <v>7903</v>
      </c>
      <c r="V774" s="2" t="s">
        <v>8099</v>
      </c>
    </row>
    <row r="775" s="2" customFormat="1" spans="1:22">
      <c r="A775" s="4">
        <v>880384420</v>
      </c>
      <c r="B775" s="2" t="s">
        <v>10290</v>
      </c>
      <c r="C775" s="2" t="s">
        <v>4121</v>
      </c>
      <c r="D775" s="2" t="s">
        <v>8456</v>
      </c>
      <c r="E775" s="2" t="s">
        <v>10349</v>
      </c>
      <c r="F775" s="2" t="s">
        <v>7893</v>
      </c>
      <c r="G775" s="2" t="s">
        <v>7894</v>
      </c>
      <c r="H775" s="2" t="s">
        <v>7895</v>
      </c>
      <c r="I775" s="2" t="s">
        <v>2123</v>
      </c>
      <c r="J775" s="2" t="s">
        <v>7896</v>
      </c>
      <c r="K775" s="2" t="s">
        <v>2123</v>
      </c>
      <c r="L775" s="2" t="s">
        <v>2123</v>
      </c>
      <c r="M775" s="2" t="s">
        <v>7897</v>
      </c>
      <c r="N775" s="2" t="s">
        <v>7897</v>
      </c>
      <c r="O775" s="2" t="s">
        <v>41</v>
      </c>
      <c r="P775" s="2" t="s">
        <v>7898</v>
      </c>
      <c r="Q775" s="2" t="s">
        <v>7899</v>
      </c>
      <c r="R775" s="2" t="s">
        <v>10350</v>
      </c>
      <c r="S775" s="2" t="s">
        <v>7901</v>
      </c>
      <c r="T775" s="2" t="s">
        <v>7902</v>
      </c>
      <c r="U775" s="2" t="s">
        <v>7903</v>
      </c>
      <c r="V775" s="2" t="s">
        <v>7927</v>
      </c>
    </row>
    <row r="776" s="2" customFormat="1" spans="1:22">
      <c r="A776" s="4">
        <v>880458504</v>
      </c>
      <c r="B776" s="2" t="s">
        <v>10290</v>
      </c>
      <c r="C776" s="2" t="s">
        <v>4123</v>
      </c>
      <c r="D776" s="2" t="s">
        <v>9572</v>
      </c>
      <c r="E776" s="2" t="s">
        <v>10351</v>
      </c>
      <c r="F776" s="2" t="s">
        <v>7941</v>
      </c>
      <c r="G776" s="2" t="s">
        <v>7894</v>
      </c>
      <c r="H776" s="2" t="s">
        <v>7895</v>
      </c>
      <c r="I776" s="2" t="s">
        <v>1720</v>
      </c>
      <c r="J776" s="2" t="s">
        <v>7896</v>
      </c>
      <c r="K776" s="2" t="s">
        <v>1720</v>
      </c>
      <c r="L776" s="2" t="s">
        <v>1720</v>
      </c>
      <c r="M776" s="2" t="s">
        <v>7897</v>
      </c>
      <c r="N776" s="2" t="s">
        <v>7897</v>
      </c>
      <c r="O776" s="2" t="s">
        <v>41</v>
      </c>
      <c r="P776" s="2" t="s">
        <v>7898</v>
      </c>
      <c r="Q776" s="2" t="s">
        <v>7899</v>
      </c>
      <c r="R776" s="2" t="s">
        <v>10352</v>
      </c>
      <c r="S776" s="2" t="s">
        <v>7901</v>
      </c>
      <c r="T776" s="2" t="s">
        <v>7902</v>
      </c>
      <c r="U776" s="2" t="s">
        <v>7903</v>
      </c>
      <c r="V776" s="2" t="s">
        <v>7927</v>
      </c>
    </row>
    <row r="777" s="2" customFormat="1" spans="1:22">
      <c r="A777" s="4">
        <v>880459708</v>
      </c>
      <c r="B777" s="2" t="s">
        <v>10290</v>
      </c>
      <c r="C777" s="2" t="s">
        <v>4125</v>
      </c>
      <c r="D777" s="2" t="s">
        <v>9652</v>
      </c>
      <c r="E777" s="2" t="s">
        <v>10353</v>
      </c>
      <c r="F777" s="2" t="s">
        <v>7893</v>
      </c>
      <c r="G777" s="2" t="s">
        <v>7894</v>
      </c>
      <c r="H777" s="2" t="s">
        <v>7895</v>
      </c>
      <c r="I777" s="2" t="s">
        <v>4126</v>
      </c>
      <c r="J777" s="2" t="s">
        <v>7896</v>
      </c>
      <c r="K777" s="2" t="s">
        <v>4126</v>
      </c>
      <c r="L777" s="2" t="s">
        <v>4126</v>
      </c>
      <c r="M777" s="2" t="s">
        <v>7897</v>
      </c>
      <c r="N777" s="2" t="s">
        <v>7897</v>
      </c>
      <c r="O777" s="2" t="s">
        <v>41</v>
      </c>
      <c r="P777" s="2" t="s">
        <v>7898</v>
      </c>
      <c r="Q777" s="2" t="s">
        <v>7899</v>
      </c>
      <c r="R777" s="2" t="s">
        <v>10354</v>
      </c>
      <c r="S777" s="2" t="s">
        <v>7901</v>
      </c>
      <c r="T777" s="2" t="s">
        <v>7902</v>
      </c>
      <c r="U777" s="2" t="s">
        <v>7903</v>
      </c>
      <c r="V777" s="2" t="s">
        <v>8099</v>
      </c>
    </row>
    <row r="778" s="2" customFormat="1" spans="1:22">
      <c r="A778" s="4">
        <v>589194654</v>
      </c>
      <c r="B778" s="2" t="s">
        <v>10290</v>
      </c>
      <c r="C778" s="2" t="s">
        <v>2318</v>
      </c>
      <c r="D778" s="2" t="s">
        <v>10355</v>
      </c>
      <c r="E778" s="2" t="s">
        <v>10356</v>
      </c>
      <c r="F778" s="2" t="s">
        <v>7941</v>
      </c>
      <c r="G778" s="2" t="s">
        <v>7894</v>
      </c>
      <c r="H778" s="2" t="s">
        <v>7895</v>
      </c>
      <c r="I778" s="2" t="s">
        <v>41</v>
      </c>
      <c r="J778" s="2" t="s">
        <v>7896</v>
      </c>
      <c r="K778" s="2" t="s">
        <v>41</v>
      </c>
      <c r="L778" s="2" t="s">
        <v>2320</v>
      </c>
      <c r="M778" s="2" t="s">
        <v>10357</v>
      </c>
      <c r="N778" s="2" t="s">
        <v>10357</v>
      </c>
      <c r="O778" s="2" t="s">
        <v>41</v>
      </c>
      <c r="P778" s="2" t="s">
        <v>7898</v>
      </c>
      <c r="Q778" s="2" t="s">
        <v>7899</v>
      </c>
      <c r="R778" s="2" t="s">
        <v>10358</v>
      </c>
      <c r="S778" s="2" t="s">
        <v>7901</v>
      </c>
      <c r="T778" s="2" t="s">
        <v>7902</v>
      </c>
      <c r="U778" s="2" t="s">
        <v>7903</v>
      </c>
      <c r="V778" s="2" t="s">
        <v>8449</v>
      </c>
    </row>
    <row r="779" s="2" customFormat="1" spans="1:22">
      <c r="A779" s="4">
        <v>919764289</v>
      </c>
      <c r="B779" s="2" t="s">
        <v>10290</v>
      </c>
      <c r="C779" s="2" t="s">
        <v>5836</v>
      </c>
      <c r="D779" s="2" t="s">
        <v>10359</v>
      </c>
      <c r="E779" s="2" t="s">
        <v>10360</v>
      </c>
      <c r="F779" s="2" t="s">
        <v>7941</v>
      </c>
      <c r="G779" s="2" t="s">
        <v>7894</v>
      </c>
      <c r="H779" s="2" t="s">
        <v>7895</v>
      </c>
      <c r="I779" s="2" t="s">
        <v>1952</v>
      </c>
      <c r="J779" s="2" t="s">
        <v>7896</v>
      </c>
      <c r="K779" s="2" t="s">
        <v>1952</v>
      </c>
      <c r="L779" s="2" t="s">
        <v>1952</v>
      </c>
      <c r="M779" s="2" t="s">
        <v>7897</v>
      </c>
      <c r="N779" s="2" t="s">
        <v>7897</v>
      </c>
      <c r="O779" s="2" t="s">
        <v>41</v>
      </c>
      <c r="P779" s="2" t="s">
        <v>7898</v>
      </c>
      <c r="Q779" s="2" t="s">
        <v>7899</v>
      </c>
      <c r="R779" s="2" t="s">
        <v>10361</v>
      </c>
      <c r="S779" s="2" t="s">
        <v>7901</v>
      </c>
      <c r="T779" s="2" t="s">
        <v>7902</v>
      </c>
      <c r="U779" s="2" t="s">
        <v>7903</v>
      </c>
      <c r="V779" s="2" t="s">
        <v>8449</v>
      </c>
    </row>
    <row r="780" s="2" customFormat="1" spans="1:22">
      <c r="A780" s="4">
        <v>880564488</v>
      </c>
      <c r="B780" s="2" t="s">
        <v>10290</v>
      </c>
      <c r="C780" s="2" t="s">
        <v>4128</v>
      </c>
      <c r="D780" s="2" t="s">
        <v>10323</v>
      </c>
      <c r="E780" s="2" t="s">
        <v>10362</v>
      </c>
      <c r="F780" s="2" t="s">
        <v>7947</v>
      </c>
      <c r="G780" s="2" t="s">
        <v>7894</v>
      </c>
      <c r="H780" s="2" t="s">
        <v>7895</v>
      </c>
      <c r="I780" s="2" t="s">
        <v>4129</v>
      </c>
      <c r="J780" s="2" t="s">
        <v>7896</v>
      </c>
      <c r="K780" s="2" t="s">
        <v>4129</v>
      </c>
      <c r="L780" s="2" t="s">
        <v>4129</v>
      </c>
      <c r="M780" s="2" t="s">
        <v>7897</v>
      </c>
      <c r="N780" s="2" t="s">
        <v>7897</v>
      </c>
      <c r="O780" s="2" t="s">
        <v>41</v>
      </c>
      <c r="P780" s="2" t="s">
        <v>7898</v>
      </c>
      <c r="Q780" s="2" t="s">
        <v>7899</v>
      </c>
      <c r="R780" s="2" t="s">
        <v>10363</v>
      </c>
      <c r="S780" s="2" t="s">
        <v>7901</v>
      </c>
      <c r="T780" s="2" t="s">
        <v>7902</v>
      </c>
      <c r="U780" s="2" t="s">
        <v>7903</v>
      </c>
      <c r="V780" s="2" t="s">
        <v>7927</v>
      </c>
    </row>
    <row r="781" s="2" customFormat="1" spans="1:22">
      <c r="A781" s="4">
        <v>880662584</v>
      </c>
      <c r="B781" s="2" t="s">
        <v>8293</v>
      </c>
      <c r="C781" s="2" t="s">
        <v>4131</v>
      </c>
      <c r="D781" s="2" t="s">
        <v>10364</v>
      </c>
      <c r="E781" s="2" t="s">
        <v>10365</v>
      </c>
      <c r="F781" s="2" t="s">
        <v>7893</v>
      </c>
      <c r="G781" s="2" t="s">
        <v>7894</v>
      </c>
      <c r="H781" s="2" t="s">
        <v>7895</v>
      </c>
      <c r="I781" s="2" t="s">
        <v>4132</v>
      </c>
      <c r="J781" s="2" t="s">
        <v>7896</v>
      </c>
      <c r="K781" s="2" t="s">
        <v>4132</v>
      </c>
      <c r="L781" s="2" t="s">
        <v>4132</v>
      </c>
      <c r="M781" s="2" t="s">
        <v>7897</v>
      </c>
      <c r="N781" s="2" t="s">
        <v>7897</v>
      </c>
      <c r="O781" s="2" t="s">
        <v>41</v>
      </c>
      <c r="P781" s="2" t="s">
        <v>7898</v>
      </c>
      <c r="Q781" s="2" t="s">
        <v>7899</v>
      </c>
      <c r="R781" s="2" t="s">
        <v>10366</v>
      </c>
      <c r="S781" s="2" t="s">
        <v>7901</v>
      </c>
      <c r="T781" s="2" t="s">
        <v>7902</v>
      </c>
      <c r="U781" s="2" t="s">
        <v>7903</v>
      </c>
      <c r="V781" s="2" t="s">
        <v>8099</v>
      </c>
    </row>
    <row r="782" s="2" customFormat="1" spans="1:22">
      <c r="A782" s="4">
        <v>880705560</v>
      </c>
      <c r="B782" s="2" t="s">
        <v>8293</v>
      </c>
      <c r="C782" s="2" t="s">
        <v>10367</v>
      </c>
      <c r="D782" s="2" t="s">
        <v>8473</v>
      </c>
      <c r="E782" s="2" t="s">
        <v>8474</v>
      </c>
      <c r="F782" s="2" t="s">
        <v>7893</v>
      </c>
      <c r="G782" s="2" t="s">
        <v>7894</v>
      </c>
      <c r="H782" s="2" t="s">
        <v>7895</v>
      </c>
      <c r="I782" s="2" t="s">
        <v>4136</v>
      </c>
      <c r="J782" s="2" t="s">
        <v>7896</v>
      </c>
      <c r="K782" s="2" t="s">
        <v>4136</v>
      </c>
      <c r="L782" s="2" t="s">
        <v>4136</v>
      </c>
      <c r="M782" s="2" t="s">
        <v>7897</v>
      </c>
      <c r="N782" s="2" t="s">
        <v>7897</v>
      </c>
      <c r="O782" s="2" t="s">
        <v>41</v>
      </c>
      <c r="P782" s="2" t="s">
        <v>7898</v>
      </c>
      <c r="Q782" s="2" t="s">
        <v>7899</v>
      </c>
      <c r="R782" s="2" t="s">
        <v>10368</v>
      </c>
      <c r="S782" s="2" t="s">
        <v>7901</v>
      </c>
      <c r="T782" s="2" t="s">
        <v>7902</v>
      </c>
      <c r="U782" s="2" t="s">
        <v>7911</v>
      </c>
      <c r="V782" s="2" t="s">
        <v>7904</v>
      </c>
    </row>
    <row r="783" s="2" customFormat="1" spans="1:22">
      <c r="A783" s="4">
        <v>880738912</v>
      </c>
      <c r="B783" s="2" t="s">
        <v>8293</v>
      </c>
      <c r="C783" s="2" t="s">
        <v>4138</v>
      </c>
      <c r="D783" s="2" t="s">
        <v>10369</v>
      </c>
      <c r="E783" s="2" t="s">
        <v>10370</v>
      </c>
      <c r="F783" s="2" t="s">
        <v>7893</v>
      </c>
      <c r="G783" s="2" t="s">
        <v>7894</v>
      </c>
      <c r="H783" s="2" t="s">
        <v>7895</v>
      </c>
      <c r="I783" s="2" t="s">
        <v>4140</v>
      </c>
      <c r="J783" s="2" t="s">
        <v>7896</v>
      </c>
      <c r="K783" s="2" t="s">
        <v>4140</v>
      </c>
      <c r="L783" s="2" t="s">
        <v>4140</v>
      </c>
      <c r="M783" s="2" t="s">
        <v>7897</v>
      </c>
      <c r="N783" s="2" t="s">
        <v>7897</v>
      </c>
      <c r="O783" s="2" t="s">
        <v>41</v>
      </c>
      <c r="P783" s="2" t="s">
        <v>7898</v>
      </c>
      <c r="Q783" s="2" t="s">
        <v>7899</v>
      </c>
      <c r="R783" s="2" t="s">
        <v>10371</v>
      </c>
      <c r="S783" s="2" t="s">
        <v>7901</v>
      </c>
      <c r="T783" s="2" t="s">
        <v>7902</v>
      </c>
      <c r="U783" s="2" t="s">
        <v>7903</v>
      </c>
      <c r="V783" s="2" t="s">
        <v>7927</v>
      </c>
    </row>
    <row r="784" s="2" customFormat="1" spans="1:22">
      <c r="A784" s="4">
        <v>919982313</v>
      </c>
      <c r="B784" s="2" t="s">
        <v>8293</v>
      </c>
      <c r="C784" s="2" t="s">
        <v>10372</v>
      </c>
      <c r="D784" s="2" t="s">
        <v>10373</v>
      </c>
      <c r="E784" s="2" t="s">
        <v>10374</v>
      </c>
      <c r="F784" s="2" t="s">
        <v>7909</v>
      </c>
      <c r="G784" s="2" t="s">
        <v>7894</v>
      </c>
      <c r="H784" s="2" t="s">
        <v>7895</v>
      </c>
      <c r="I784" s="2" t="s">
        <v>5840</v>
      </c>
      <c r="J784" s="2" t="s">
        <v>7896</v>
      </c>
      <c r="K784" s="2" t="s">
        <v>5840</v>
      </c>
      <c r="L784" s="2" t="s">
        <v>5840</v>
      </c>
      <c r="M784" s="2" t="s">
        <v>7897</v>
      </c>
      <c r="N784" s="2" t="s">
        <v>7897</v>
      </c>
      <c r="O784" s="2" t="s">
        <v>41</v>
      </c>
      <c r="P784" s="2" t="s">
        <v>7898</v>
      </c>
      <c r="Q784" s="2" t="s">
        <v>7899</v>
      </c>
      <c r="R784" s="2" t="s">
        <v>10375</v>
      </c>
      <c r="S784" s="2" t="s">
        <v>7901</v>
      </c>
      <c r="T784" s="2" t="s">
        <v>7902</v>
      </c>
      <c r="U784" s="2" t="s">
        <v>7911</v>
      </c>
      <c r="V784" s="2" t="s">
        <v>7954</v>
      </c>
    </row>
    <row r="785" s="2" customFormat="1" spans="1:22">
      <c r="A785" s="4">
        <v>920000417</v>
      </c>
      <c r="B785" s="2" t="s">
        <v>8293</v>
      </c>
      <c r="C785" s="2" t="s">
        <v>5842</v>
      </c>
      <c r="D785" s="2" t="s">
        <v>10376</v>
      </c>
      <c r="E785" s="2" t="s">
        <v>10377</v>
      </c>
      <c r="F785" s="2" t="s">
        <v>7909</v>
      </c>
      <c r="G785" s="2" t="s">
        <v>7894</v>
      </c>
      <c r="H785" s="2" t="s">
        <v>7895</v>
      </c>
      <c r="I785" s="2" t="s">
        <v>5844</v>
      </c>
      <c r="J785" s="2" t="s">
        <v>7896</v>
      </c>
      <c r="K785" s="2" t="s">
        <v>5844</v>
      </c>
      <c r="L785" s="2" t="s">
        <v>5844</v>
      </c>
      <c r="M785" s="2" t="s">
        <v>7897</v>
      </c>
      <c r="N785" s="2" t="s">
        <v>7897</v>
      </c>
      <c r="O785" s="2" t="s">
        <v>41</v>
      </c>
      <c r="P785" s="2" t="s">
        <v>7898</v>
      </c>
      <c r="Q785" s="2" t="s">
        <v>7899</v>
      </c>
      <c r="R785" s="2" t="s">
        <v>10378</v>
      </c>
      <c r="S785" s="2" t="s">
        <v>7901</v>
      </c>
      <c r="T785" s="2" t="s">
        <v>7902</v>
      </c>
      <c r="U785" s="2" t="s">
        <v>7903</v>
      </c>
      <c r="V785" s="2" t="s">
        <v>8082</v>
      </c>
    </row>
    <row r="786" s="2" customFormat="1" spans="1:22">
      <c r="A786" s="4">
        <v>920024337</v>
      </c>
      <c r="B786" s="2" t="s">
        <v>8293</v>
      </c>
      <c r="C786" s="2" t="s">
        <v>10379</v>
      </c>
      <c r="D786" s="2" t="s">
        <v>4796</v>
      </c>
      <c r="E786" s="2" t="s">
        <v>10380</v>
      </c>
      <c r="F786" s="2" t="s">
        <v>7893</v>
      </c>
      <c r="G786" s="2" t="s">
        <v>7894</v>
      </c>
      <c r="H786" s="2" t="s">
        <v>7895</v>
      </c>
      <c r="I786" s="2" t="s">
        <v>5847</v>
      </c>
      <c r="J786" s="2" t="s">
        <v>7896</v>
      </c>
      <c r="K786" s="2" t="s">
        <v>5847</v>
      </c>
      <c r="L786" s="2" t="s">
        <v>5847</v>
      </c>
      <c r="M786" s="2" t="s">
        <v>7897</v>
      </c>
      <c r="N786" s="2" t="s">
        <v>7897</v>
      </c>
      <c r="O786" s="2" t="s">
        <v>41</v>
      </c>
      <c r="P786" s="2" t="s">
        <v>7898</v>
      </c>
      <c r="Q786" s="2" t="s">
        <v>7899</v>
      </c>
      <c r="R786" s="2" t="s">
        <v>10381</v>
      </c>
      <c r="S786" s="2" t="s">
        <v>7901</v>
      </c>
      <c r="T786" s="2" t="s">
        <v>7902</v>
      </c>
      <c r="U786" s="2" t="s">
        <v>7911</v>
      </c>
      <c r="V786" s="2" t="s">
        <v>8082</v>
      </c>
    </row>
    <row r="787" s="2" customFormat="1" spans="1:22">
      <c r="A787" s="4">
        <v>880805692</v>
      </c>
      <c r="B787" s="2" t="s">
        <v>8293</v>
      </c>
      <c r="C787" s="2" t="s">
        <v>4142</v>
      </c>
      <c r="D787" s="2" t="s">
        <v>9530</v>
      </c>
      <c r="E787" s="2" t="s">
        <v>10382</v>
      </c>
      <c r="F787" s="2" t="s">
        <v>7893</v>
      </c>
      <c r="G787" s="2" t="s">
        <v>7894</v>
      </c>
      <c r="H787" s="2" t="s">
        <v>7895</v>
      </c>
      <c r="I787" s="2" t="s">
        <v>3368</v>
      </c>
      <c r="J787" s="2" t="s">
        <v>7896</v>
      </c>
      <c r="K787" s="2" t="s">
        <v>3368</v>
      </c>
      <c r="L787" s="2" t="s">
        <v>3368</v>
      </c>
      <c r="M787" s="2" t="s">
        <v>7897</v>
      </c>
      <c r="N787" s="2" t="s">
        <v>7897</v>
      </c>
      <c r="O787" s="2" t="s">
        <v>41</v>
      </c>
      <c r="P787" s="2" t="s">
        <v>7898</v>
      </c>
      <c r="Q787" s="2" t="s">
        <v>7899</v>
      </c>
      <c r="R787" s="2" t="s">
        <v>10383</v>
      </c>
      <c r="S787" s="2" t="s">
        <v>7901</v>
      </c>
      <c r="T787" s="2" t="s">
        <v>7902</v>
      </c>
      <c r="U787" s="2" t="s">
        <v>7903</v>
      </c>
      <c r="V787" s="2" t="s">
        <v>8099</v>
      </c>
    </row>
    <row r="788" s="2" customFormat="1" spans="1:22">
      <c r="A788" s="4">
        <v>880807660</v>
      </c>
      <c r="B788" s="2" t="s">
        <v>8293</v>
      </c>
      <c r="C788" s="2" t="s">
        <v>4144</v>
      </c>
      <c r="D788" s="2" t="s">
        <v>8952</v>
      </c>
      <c r="E788" s="2" t="s">
        <v>10384</v>
      </c>
      <c r="F788" s="2" t="s">
        <v>7909</v>
      </c>
      <c r="G788" s="2" t="s">
        <v>7894</v>
      </c>
      <c r="H788" s="2" t="s">
        <v>7895</v>
      </c>
      <c r="I788" s="2" t="s">
        <v>4145</v>
      </c>
      <c r="J788" s="2" t="s">
        <v>7896</v>
      </c>
      <c r="K788" s="2" t="s">
        <v>4145</v>
      </c>
      <c r="L788" s="2" t="s">
        <v>4145</v>
      </c>
      <c r="M788" s="2" t="s">
        <v>7897</v>
      </c>
      <c r="N788" s="2" t="s">
        <v>7897</v>
      </c>
      <c r="O788" s="2" t="s">
        <v>41</v>
      </c>
      <c r="P788" s="2" t="s">
        <v>7898</v>
      </c>
      <c r="Q788" s="2" t="s">
        <v>7899</v>
      </c>
      <c r="R788" s="2" t="s">
        <v>10385</v>
      </c>
      <c r="S788" s="2" t="s">
        <v>7901</v>
      </c>
      <c r="T788" s="2" t="s">
        <v>7902</v>
      </c>
      <c r="U788" s="2" t="s">
        <v>7903</v>
      </c>
      <c r="V788" s="2" t="s">
        <v>7927</v>
      </c>
    </row>
    <row r="789" s="2" customFormat="1" spans="1:22">
      <c r="A789" s="4">
        <v>880831968</v>
      </c>
      <c r="B789" s="2" t="s">
        <v>8293</v>
      </c>
      <c r="C789" s="2" t="s">
        <v>4147</v>
      </c>
      <c r="D789" s="2" t="s">
        <v>9193</v>
      </c>
      <c r="E789" s="2" t="s">
        <v>10386</v>
      </c>
      <c r="F789" s="2" t="s">
        <v>7893</v>
      </c>
      <c r="G789" s="2" t="s">
        <v>7894</v>
      </c>
      <c r="H789" s="2" t="s">
        <v>7895</v>
      </c>
      <c r="I789" s="2" t="s">
        <v>4148</v>
      </c>
      <c r="J789" s="2" t="s">
        <v>7896</v>
      </c>
      <c r="K789" s="2" t="s">
        <v>4148</v>
      </c>
      <c r="L789" s="2" t="s">
        <v>4148</v>
      </c>
      <c r="M789" s="2" t="s">
        <v>7897</v>
      </c>
      <c r="N789" s="2" t="s">
        <v>7897</v>
      </c>
      <c r="O789" s="2" t="s">
        <v>41</v>
      </c>
      <c r="P789" s="2" t="s">
        <v>7898</v>
      </c>
      <c r="Q789" s="2" t="s">
        <v>7899</v>
      </c>
      <c r="R789" s="2" t="s">
        <v>10387</v>
      </c>
      <c r="S789" s="2" t="s">
        <v>7901</v>
      </c>
      <c r="T789" s="2" t="s">
        <v>7902</v>
      </c>
      <c r="U789" s="2" t="s">
        <v>7903</v>
      </c>
      <c r="V789" s="2" t="s">
        <v>7927</v>
      </c>
    </row>
    <row r="790" s="2" customFormat="1" spans="1:22">
      <c r="A790" s="4">
        <v>880874692</v>
      </c>
      <c r="B790" s="2" t="s">
        <v>8293</v>
      </c>
      <c r="C790" s="2" t="s">
        <v>4150</v>
      </c>
      <c r="D790" s="2" t="s">
        <v>10388</v>
      </c>
      <c r="E790" s="2" t="s">
        <v>10389</v>
      </c>
      <c r="F790" s="2" t="s">
        <v>7893</v>
      </c>
      <c r="G790" s="2" t="s">
        <v>7894</v>
      </c>
      <c r="H790" s="2" t="s">
        <v>7895</v>
      </c>
      <c r="I790" s="2" t="s">
        <v>2622</v>
      </c>
      <c r="J790" s="2" t="s">
        <v>7896</v>
      </c>
      <c r="K790" s="2" t="s">
        <v>2622</v>
      </c>
      <c r="L790" s="2" t="s">
        <v>2622</v>
      </c>
      <c r="M790" s="2" t="s">
        <v>7897</v>
      </c>
      <c r="N790" s="2" t="s">
        <v>7897</v>
      </c>
      <c r="O790" s="2" t="s">
        <v>41</v>
      </c>
      <c r="P790" s="2" t="s">
        <v>7898</v>
      </c>
      <c r="Q790" s="2" t="s">
        <v>7899</v>
      </c>
      <c r="R790" s="2" t="s">
        <v>10390</v>
      </c>
      <c r="S790" s="2" t="s">
        <v>7901</v>
      </c>
      <c r="T790" s="2" t="s">
        <v>7902</v>
      </c>
      <c r="U790" s="2" t="s">
        <v>7903</v>
      </c>
      <c r="V790" s="2" t="s">
        <v>8648</v>
      </c>
    </row>
    <row r="791" s="2" customFormat="1" spans="1:22">
      <c r="A791" s="4">
        <v>359390351</v>
      </c>
      <c r="B791" s="2" t="s">
        <v>8293</v>
      </c>
      <c r="C791" s="2" t="s">
        <v>1839</v>
      </c>
      <c r="D791" s="2" t="s">
        <v>10391</v>
      </c>
      <c r="E791" s="2" t="s">
        <v>10392</v>
      </c>
      <c r="F791" s="2" t="s">
        <v>7909</v>
      </c>
      <c r="G791" s="2" t="s">
        <v>7894</v>
      </c>
      <c r="H791" s="2" t="s">
        <v>7895</v>
      </c>
      <c r="I791" s="2" t="s">
        <v>10393</v>
      </c>
      <c r="J791" s="2" t="s">
        <v>7896</v>
      </c>
      <c r="K791" s="2" t="s">
        <v>10393</v>
      </c>
      <c r="L791" s="2" t="s">
        <v>10393</v>
      </c>
      <c r="M791" s="2" t="s">
        <v>7897</v>
      </c>
      <c r="N791" s="2" t="s">
        <v>7897</v>
      </c>
      <c r="O791" s="2" t="s">
        <v>41</v>
      </c>
      <c r="P791" s="2" t="s">
        <v>7898</v>
      </c>
      <c r="Q791" s="2" t="s">
        <v>7899</v>
      </c>
      <c r="R791" s="2" t="s">
        <v>10394</v>
      </c>
      <c r="S791" s="2" t="s">
        <v>7901</v>
      </c>
      <c r="T791" s="2" t="s">
        <v>7902</v>
      </c>
      <c r="U791" s="2" t="s">
        <v>7903</v>
      </c>
      <c r="V791" s="2" t="s">
        <v>9853</v>
      </c>
    </row>
    <row r="792" s="2" customFormat="1" spans="1:22">
      <c r="A792" s="4">
        <v>920133921</v>
      </c>
      <c r="B792" s="2" t="s">
        <v>8293</v>
      </c>
      <c r="C792" s="2" t="s">
        <v>5849</v>
      </c>
      <c r="D792" s="2" t="s">
        <v>10395</v>
      </c>
      <c r="E792" s="2" t="s">
        <v>10396</v>
      </c>
      <c r="F792" s="2" t="s">
        <v>8192</v>
      </c>
      <c r="G792" s="2" t="s">
        <v>7894</v>
      </c>
      <c r="H792" s="2" t="s">
        <v>7895</v>
      </c>
      <c r="I792" s="2" t="s">
        <v>1918</v>
      </c>
      <c r="J792" s="2" t="s">
        <v>7896</v>
      </c>
      <c r="K792" s="2" t="s">
        <v>1918</v>
      </c>
      <c r="L792" s="2" t="s">
        <v>1918</v>
      </c>
      <c r="M792" s="2" t="s">
        <v>7897</v>
      </c>
      <c r="N792" s="2" t="s">
        <v>7897</v>
      </c>
      <c r="O792" s="2" t="s">
        <v>41</v>
      </c>
      <c r="P792" s="2" t="s">
        <v>7898</v>
      </c>
      <c r="Q792" s="2" t="s">
        <v>7899</v>
      </c>
      <c r="R792" s="2" t="s">
        <v>10397</v>
      </c>
      <c r="S792" s="2" t="s">
        <v>7901</v>
      </c>
      <c r="T792" s="2" t="s">
        <v>7902</v>
      </c>
      <c r="U792" s="2" t="s">
        <v>7903</v>
      </c>
      <c r="V792" s="2" t="s">
        <v>7954</v>
      </c>
    </row>
    <row r="793" s="2" customFormat="1" spans="1:22">
      <c r="A793" s="4">
        <v>880936828</v>
      </c>
      <c r="B793" s="2" t="s">
        <v>8293</v>
      </c>
      <c r="C793" s="2" t="s">
        <v>4153</v>
      </c>
      <c r="D793" s="2" t="s">
        <v>9530</v>
      </c>
      <c r="E793" s="2" t="s">
        <v>10398</v>
      </c>
      <c r="F793" s="2" t="s">
        <v>7893</v>
      </c>
      <c r="G793" s="2" t="s">
        <v>7894</v>
      </c>
      <c r="H793" s="2" t="s">
        <v>7895</v>
      </c>
      <c r="I793" s="2" t="s">
        <v>3368</v>
      </c>
      <c r="J793" s="2" t="s">
        <v>7896</v>
      </c>
      <c r="K793" s="2" t="s">
        <v>3368</v>
      </c>
      <c r="L793" s="2" t="s">
        <v>3368</v>
      </c>
      <c r="M793" s="2" t="s">
        <v>7897</v>
      </c>
      <c r="N793" s="2" t="s">
        <v>7897</v>
      </c>
      <c r="O793" s="2" t="s">
        <v>41</v>
      </c>
      <c r="P793" s="2" t="s">
        <v>7898</v>
      </c>
      <c r="Q793" s="2" t="s">
        <v>7899</v>
      </c>
      <c r="R793" s="2" t="s">
        <v>10399</v>
      </c>
      <c r="S793" s="2" t="s">
        <v>7901</v>
      </c>
      <c r="T793" s="2" t="s">
        <v>7902</v>
      </c>
      <c r="U793" s="2" t="s">
        <v>7903</v>
      </c>
      <c r="V793" s="2" t="s">
        <v>8099</v>
      </c>
    </row>
    <row r="794" s="2" customFormat="1" spans="1:22">
      <c r="A794" s="4">
        <v>881019164</v>
      </c>
      <c r="B794" s="2" t="s">
        <v>8293</v>
      </c>
      <c r="C794" s="2" t="s">
        <v>4155</v>
      </c>
      <c r="D794" s="2" t="s">
        <v>10400</v>
      </c>
      <c r="E794" s="2" t="s">
        <v>10401</v>
      </c>
      <c r="F794" s="2" t="s">
        <v>8192</v>
      </c>
      <c r="G794" s="2" t="s">
        <v>7894</v>
      </c>
      <c r="H794" s="2" t="s">
        <v>7895</v>
      </c>
      <c r="I794" s="2" t="s">
        <v>4157</v>
      </c>
      <c r="J794" s="2" t="s">
        <v>7896</v>
      </c>
      <c r="K794" s="2" t="s">
        <v>4157</v>
      </c>
      <c r="L794" s="2" t="s">
        <v>4157</v>
      </c>
      <c r="M794" s="2" t="s">
        <v>7897</v>
      </c>
      <c r="N794" s="2" t="s">
        <v>7897</v>
      </c>
      <c r="O794" s="2" t="s">
        <v>41</v>
      </c>
      <c r="P794" s="2" t="s">
        <v>7898</v>
      </c>
      <c r="Q794" s="2" t="s">
        <v>7899</v>
      </c>
      <c r="R794" s="2" t="s">
        <v>10402</v>
      </c>
      <c r="S794" s="2" t="s">
        <v>7901</v>
      </c>
      <c r="T794" s="2" t="s">
        <v>7902</v>
      </c>
      <c r="U794" s="2" t="s">
        <v>7903</v>
      </c>
      <c r="V794" s="2" t="s">
        <v>8648</v>
      </c>
    </row>
    <row r="795" s="2" customFormat="1" spans="1:22">
      <c r="A795" s="4">
        <v>881056552</v>
      </c>
      <c r="B795" s="2" t="s">
        <v>8293</v>
      </c>
      <c r="C795" s="2" t="s">
        <v>4159</v>
      </c>
      <c r="D795" s="2" t="s">
        <v>9572</v>
      </c>
      <c r="E795" s="2" t="s">
        <v>10403</v>
      </c>
      <c r="F795" s="2" t="s">
        <v>7893</v>
      </c>
      <c r="G795" s="2" t="s">
        <v>7894</v>
      </c>
      <c r="H795" s="2" t="s">
        <v>7895</v>
      </c>
      <c r="I795" s="2" t="s">
        <v>4160</v>
      </c>
      <c r="J795" s="2" t="s">
        <v>7896</v>
      </c>
      <c r="K795" s="2" t="s">
        <v>4160</v>
      </c>
      <c r="L795" s="2" t="s">
        <v>4160</v>
      </c>
      <c r="M795" s="2" t="s">
        <v>7897</v>
      </c>
      <c r="N795" s="2" t="s">
        <v>7897</v>
      </c>
      <c r="O795" s="2" t="s">
        <v>41</v>
      </c>
      <c r="P795" s="2" t="s">
        <v>7898</v>
      </c>
      <c r="Q795" s="2" t="s">
        <v>7899</v>
      </c>
      <c r="R795" s="2" t="s">
        <v>10404</v>
      </c>
      <c r="S795" s="2" t="s">
        <v>7901</v>
      </c>
      <c r="T795" s="2" t="s">
        <v>7902</v>
      </c>
      <c r="U795" s="2" t="s">
        <v>7903</v>
      </c>
      <c r="V795" s="2" t="s">
        <v>7927</v>
      </c>
    </row>
    <row r="796" s="2" customFormat="1" spans="1:22">
      <c r="A796" s="4">
        <v>881162964</v>
      </c>
      <c r="B796" s="2" t="s">
        <v>8293</v>
      </c>
      <c r="C796" s="2" t="s">
        <v>4162</v>
      </c>
      <c r="D796" s="2" t="s">
        <v>10405</v>
      </c>
      <c r="E796" s="2" t="s">
        <v>10406</v>
      </c>
      <c r="F796" s="2" t="s">
        <v>7893</v>
      </c>
      <c r="G796" s="2" t="s">
        <v>7894</v>
      </c>
      <c r="H796" s="2" t="s">
        <v>7895</v>
      </c>
      <c r="I796" s="2" t="s">
        <v>2945</v>
      </c>
      <c r="J796" s="2" t="s">
        <v>7896</v>
      </c>
      <c r="K796" s="2" t="s">
        <v>2945</v>
      </c>
      <c r="L796" s="2" t="s">
        <v>2945</v>
      </c>
      <c r="M796" s="2" t="s">
        <v>7897</v>
      </c>
      <c r="N796" s="2" t="s">
        <v>7897</v>
      </c>
      <c r="O796" s="2" t="s">
        <v>41</v>
      </c>
      <c r="P796" s="2" t="s">
        <v>7898</v>
      </c>
      <c r="Q796" s="2" t="s">
        <v>7899</v>
      </c>
      <c r="R796" s="2" t="s">
        <v>10407</v>
      </c>
      <c r="S796" s="2" t="s">
        <v>7901</v>
      </c>
      <c r="T796" s="2" t="s">
        <v>7902</v>
      </c>
      <c r="U796" s="2" t="s">
        <v>7903</v>
      </c>
      <c r="V796" s="2" t="s">
        <v>7927</v>
      </c>
    </row>
    <row r="797" s="2" customFormat="1" spans="1:22">
      <c r="A797" s="4">
        <v>920372249</v>
      </c>
      <c r="B797" s="2" t="s">
        <v>8293</v>
      </c>
      <c r="C797" s="2" t="s">
        <v>10408</v>
      </c>
      <c r="D797" s="2" t="s">
        <v>10409</v>
      </c>
      <c r="E797" s="2" t="s">
        <v>10410</v>
      </c>
      <c r="F797" s="2" t="s">
        <v>7909</v>
      </c>
      <c r="G797" s="2" t="s">
        <v>7894</v>
      </c>
      <c r="H797" s="2" t="s">
        <v>7895</v>
      </c>
      <c r="I797" s="2" t="s">
        <v>10411</v>
      </c>
      <c r="J797" s="2" t="s">
        <v>7896</v>
      </c>
      <c r="K797" s="2" t="s">
        <v>10411</v>
      </c>
      <c r="L797" s="2" t="s">
        <v>10411</v>
      </c>
      <c r="M797" s="2" t="s">
        <v>7897</v>
      </c>
      <c r="N797" s="2" t="s">
        <v>7897</v>
      </c>
      <c r="O797" s="2" t="s">
        <v>41</v>
      </c>
      <c r="P797" s="2" t="s">
        <v>7898</v>
      </c>
      <c r="Q797" s="2" t="s">
        <v>7899</v>
      </c>
      <c r="R797" s="2" t="s">
        <v>10412</v>
      </c>
      <c r="S797" s="2" t="s">
        <v>7901</v>
      </c>
      <c r="T797" s="2" t="s">
        <v>7902</v>
      </c>
      <c r="U797" s="2" t="s">
        <v>7911</v>
      </c>
      <c r="V797" s="2" t="s">
        <v>8082</v>
      </c>
    </row>
    <row r="798" s="2" customFormat="1" spans="1:22">
      <c r="A798" s="4">
        <v>881196156</v>
      </c>
      <c r="B798" s="2" t="s">
        <v>8293</v>
      </c>
      <c r="C798" s="2" t="s">
        <v>4165</v>
      </c>
      <c r="D798" s="2" t="s">
        <v>10413</v>
      </c>
      <c r="E798" s="2" t="s">
        <v>10414</v>
      </c>
      <c r="F798" s="2" t="s">
        <v>7893</v>
      </c>
      <c r="G798" s="2" t="s">
        <v>7894</v>
      </c>
      <c r="H798" s="2" t="s">
        <v>7895</v>
      </c>
      <c r="I798" s="2" t="s">
        <v>4167</v>
      </c>
      <c r="J798" s="2" t="s">
        <v>7896</v>
      </c>
      <c r="K798" s="2" t="s">
        <v>4167</v>
      </c>
      <c r="L798" s="2" t="s">
        <v>4167</v>
      </c>
      <c r="M798" s="2" t="s">
        <v>7897</v>
      </c>
      <c r="N798" s="2" t="s">
        <v>7897</v>
      </c>
      <c r="O798" s="2" t="s">
        <v>41</v>
      </c>
      <c r="P798" s="2" t="s">
        <v>7898</v>
      </c>
      <c r="Q798" s="2" t="s">
        <v>7899</v>
      </c>
      <c r="R798" s="2" t="s">
        <v>10415</v>
      </c>
      <c r="S798" s="2" t="s">
        <v>7901</v>
      </c>
      <c r="T798" s="2" t="s">
        <v>7902</v>
      </c>
      <c r="U798" s="2" t="s">
        <v>7903</v>
      </c>
      <c r="V798" s="2" t="s">
        <v>8648</v>
      </c>
    </row>
    <row r="799" s="2" customFormat="1" spans="1:22">
      <c r="A799" s="4">
        <v>881233120</v>
      </c>
      <c r="B799" s="2" t="s">
        <v>8293</v>
      </c>
      <c r="C799" s="2" t="s">
        <v>4169</v>
      </c>
      <c r="D799" s="2" t="s">
        <v>9530</v>
      </c>
      <c r="E799" s="2" t="s">
        <v>10416</v>
      </c>
      <c r="F799" s="2" t="s">
        <v>7941</v>
      </c>
      <c r="G799" s="2" t="s">
        <v>7894</v>
      </c>
      <c r="H799" s="2" t="s">
        <v>7895</v>
      </c>
      <c r="I799" s="2" t="s">
        <v>4057</v>
      </c>
      <c r="J799" s="2" t="s">
        <v>7896</v>
      </c>
      <c r="K799" s="2" t="s">
        <v>4057</v>
      </c>
      <c r="L799" s="2" t="s">
        <v>4057</v>
      </c>
      <c r="M799" s="2" t="s">
        <v>7897</v>
      </c>
      <c r="N799" s="2" t="s">
        <v>7897</v>
      </c>
      <c r="O799" s="2" t="s">
        <v>41</v>
      </c>
      <c r="P799" s="2" t="s">
        <v>7898</v>
      </c>
      <c r="Q799" s="2" t="s">
        <v>7899</v>
      </c>
      <c r="R799" s="2" t="s">
        <v>10417</v>
      </c>
      <c r="S799" s="2" t="s">
        <v>7901</v>
      </c>
      <c r="T799" s="2" t="s">
        <v>7902</v>
      </c>
      <c r="U799" s="2" t="s">
        <v>7903</v>
      </c>
      <c r="V799" s="2" t="s">
        <v>8099</v>
      </c>
    </row>
    <row r="800" s="2" customFormat="1" spans="1:22">
      <c r="A800" s="4">
        <v>920464369</v>
      </c>
      <c r="B800" s="2" t="s">
        <v>8293</v>
      </c>
      <c r="C800" s="2" t="s">
        <v>5855</v>
      </c>
      <c r="D800" s="2" t="s">
        <v>10329</v>
      </c>
      <c r="E800" s="2" t="s">
        <v>10418</v>
      </c>
      <c r="F800" s="2" t="s">
        <v>7893</v>
      </c>
      <c r="G800" s="2" t="s">
        <v>7894</v>
      </c>
      <c r="H800" s="2" t="s">
        <v>7895</v>
      </c>
      <c r="I800" s="2" t="s">
        <v>4140</v>
      </c>
      <c r="J800" s="2" t="s">
        <v>7896</v>
      </c>
      <c r="K800" s="2" t="s">
        <v>4140</v>
      </c>
      <c r="L800" s="2" t="s">
        <v>4140</v>
      </c>
      <c r="M800" s="2" t="s">
        <v>7897</v>
      </c>
      <c r="N800" s="2" t="s">
        <v>7897</v>
      </c>
      <c r="O800" s="2" t="s">
        <v>41</v>
      </c>
      <c r="P800" s="2" t="s">
        <v>7898</v>
      </c>
      <c r="Q800" s="2" t="s">
        <v>7899</v>
      </c>
      <c r="R800" s="2" t="s">
        <v>10419</v>
      </c>
      <c r="S800" s="2" t="s">
        <v>7901</v>
      </c>
      <c r="T800" s="2" t="s">
        <v>7902</v>
      </c>
      <c r="U800" s="2" t="s">
        <v>7903</v>
      </c>
      <c r="V800" s="2" t="s">
        <v>7954</v>
      </c>
    </row>
    <row r="801" s="2" customFormat="1" spans="1:22">
      <c r="A801" s="4">
        <v>920506301</v>
      </c>
      <c r="B801" s="2" t="s">
        <v>10420</v>
      </c>
      <c r="C801" s="2" t="s">
        <v>10421</v>
      </c>
      <c r="D801" s="2" t="s">
        <v>8984</v>
      </c>
      <c r="E801" s="2" t="s">
        <v>10422</v>
      </c>
      <c r="F801" s="2" t="s">
        <v>7893</v>
      </c>
      <c r="G801" s="2" t="s">
        <v>7894</v>
      </c>
      <c r="H801" s="2" t="s">
        <v>7895</v>
      </c>
      <c r="I801" s="2" t="s">
        <v>2500</v>
      </c>
      <c r="J801" s="2" t="s">
        <v>7896</v>
      </c>
      <c r="K801" s="2" t="s">
        <v>2500</v>
      </c>
      <c r="L801" s="2" t="s">
        <v>2500</v>
      </c>
      <c r="M801" s="2" t="s">
        <v>7897</v>
      </c>
      <c r="N801" s="2" t="s">
        <v>7897</v>
      </c>
      <c r="O801" s="2" t="s">
        <v>41</v>
      </c>
      <c r="P801" s="2" t="s">
        <v>7898</v>
      </c>
      <c r="Q801" s="2" t="s">
        <v>7899</v>
      </c>
      <c r="R801" s="2" t="s">
        <v>10423</v>
      </c>
      <c r="S801" s="2" t="s">
        <v>7901</v>
      </c>
      <c r="T801" s="2" t="s">
        <v>7902</v>
      </c>
      <c r="U801" s="2" t="s">
        <v>7911</v>
      </c>
      <c r="V801" s="2" t="s">
        <v>7954</v>
      </c>
    </row>
    <row r="802" s="2" customFormat="1" spans="1:22">
      <c r="A802" s="4">
        <v>920526105</v>
      </c>
      <c r="B802" s="2" t="s">
        <v>10420</v>
      </c>
      <c r="C802" s="2" t="s">
        <v>5859</v>
      </c>
      <c r="D802" s="2" t="s">
        <v>10424</v>
      </c>
      <c r="E802" s="2" t="s">
        <v>10425</v>
      </c>
      <c r="F802" s="2" t="s">
        <v>7893</v>
      </c>
      <c r="G802" s="2" t="s">
        <v>7894</v>
      </c>
      <c r="H802" s="2" t="s">
        <v>7895</v>
      </c>
      <c r="I802" s="2" t="s">
        <v>5104</v>
      </c>
      <c r="J802" s="2" t="s">
        <v>7896</v>
      </c>
      <c r="K802" s="2" t="s">
        <v>5104</v>
      </c>
      <c r="L802" s="2" t="s">
        <v>5104</v>
      </c>
      <c r="M802" s="2" t="s">
        <v>7897</v>
      </c>
      <c r="N802" s="2" t="s">
        <v>7897</v>
      </c>
      <c r="O802" s="2" t="s">
        <v>41</v>
      </c>
      <c r="P802" s="2" t="s">
        <v>7898</v>
      </c>
      <c r="Q802" s="2" t="s">
        <v>7899</v>
      </c>
      <c r="R802" s="2" t="s">
        <v>10426</v>
      </c>
      <c r="S802" s="2" t="s">
        <v>7901</v>
      </c>
      <c r="T802" s="2" t="s">
        <v>7902</v>
      </c>
      <c r="U802" s="2" t="s">
        <v>7903</v>
      </c>
      <c r="V802" s="2" t="s">
        <v>8297</v>
      </c>
    </row>
    <row r="803" s="2" customFormat="1" spans="1:22">
      <c r="A803" s="4">
        <v>359473147</v>
      </c>
      <c r="B803" s="2" t="s">
        <v>10420</v>
      </c>
      <c r="C803" s="2" t="s">
        <v>1843</v>
      </c>
      <c r="D803" s="2" t="s">
        <v>10427</v>
      </c>
      <c r="E803" s="2" t="s">
        <v>10428</v>
      </c>
      <c r="F803" s="2" t="s">
        <v>7941</v>
      </c>
      <c r="G803" s="2" t="s">
        <v>7894</v>
      </c>
      <c r="H803" s="2" t="s">
        <v>7895</v>
      </c>
      <c r="I803" s="2" t="s">
        <v>1845</v>
      </c>
      <c r="J803" s="2" t="s">
        <v>7896</v>
      </c>
      <c r="K803" s="2" t="s">
        <v>1845</v>
      </c>
      <c r="L803" s="2" t="s">
        <v>1845</v>
      </c>
      <c r="M803" s="2" t="s">
        <v>7897</v>
      </c>
      <c r="N803" s="2" t="s">
        <v>7897</v>
      </c>
      <c r="O803" s="2" t="s">
        <v>41</v>
      </c>
      <c r="P803" s="2" t="s">
        <v>7898</v>
      </c>
      <c r="Q803" s="2" t="s">
        <v>7899</v>
      </c>
      <c r="R803" s="2" t="s">
        <v>10429</v>
      </c>
      <c r="S803" s="2" t="s">
        <v>7901</v>
      </c>
      <c r="T803" s="2" t="s">
        <v>7902</v>
      </c>
      <c r="U803" s="2" t="s">
        <v>7903</v>
      </c>
      <c r="V803" s="2" t="s">
        <v>8250</v>
      </c>
    </row>
    <row r="804" s="2" customFormat="1" spans="1:22">
      <c r="A804" s="4">
        <v>881368540</v>
      </c>
      <c r="B804" s="2" t="s">
        <v>10420</v>
      </c>
      <c r="C804" s="2" t="s">
        <v>4171</v>
      </c>
      <c r="D804" s="2" t="s">
        <v>10430</v>
      </c>
      <c r="E804" s="2" t="s">
        <v>10431</v>
      </c>
      <c r="F804" s="2" t="s">
        <v>7893</v>
      </c>
      <c r="G804" s="2" t="s">
        <v>7894</v>
      </c>
      <c r="H804" s="2" t="s">
        <v>7895</v>
      </c>
      <c r="I804" s="2" t="s">
        <v>4173</v>
      </c>
      <c r="J804" s="2" t="s">
        <v>7896</v>
      </c>
      <c r="K804" s="2" t="s">
        <v>4173</v>
      </c>
      <c r="L804" s="2" t="s">
        <v>4173</v>
      </c>
      <c r="M804" s="2" t="s">
        <v>7897</v>
      </c>
      <c r="N804" s="2" t="s">
        <v>7897</v>
      </c>
      <c r="O804" s="2" t="s">
        <v>41</v>
      </c>
      <c r="P804" s="2" t="s">
        <v>7898</v>
      </c>
      <c r="Q804" s="2" t="s">
        <v>7899</v>
      </c>
      <c r="R804" s="2" t="s">
        <v>10432</v>
      </c>
      <c r="S804" s="2" t="s">
        <v>7901</v>
      </c>
      <c r="T804" s="2" t="s">
        <v>7902</v>
      </c>
      <c r="U804" s="2" t="s">
        <v>7903</v>
      </c>
      <c r="V804" s="2" t="s">
        <v>8099</v>
      </c>
    </row>
    <row r="805" s="2" customFormat="1" spans="1:22">
      <c r="A805" s="4">
        <v>359497787</v>
      </c>
      <c r="B805" s="2" t="s">
        <v>10420</v>
      </c>
      <c r="C805" s="2" t="s">
        <v>1847</v>
      </c>
      <c r="D805" s="2" t="s">
        <v>10433</v>
      </c>
      <c r="E805" s="2" t="s">
        <v>10434</v>
      </c>
      <c r="F805" s="2" t="s">
        <v>7941</v>
      </c>
      <c r="G805" s="2" t="s">
        <v>7894</v>
      </c>
      <c r="H805" s="2" t="s">
        <v>7895</v>
      </c>
      <c r="I805" s="2" t="s">
        <v>1849</v>
      </c>
      <c r="J805" s="2" t="s">
        <v>7896</v>
      </c>
      <c r="K805" s="2" t="s">
        <v>1849</v>
      </c>
      <c r="L805" s="2" t="s">
        <v>1849</v>
      </c>
      <c r="M805" s="2" t="s">
        <v>7897</v>
      </c>
      <c r="N805" s="2" t="s">
        <v>7897</v>
      </c>
      <c r="O805" s="2" t="s">
        <v>41</v>
      </c>
      <c r="P805" s="2" t="s">
        <v>7898</v>
      </c>
      <c r="Q805" s="2" t="s">
        <v>7899</v>
      </c>
      <c r="R805" s="2" t="s">
        <v>10435</v>
      </c>
      <c r="S805" s="2" t="s">
        <v>7901</v>
      </c>
      <c r="T805" s="2" t="s">
        <v>7902</v>
      </c>
      <c r="U805" s="2" t="s">
        <v>7903</v>
      </c>
      <c r="V805" s="2" t="s">
        <v>8030</v>
      </c>
    </row>
    <row r="806" s="2" customFormat="1" spans="1:22">
      <c r="A806" s="4">
        <v>881410292</v>
      </c>
      <c r="B806" s="2" t="s">
        <v>10420</v>
      </c>
      <c r="C806" s="2" t="s">
        <v>4175</v>
      </c>
      <c r="D806" s="2" t="s">
        <v>10436</v>
      </c>
      <c r="E806" s="2" t="s">
        <v>10437</v>
      </c>
      <c r="F806" s="2" t="s">
        <v>7893</v>
      </c>
      <c r="G806" s="2" t="s">
        <v>7894</v>
      </c>
      <c r="H806" s="2" t="s">
        <v>7895</v>
      </c>
      <c r="I806" s="2" t="s">
        <v>3416</v>
      </c>
      <c r="J806" s="2" t="s">
        <v>7896</v>
      </c>
      <c r="K806" s="2" t="s">
        <v>3416</v>
      </c>
      <c r="L806" s="2" t="s">
        <v>3416</v>
      </c>
      <c r="M806" s="2" t="s">
        <v>7897</v>
      </c>
      <c r="N806" s="2" t="s">
        <v>7897</v>
      </c>
      <c r="O806" s="2" t="s">
        <v>41</v>
      </c>
      <c r="P806" s="2" t="s">
        <v>7898</v>
      </c>
      <c r="Q806" s="2" t="s">
        <v>7899</v>
      </c>
      <c r="R806" s="2" t="s">
        <v>10438</v>
      </c>
      <c r="S806" s="2" t="s">
        <v>7901</v>
      </c>
      <c r="T806" s="2" t="s">
        <v>7902</v>
      </c>
      <c r="U806" s="2" t="s">
        <v>7903</v>
      </c>
      <c r="V806" s="2" t="s">
        <v>8099</v>
      </c>
    </row>
    <row r="807" s="2" customFormat="1" spans="1:22">
      <c r="A807" s="4">
        <v>920611109</v>
      </c>
      <c r="B807" s="2" t="s">
        <v>10420</v>
      </c>
      <c r="C807" s="2" t="s">
        <v>10439</v>
      </c>
      <c r="D807" s="2" t="s">
        <v>10440</v>
      </c>
      <c r="E807" s="2" t="s">
        <v>10441</v>
      </c>
      <c r="F807" s="2" t="s">
        <v>7941</v>
      </c>
      <c r="G807" s="2" t="s">
        <v>7894</v>
      </c>
      <c r="H807" s="2" t="s">
        <v>7895</v>
      </c>
      <c r="I807" s="2" t="s">
        <v>3339</v>
      </c>
      <c r="J807" s="2" t="s">
        <v>7896</v>
      </c>
      <c r="K807" s="2" t="s">
        <v>3339</v>
      </c>
      <c r="L807" s="2" t="s">
        <v>3339</v>
      </c>
      <c r="M807" s="2" t="s">
        <v>7897</v>
      </c>
      <c r="N807" s="2" t="s">
        <v>7897</v>
      </c>
      <c r="O807" s="2" t="s">
        <v>41</v>
      </c>
      <c r="P807" s="2" t="s">
        <v>7898</v>
      </c>
      <c r="Q807" s="2" t="s">
        <v>7899</v>
      </c>
      <c r="R807" s="2" t="s">
        <v>10442</v>
      </c>
      <c r="S807" s="2" t="s">
        <v>7901</v>
      </c>
      <c r="T807" s="2" t="s">
        <v>7902</v>
      </c>
      <c r="U807" s="2" t="s">
        <v>7911</v>
      </c>
      <c r="V807" s="2" t="s">
        <v>7954</v>
      </c>
    </row>
    <row r="808" s="2" customFormat="1" spans="1:22">
      <c r="A808" s="4">
        <v>881472664</v>
      </c>
      <c r="B808" s="2" t="s">
        <v>10420</v>
      </c>
      <c r="C808" s="2" t="s">
        <v>4178</v>
      </c>
      <c r="D808" s="2" t="s">
        <v>10083</v>
      </c>
      <c r="E808" s="2" t="s">
        <v>10443</v>
      </c>
      <c r="F808" s="2" t="s">
        <v>7909</v>
      </c>
      <c r="G808" s="2" t="s">
        <v>7894</v>
      </c>
      <c r="H808" s="2" t="s">
        <v>7895</v>
      </c>
      <c r="I808" s="2" t="s">
        <v>10444</v>
      </c>
      <c r="J808" s="2" t="s">
        <v>7896</v>
      </c>
      <c r="K808" s="2" t="s">
        <v>10444</v>
      </c>
      <c r="L808" s="2" t="s">
        <v>10444</v>
      </c>
      <c r="M808" s="2" t="s">
        <v>7897</v>
      </c>
      <c r="N808" s="2" t="s">
        <v>7897</v>
      </c>
      <c r="O808" s="2" t="s">
        <v>41</v>
      </c>
      <c r="P808" s="2" t="s">
        <v>7898</v>
      </c>
      <c r="Q808" s="2" t="s">
        <v>7899</v>
      </c>
      <c r="R808" s="2" t="s">
        <v>10445</v>
      </c>
      <c r="S808" s="2" t="s">
        <v>7901</v>
      </c>
      <c r="T808" s="2" t="s">
        <v>7902</v>
      </c>
      <c r="U808" s="2" t="s">
        <v>7903</v>
      </c>
      <c r="V808" s="2" t="s">
        <v>7927</v>
      </c>
    </row>
    <row r="809" s="2" customFormat="1" spans="1:22">
      <c r="A809" s="4">
        <v>881485676</v>
      </c>
      <c r="B809" s="2" t="s">
        <v>10420</v>
      </c>
      <c r="C809" s="2" t="s">
        <v>4181</v>
      </c>
      <c r="D809" s="2" t="s">
        <v>9428</v>
      </c>
      <c r="E809" s="2" t="s">
        <v>10446</v>
      </c>
      <c r="F809" s="2" t="s">
        <v>7893</v>
      </c>
      <c r="G809" s="2" t="s">
        <v>7894</v>
      </c>
      <c r="H809" s="2" t="s">
        <v>7895</v>
      </c>
      <c r="I809" s="2" t="s">
        <v>2205</v>
      </c>
      <c r="J809" s="2" t="s">
        <v>7896</v>
      </c>
      <c r="K809" s="2" t="s">
        <v>2205</v>
      </c>
      <c r="L809" s="2" t="s">
        <v>2205</v>
      </c>
      <c r="M809" s="2" t="s">
        <v>7897</v>
      </c>
      <c r="N809" s="2" t="s">
        <v>7897</v>
      </c>
      <c r="O809" s="2" t="s">
        <v>41</v>
      </c>
      <c r="P809" s="2" t="s">
        <v>7898</v>
      </c>
      <c r="Q809" s="2" t="s">
        <v>7899</v>
      </c>
      <c r="R809" s="2" t="s">
        <v>10447</v>
      </c>
      <c r="S809" s="2" t="s">
        <v>7901</v>
      </c>
      <c r="T809" s="2" t="s">
        <v>7902</v>
      </c>
      <c r="U809" s="2" t="s">
        <v>7903</v>
      </c>
      <c r="V809" s="2" t="s">
        <v>7927</v>
      </c>
    </row>
    <row r="810" s="2" customFormat="1" spans="1:22">
      <c r="A810" s="4">
        <v>881488312</v>
      </c>
      <c r="B810" s="2" t="s">
        <v>10420</v>
      </c>
      <c r="C810" s="2" t="s">
        <v>4183</v>
      </c>
      <c r="D810" s="2" t="s">
        <v>10448</v>
      </c>
      <c r="E810" s="2" t="s">
        <v>10449</v>
      </c>
      <c r="F810" s="2" t="s">
        <v>7893</v>
      </c>
      <c r="G810" s="2" t="s">
        <v>7894</v>
      </c>
      <c r="H810" s="2" t="s">
        <v>7895</v>
      </c>
      <c r="I810" s="2" t="s">
        <v>1941</v>
      </c>
      <c r="J810" s="2" t="s">
        <v>7896</v>
      </c>
      <c r="K810" s="2" t="s">
        <v>1941</v>
      </c>
      <c r="L810" s="2" t="s">
        <v>1941</v>
      </c>
      <c r="M810" s="2" t="s">
        <v>7897</v>
      </c>
      <c r="N810" s="2" t="s">
        <v>7897</v>
      </c>
      <c r="O810" s="2" t="s">
        <v>41</v>
      </c>
      <c r="P810" s="2" t="s">
        <v>7898</v>
      </c>
      <c r="Q810" s="2" t="s">
        <v>7899</v>
      </c>
      <c r="R810" s="2" t="s">
        <v>10450</v>
      </c>
      <c r="S810" s="2" t="s">
        <v>7901</v>
      </c>
      <c r="T810" s="2" t="s">
        <v>7902</v>
      </c>
      <c r="U810" s="2" t="s">
        <v>7903</v>
      </c>
      <c r="V810" s="2" t="s">
        <v>8099</v>
      </c>
    </row>
    <row r="811" s="2" customFormat="1" spans="1:22">
      <c r="A811" s="4">
        <v>920672001</v>
      </c>
      <c r="B811" s="2" t="s">
        <v>10420</v>
      </c>
      <c r="C811" s="2" t="s">
        <v>10451</v>
      </c>
      <c r="D811" s="2" t="s">
        <v>10452</v>
      </c>
      <c r="E811" s="2" t="s">
        <v>10453</v>
      </c>
      <c r="F811" s="2" t="s">
        <v>7909</v>
      </c>
      <c r="G811" s="2" t="s">
        <v>7894</v>
      </c>
      <c r="H811" s="2" t="s">
        <v>7895</v>
      </c>
      <c r="I811" s="2" t="s">
        <v>5866</v>
      </c>
      <c r="J811" s="2" t="s">
        <v>7896</v>
      </c>
      <c r="K811" s="2" t="s">
        <v>5866</v>
      </c>
      <c r="L811" s="2" t="s">
        <v>5866</v>
      </c>
      <c r="M811" s="2" t="s">
        <v>7897</v>
      </c>
      <c r="N811" s="2" t="s">
        <v>7897</v>
      </c>
      <c r="O811" s="2" t="s">
        <v>41</v>
      </c>
      <c r="P811" s="2" t="s">
        <v>7898</v>
      </c>
      <c r="Q811" s="2" t="s">
        <v>7899</v>
      </c>
      <c r="R811" s="2" t="s">
        <v>10454</v>
      </c>
      <c r="S811" s="2" t="s">
        <v>7901</v>
      </c>
      <c r="T811" s="2" t="s">
        <v>7902</v>
      </c>
      <c r="U811" s="2" t="s">
        <v>7911</v>
      </c>
      <c r="V811" s="2" t="s">
        <v>8297</v>
      </c>
    </row>
    <row r="812" s="2" customFormat="1" spans="1:22">
      <c r="A812" s="4">
        <v>881574028</v>
      </c>
      <c r="B812" s="2" t="s">
        <v>10420</v>
      </c>
      <c r="C812" s="2" t="s">
        <v>4186</v>
      </c>
      <c r="D812" s="2" t="s">
        <v>8626</v>
      </c>
      <c r="E812" s="2" t="s">
        <v>10455</v>
      </c>
      <c r="F812" s="2" t="s">
        <v>7893</v>
      </c>
      <c r="G812" s="2" t="s">
        <v>7894</v>
      </c>
      <c r="H812" s="2" t="s">
        <v>7895</v>
      </c>
      <c r="I812" s="2" t="s">
        <v>4187</v>
      </c>
      <c r="J812" s="2" t="s">
        <v>7896</v>
      </c>
      <c r="K812" s="2" t="s">
        <v>4187</v>
      </c>
      <c r="L812" s="2" t="s">
        <v>4187</v>
      </c>
      <c r="M812" s="2" t="s">
        <v>7897</v>
      </c>
      <c r="N812" s="2" t="s">
        <v>7897</v>
      </c>
      <c r="O812" s="2" t="s">
        <v>41</v>
      </c>
      <c r="P812" s="2" t="s">
        <v>7898</v>
      </c>
      <c r="Q812" s="2" t="s">
        <v>7899</v>
      </c>
      <c r="R812" s="2" t="s">
        <v>10456</v>
      </c>
      <c r="S812" s="2" t="s">
        <v>7901</v>
      </c>
      <c r="T812" s="2" t="s">
        <v>7902</v>
      </c>
      <c r="U812" s="2" t="s">
        <v>7903</v>
      </c>
      <c r="V812" s="2" t="s">
        <v>7927</v>
      </c>
    </row>
    <row r="813" s="2" customFormat="1" spans="1:22">
      <c r="A813" s="4">
        <v>589819938</v>
      </c>
      <c r="B813" s="2" t="s">
        <v>10420</v>
      </c>
      <c r="C813" s="2" t="s">
        <v>2322</v>
      </c>
      <c r="D813" s="2" t="s">
        <v>10457</v>
      </c>
      <c r="E813" s="2" t="s">
        <v>10458</v>
      </c>
      <c r="F813" s="2" t="s">
        <v>7893</v>
      </c>
      <c r="G813" s="2" t="s">
        <v>7894</v>
      </c>
      <c r="H813" s="2" t="s">
        <v>7895</v>
      </c>
      <c r="I813" s="2" t="s">
        <v>2324</v>
      </c>
      <c r="J813" s="2" t="s">
        <v>7896</v>
      </c>
      <c r="K813" s="2" t="s">
        <v>2324</v>
      </c>
      <c r="L813" s="2" t="s">
        <v>2324</v>
      </c>
      <c r="M813" s="2" t="s">
        <v>7897</v>
      </c>
      <c r="N813" s="2" t="s">
        <v>7897</v>
      </c>
      <c r="O813" s="2" t="s">
        <v>41</v>
      </c>
      <c r="P813" s="2" t="s">
        <v>7898</v>
      </c>
      <c r="Q813" s="2" t="s">
        <v>7899</v>
      </c>
      <c r="R813" s="2" t="s">
        <v>10459</v>
      </c>
      <c r="S813" s="2" t="s">
        <v>7901</v>
      </c>
      <c r="T813" s="2" t="s">
        <v>7902</v>
      </c>
      <c r="U813" s="2" t="s">
        <v>7903</v>
      </c>
      <c r="V813" s="2" t="s">
        <v>8017</v>
      </c>
    </row>
    <row r="814" s="2" customFormat="1" spans="1:22">
      <c r="A814" s="4">
        <v>920740777</v>
      </c>
      <c r="B814" s="2" t="s">
        <v>10420</v>
      </c>
      <c r="C814" s="2" t="s">
        <v>10460</v>
      </c>
      <c r="D814" s="2" t="s">
        <v>10409</v>
      </c>
      <c r="E814" s="2" t="s">
        <v>10461</v>
      </c>
      <c r="F814" s="2" t="s">
        <v>7947</v>
      </c>
      <c r="G814" s="2" t="s">
        <v>7894</v>
      </c>
      <c r="H814" s="2" t="s">
        <v>7895</v>
      </c>
      <c r="I814" s="2" t="s">
        <v>4850</v>
      </c>
      <c r="J814" s="2" t="s">
        <v>7896</v>
      </c>
      <c r="K814" s="2" t="s">
        <v>4850</v>
      </c>
      <c r="L814" s="2" t="s">
        <v>4850</v>
      </c>
      <c r="M814" s="2" t="s">
        <v>7897</v>
      </c>
      <c r="N814" s="2" t="s">
        <v>7897</v>
      </c>
      <c r="O814" s="2" t="s">
        <v>41</v>
      </c>
      <c r="P814" s="2" t="s">
        <v>7898</v>
      </c>
      <c r="Q814" s="2" t="s">
        <v>7899</v>
      </c>
      <c r="R814" s="2" t="s">
        <v>10462</v>
      </c>
      <c r="S814" s="2" t="s">
        <v>7901</v>
      </c>
      <c r="T814" s="2" t="s">
        <v>7902</v>
      </c>
      <c r="U814" s="2" t="s">
        <v>7911</v>
      </c>
      <c r="V814" s="2" t="s">
        <v>8082</v>
      </c>
    </row>
    <row r="815" s="2" customFormat="1" spans="1:22">
      <c r="A815" s="4">
        <v>881588512</v>
      </c>
      <c r="B815" s="2" t="s">
        <v>10420</v>
      </c>
      <c r="C815" s="2" t="s">
        <v>4189</v>
      </c>
      <c r="D815" s="2" t="s">
        <v>10036</v>
      </c>
      <c r="E815" s="2" t="s">
        <v>10463</v>
      </c>
      <c r="F815" s="2" t="s">
        <v>7893</v>
      </c>
      <c r="G815" s="2" t="s">
        <v>7894</v>
      </c>
      <c r="H815" s="2" t="s">
        <v>7895</v>
      </c>
      <c r="I815" s="2" t="s">
        <v>4190</v>
      </c>
      <c r="J815" s="2" t="s">
        <v>7896</v>
      </c>
      <c r="K815" s="2" t="s">
        <v>4190</v>
      </c>
      <c r="L815" s="2" t="s">
        <v>4190</v>
      </c>
      <c r="M815" s="2" t="s">
        <v>7897</v>
      </c>
      <c r="N815" s="2" t="s">
        <v>7897</v>
      </c>
      <c r="O815" s="2" t="s">
        <v>41</v>
      </c>
      <c r="P815" s="2" t="s">
        <v>7898</v>
      </c>
      <c r="Q815" s="2" t="s">
        <v>7899</v>
      </c>
      <c r="R815" s="2" t="s">
        <v>10464</v>
      </c>
      <c r="S815" s="2" t="s">
        <v>7901</v>
      </c>
      <c r="T815" s="2" t="s">
        <v>7902</v>
      </c>
      <c r="U815" s="2" t="s">
        <v>7903</v>
      </c>
      <c r="V815" s="2" t="s">
        <v>8099</v>
      </c>
    </row>
    <row r="816" s="2" customFormat="1" spans="1:22">
      <c r="A816" s="4">
        <v>920765121</v>
      </c>
      <c r="B816" s="2" t="s">
        <v>10420</v>
      </c>
      <c r="C816" s="2" t="s">
        <v>5870</v>
      </c>
      <c r="D816" s="2" t="s">
        <v>10465</v>
      </c>
      <c r="E816" s="2" t="s">
        <v>10466</v>
      </c>
      <c r="F816" s="2" t="s">
        <v>7893</v>
      </c>
      <c r="G816" s="2" t="s">
        <v>7894</v>
      </c>
      <c r="H816" s="2" t="s">
        <v>7895</v>
      </c>
      <c r="I816" s="2" t="s">
        <v>5872</v>
      </c>
      <c r="J816" s="2" t="s">
        <v>7896</v>
      </c>
      <c r="K816" s="2" t="s">
        <v>5872</v>
      </c>
      <c r="L816" s="2" t="s">
        <v>5872</v>
      </c>
      <c r="M816" s="2" t="s">
        <v>7897</v>
      </c>
      <c r="N816" s="2" t="s">
        <v>7897</v>
      </c>
      <c r="O816" s="2" t="s">
        <v>41</v>
      </c>
      <c r="P816" s="2" t="s">
        <v>7898</v>
      </c>
      <c r="Q816" s="2" t="s">
        <v>7899</v>
      </c>
      <c r="R816" s="2" t="s">
        <v>10467</v>
      </c>
      <c r="S816" s="2" t="s">
        <v>7901</v>
      </c>
      <c r="T816" s="2" t="s">
        <v>7902</v>
      </c>
      <c r="U816" s="2" t="s">
        <v>7903</v>
      </c>
      <c r="V816" s="2" t="s">
        <v>8297</v>
      </c>
    </row>
    <row r="817" s="2" customFormat="1" spans="1:22">
      <c r="A817" s="4">
        <v>920774845</v>
      </c>
      <c r="B817" s="2" t="s">
        <v>10420</v>
      </c>
      <c r="C817" s="2" t="s">
        <v>10468</v>
      </c>
      <c r="D817" s="2" t="s">
        <v>8528</v>
      </c>
      <c r="E817" s="2" t="s">
        <v>10469</v>
      </c>
      <c r="F817" s="2" t="s">
        <v>7909</v>
      </c>
      <c r="G817" s="2" t="s">
        <v>7894</v>
      </c>
      <c r="H817" s="2" t="s">
        <v>7895</v>
      </c>
      <c r="I817" s="2" t="s">
        <v>5875</v>
      </c>
      <c r="J817" s="2" t="s">
        <v>7896</v>
      </c>
      <c r="K817" s="2" t="s">
        <v>5875</v>
      </c>
      <c r="L817" s="2" t="s">
        <v>5875</v>
      </c>
      <c r="M817" s="2" t="s">
        <v>7897</v>
      </c>
      <c r="N817" s="2" t="s">
        <v>7897</v>
      </c>
      <c r="O817" s="2" t="s">
        <v>41</v>
      </c>
      <c r="P817" s="2" t="s">
        <v>7898</v>
      </c>
      <c r="Q817" s="2" t="s">
        <v>7899</v>
      </c>
      <c r="R817" s="2" t="s">
        <v>10470</v>
      </c>
      <c r="S817" s="2" t="s">
        <v>7901</v>
      </c>
      <c r="T817" s="2" t="s">
        <v>7902</v>
      </c>
      <c r="U817" s="2" t="s">
        <v>7911</v>
      </c>
      <c r="V817" s="2" t="s">
        <v>7954</v>
      </c>
    </row>
    <row r="818" s="2" customFormat="1" spans="1:22">
      <c r="A818" s="4">
        <v>881628044</v>
      </c>
      <c r="B818" s="2" t="s">
        <v>10420</v>
      </c>
      <c r="C818" s="2" t="s">
        <v>4192</v>
      </c>
      <c r="D818" s="2" t="s">
        <v>9530</v>
      </c>
      <c r="E818" s="2" t="s">
        <v>10471</v>
      </c>
      <c r="F818" s="2" t="s">
        <v>7893</v>
      </c>
      <c r="G818" s="2" t="s">
        <v>7894</v>
      </c>
      <c r="H818" s="2" t="s">
        <v>7895</v>
      </c>
      <c r="I818" s="2" t="s">
        <v>4119</v>
      </c>
      <c r="J818" s="2" t="s">
        <v>7896</v>
      </c>
      <c r="K818" s="2" t="s">
        <v>4119</v>
      </c>
      <c r="L818" s="2" t="s">
        <v>4119</v>
      </c>
      <c r="M818" s="2" t="s">
        <v>7897</v>
      </c>
      <c r="N818" s="2" t="s">
        <v>7897</v>
      </c>
      <c r="O818" s="2" t="s">
        <v>41</v>
      </c>
      <c r="P818" s="2" t="s">
        <v>7898</v>
      </c>
      <c r="Q818" s="2" t="s">
        <v>7899</v>
      </c>
      <c r="R818" s="2" t="s">
        <v>10472</v>
      </c>
      <c r="S818" s="2" t="s">
        <v>7901</v>
      </c>
      <c r="T818" s="2" t="s">
        <v>7902</v>
      </c>
      <c r="U818" s="2" t="s">
        <v>7903</v>
      </c>
      <c r="V818" s="2" t="s">
        <v>8099</v>
      </c>
    </row>
    <row r="819" s="2" customFormat="1" spans="1:22">
      <c r="A819" s="4">
        <v>881634608</v>
      </c>
      <c r="B819" s="2" t="s">
        <v>10420</v>
      </c>
      <c r="C819" s="2" t="s">
        <v>4194</v>
      </c>
      <c r="D819" s="2" t="s">
        <v>10473</v>
      </c>
      <c r="E819" s="2" t="s">
        <v>10474</v>
      </c>
      <c r="F819" s="2" t="s">
        <v>7941</v>
      </c>
      <c r="G819" s="2" t="s">
        <v>7894</v>
      </c>
      <c r="H819" s="2" t="s">
        <v>7895</v>
      </c>
      <c r="I819" s="2" t="s">
        <v>2640</v>
      </c>
      <c r="J819" s="2" t="s">
        <v>7896</v>
      </c>
      <c r="K819" s="2" t="s">
        <v>2640</v>
      </c>
      <c r="L819" s="2" t="s">
        <v>2640</v>
      </c>
      <c r="M819" s="2" t="s">
        <v>7897</v>
      </c>
      <c r="N819" s="2" t="s">
        <v>7897</v>
      </c>
      <c r="O819" s="2" t="s">
        <v>41</v>
      </c>
      <c r="P819" s="2" t="s">
        <v>7898</v>
      </c>
      <c r="Q819" s="2" t="s">
        <v>7899</v>
      </c>
      <c r="R819" s="2" t="s">
        <v>10475</v>
      </c>
      <c r="S819" s="2" t="s">
        <v>7901</v>
      </c>
      <c r="T819" s="2" t="s">
        <v>7902</v>
      </c>
      <c r="U819" s="2" t="s">
        <v>7903</v>
      </c>
      <c r="V819" s="2" t="s">
        <v>7927</v>
      </c>
    </row>
    <row r="820" s="2" customFormat="1" spans="1:22">
      <c r="A820" s="4">
        <v>881662308</v>
      </c>
      <c r="B820" s="2" t="s">
        <v>10420</v>
      </c>
      <c r="C820" s="2" t="s">
        <v>4197</v>
      </c>
      <c r="D820" s="2" t="s">
        <v>9428</v>
      </c>
      <c r="E820" s="2" t="s">
        <v>10476</v>
      </c>
      <c r="F820" s="2" t="s">
        <v>7893</v>
      </c>
      <c r="G820" s="2" t="s">
        <v>7894</v>
      </c>
      <c r="H820" s="2" t="s">
        <v>7895</v>
      </c>
      <c r="I820" s="2" t="s">
        <v>4198</v>
      </c>
      <c r="J820" s="2" t="s">
        <v>7896</v>
      </c>
      <c r="K820" s="2" t="s">
        <v>4198</v>
      </c>
      <c r="L820" s="2" t="s">
        <v>4198</v>
      </c>
      <c r="M820" s="2" t="s">
        <v>7897</v>
      </c>
      <c r="N820" s="2" t="s">
        <v>7897</v>
      </c>
      <c r="O820" s="2" t="s">
        <v>41</v>
      </c>
      <c r="P820" s="2" t="s">
        <v>7898</v>
      </c>
      <c r="Q820" s="2" t="s">
        <v>7899</v>
      </c>
      <c r="R820" s="2" t="s">
        <v>10477</v>
      </c>
      <c r="S820" s="2" t="s">
        <v>7901</v>
      </c>
      <c r="T820" s="2" t="s">
        <v>7902</v>
      </c>
      <c r="U820" s="2" t="s">
        <v>7903</v>
      </c>
      <c r="V820" s="2" t="s">
        <v>7927</v>
      </c>
    </row>
    <row r="821" s="2" customFormat="1" spans="1:22">
      <c r="A821" s="4">
        <v>881670028</v>
      </c>
      <c r="B821" s="2" t="s">
        <v>10420</v>
      </c>
      <c r="C821" s="2" t="s">
        <v>4200</v>
      </c>
      <c r="D821" s="2" t="s">
        <v>10478</v>
      </c>
      <c r="E821" s="2" t="s">
        <v>10479</v>
      </c>
      <c r="F821" s="2" t="s">
        <v>7941</v>
      </c>
      <c r="G821" s="2" t="s">
        <v>7894</v>
      </c>
      <c r="H821" s="2" t="s">
        <v>7895</v>
      </c>
      <c r="I821" s="2" t="s">
        <v>4202</v>
      </c>
      <c r="J821" s="2" t="s">
        <v>7896</v>
      </c>
      <c r="K821" s="2" t="s">
        <v>4202</v>
      </c>
      <c r="L821" s="2" t="s">
        <v>4202</v>
      </c>
      <c r="M821" s="2" t="s">
        <v>7897</v>
      </c>
      <c r="N821" s="2" t="s">
        <v>7897</v>
      </c>
      <c r="O821" s="2" t="s">
        <v>41</v>
      </c>
      <c r="P821" s="2" t="s">
        <v>7898</v>
      </c>
      <c r="Q821" s="2" t="s">
        <v>7899</v>
      </c>
      <c r="R821" s="2" t="s">
        <v>10480</v>
      </c>
      <c r="S821" s="2" t="s">
        <v>7901</v>
      </c>
      <c r="T821" s="2" t="s">
        <v>7902</v>
      </c>
      <c r="U821" s="2" t="s">
        <v>7903</v>
      </c>
      <c r="V821" s="2" t="s">
        <v>7927</v>
      </c>
    </row>
    <row r="822" s="2" customFormat="1" spans="1:22">
      <c r="A822" s="4">
        <v>920853333</v>
      </c>
      <c r="B822" s="2" t="s">
        <v>10420</v>
      </c>
      <c r="C822" s="2" t="s">
        <v>5877</v>
      </c>
      <c r="D822" s="2" t="s">
        <v>10481</v>
      </c>
      <c r="E822" s="2" t="s">
        <v>10482</v>
      </c>
      <c r="F822" s="2" t="s">
        <v>7893</v>
      </c>
      <c r="G822" s="2" t="s">
        <v>7894</v>
      </c>
      <c r="H822" s="2" t="s">
        <v>7895</v>
      </c>
      <c r="I822" s="2" t="s">
        <v>2427</v>
      </c>
      <c r="J822" s="2" t="s">
        <v>7896</v>
      </c>
      <c r="K822" s="2" t="s">
        <v>2427</v>
      </c>
      <c r="L822" s="2" t="s">
        <v>2427</v>
      </c>
      <c r="M822" s="2" t="s">
        <v>7897</v>
      </c>
      <c r="N822" s="2" t="s">
        <v>7897</v>
      </c>
      <c r="O822" s="2" t="s">
        <v>41</v>
      </c>
      <c r="P822" s="2" t="s">
        <v>7898</v>
      </c>
      <c r="Q822" s="2" t="s">
        <v>7899</v>
      </c>
      <c r="R822" s="2" t="s">
        <v>10483</v>
      </c>
      <c r="S822" s="2" t="s">
        <v>7901</v>
      </c>
      <c r="T822" s="2" t="s">
        <v>7902</v>
      </c>
      <c r="U822" s="2" t="s">
        <v>7903</v>
      </c>
      <c r="V822" s="2" t="s">
        <v>7954</v>
      </c>
    </row>
    <row r="823" s="2" customFormat="1" spans="1:22">
      <c r="A823" s="4">
        <v>881726308</v>
      </c>
      <c r="B823" s="2" t="s">
        <v>10420</v>
      </c>
      <c r="C823" s="2" t="s">
        <v>4204</v>
      </c>
      <c r="D823" s="2" t="s">
        <v>9051</v>
      </c>
      <c r="E823" s="2" t="s">
        <v>10484</v>
      </c>
      <c r="F823" s="2" t="s">
        <v>7893</v>
      </c>
      <c r="G823" s="2" t="s">
        <v>7894</v>
      </c>
      <c r="H823" s="2" t="s">
        <v>7895</v>
      </c>
      <c r="I823" s="2" t="s">
        <v>1930</v>
      </c>
      <c r="J823" s="2" t="s">
        <v>7896</v>
      </c>
      <c r="K823" s="2" t="s">
        <v>1930</v>
      </c>
      <c r="L823" s="2" t="s">
        <v>1930</v>
      </c>
      <c r="M823" s="2" t="s">
        <v>7897</v>
      </c>
      <c r="N823" s="2" t="s">
        <v>7897</v>
      </c>
      <c r="O823" s="2" t="s">
        <v>41</v>
      </c>
      <c r="P823" s="2" t="s">
        <v>7898</v>
      </c>
      <c r="Q823" s="2" t="s">
        <v>7899</v>
      </c>
      <c r="R823" s="2" t="s">
        <v>10485</v>
      </c>
      <c r="S823" s="2" t="s">
        <v>7901</v>
      </c>
      <c r="T823" s="2" t="s">
        <v>7902</v>
      </c>
      <c r="U823" s="2" t="s">
        <v>7903</v>
      </c>
      <c r="V823" s="2" t="s">
        <v>7927</v>
      </c>
    </row>
    <row r="824" s="2" customFormat="1" spans="1:22">
      <c r="A824" s="4">
        <v>881763496</v>
      </c>
      <c r="B824" s="2" t="s">
        <v>10420</v>
      </c>
      <c r="C824" s="2" t="s">
        <v>4206</v>
      </c>
      <c r="D824" s="2" t="s">
        <v>8407</v>
      </c>
      <c r="E824" s="2" t="s">
        <v>10486</v>
      </c>
      <c r="F824" s="2" t="s">
        <v>7893</v>
      </c>
      <c r="G824" s="2" t="s">
        <v>7894</v>
      </c>
      <c r="H824" s="2" t="s">
        <v>7895</v>
      </c>
      <c r="I824" s="2" t="s">
        <v>4207</v>
      </c>
      <c r="J824" s="2" t="s">
        <v>7896</v>
      </c>
      <c r="K824" s="2" t="s">
        <v>4207</v>
      </c>
      <c r="L824" s="2" t="s">
        <v>4207</v>
      </c>
      <c r="M824" s="2" t="s">
        <v>7897</v>
      </c>
      <c r="N824" s="2" t="s">
        <v>7897</v>
      </c>
      <c r="O824" s="2" t="s">
        <v>41</v>
      </c>
      <c r="P824" s="2" t="s">
        <v>7898</v>
      </c>
      <c r="Q824" s="2" t="s">
        <v>7899</v>
      </c>
      <c r="R824" s="2" t="s">
        <v>10487</v>
      </c>
      <c r="S824" s="2" t="s">
        <v>7901</v>
      </c>
      <c r="T824" s="2" t="s">
        <v>7902</v>
      </c>
      <c r="U824" s="2" t="s">
        <v>7903</v>
      </c>
      <c r="V824" s="2" t="s">
        <v>7927</v>
      </c>
    </row>
    <row r="825" s="2" customFormat="1" spans="1:22">
      <c r="A825" s="4">
        <v>359554007</v>
      </c>
      <c r="B825" s="2" t="s">
        <v>10420</v>
      </c>
      <c r="C825" s="2" t="s">
        <v>1851</v>
      </c>
      <c r="D825" s="2" t="s">
        <v>10488</v>
      </c>
      <c r="E825" s="2" t="s">
        <v>10489</v>
      </c>
      <c r="F825" s="2" t="s">
        <v>7893</v>
      </c>
      <c r="G825" s="2" t="s">
        <v>7894</v>
      </c>
      <c r="H825" s="2" t="s">
        <v>7895</v>
      </c>
      <c r="I825" s="2" t="s">
        <v>1853</v>
      </c>
      <c r="J825" s="2" t="s">
        <v>7896</v>
      </c>
      <c r="K825" s="2" t="s">
        <v>1853</v>
      </c>
      <c r="L825" s="2" t="s">
        <v>1853</v>
      </c>
      <c r="M825" s="2" t="s">
        <v>7897</v>
      </c>
      <c r="N825" s="2" t="s">
        <v>7897</v>
      </c>
      <c r="O825" s="2" t="s">
        <v>41</v>
      </c>
      <c r="P825" s="2" t="s">
        <v>7898</v>
      </c>
      <c r="Q825" s="2" t="s">
        <v>7899</v>
      </c>
      <c r="R825" s="2" t="s">
        <v>10490</v>
      </c>
      <c r="S825" s="2" t="s">
        <v>7901</v>
      </c>
      <c r="T825" s="2" t="s">
        <v>7902</v>
      </c>
      <c r="U825" s="2" t="s">
        <v>7903</v>
      </c>
      <c r="V825" s="2" t="s">
        <v>8418</v>
      </c>
    </row>
    <row r="826" s="2" customFormat="1" spans="1:22">
      <c r="A826" s="4">
        <v>881793328</v>
      </c>
      <c r="B826" s="2" t="s">
        <v>10420</v>
      </c>
      <c r="C826" s="2" t="s">
        <v>4209</v>
      </c>
      <c r="D826" s="2" t="s">
        <v>9743</v>
      </c>
      <c r="E826" s="2" t="s">
        <v>10491</v>
      </c>
      <c r="F826" s="2" t="s">
        <v>7893</v>
      </c>
      <c r="G826" s="2" t="s">
        <v>7894</v>
      </c>
      <c r="H826" s="2" t="s">
        <v>7895</v>
      </c>
      <c r="I826" s="2" t="s">
        <v>4210</v>
      </c>
      <c r="J826" s="2" t="s">
        <v>7896</v>
      </c>
      <c r="K826" s="2" t="s">
        <v>4210</v>
      </c>
      <c r="L826" s="2" t="s">
        <v>4210</v>
      </c>
      <c r="M826" s="2" t="s">
        <v>7897</v>
      </c>
      <c r="N826" s="2" t="s">
        <v>7897</v>
      </c>
      <c r="O826" s="2" t="s">
        <v>41</v>
      </c>
      <c r="P826" s="2" t="s">
        <v>7898</v>
      </c>
      <c r="Q826" s="2" t="s">
        <v>7899</v>
      </c>
      <c r="R826" s="2" t="s">
        <v>10492</v>
      </c>
      <c r="S826" s="2" t="s">
        <v>7901</v>
      </c>
      <c r="T826" s="2" t="s">
        <v>7902</v>
      </c>
      <c r="U826" s="2" t="s">
        <v>7903</v>
      </c>
      <c r="V826" s="2" t="s">
        <v>7904</v>
      </c>
    </row>
    <row r="827" s="2" customFormat="1" spans="1:22">
      <c r="A827" s="4">
        <v>881843016</v>
      </c>
      <c r="B827" s="2" t="s">
        <v>10420</v>
      </c>
      <c r="C827" s="2" t="s">
        <v>4212</v>
      </c>
      <c r="D827" s="2" t="s">
        <v>10493</v>
      </c>
      <c r="E827" s="2" t="s">
        <v>10494</v>
      </c>
      <c r="F827" s="2" t="s">
        <v>7893</v>
      </c>
      <c r="G827" s="2" t="s">
        <v>7894</v>
      </c>
      <c r="H827" s="2" t="s">
        <v>7895</v>
      </c>
      <c r="I827" s="2" t="s">
        <v>4214</v>
      </c>
      <c r="J827" s="2" t="s">
        <v>7896</v>
      </c>
      <c r="K827" s="2" t="s">
        <v>4214</v>
      </c>
      <c r="L827" s="2" t="s">
        <v>4214</v>
      </c>
      <c r="M827" s="2" t="s">
        <v>7897</v>
      </c>
      <c r="N827" s="2" t="s">
        <v>7897</v>
      </c>
      <c r="O827" s="2" t="s">
        <v>41</v>
      </c>
      <c r="P827" s="2" t="s">
        <v>7898</v>
      </c>
      <c r="Q827" s="2" t="s">
        <v>7899</v>
      </c>
      <c r="R827" s="2" t="s">
        <v>10495</v>
      </c>
      <c r="S827" s="2" t="s">
        <v>7901</v>
      </c>
      <c r="T827" s="2" t="s">
        <v>7902</v>
      </c>
      <c r="U827" s="2" t="s">
        <v>7903</v>
      </c>
      <c r="V827" s="2" t="s">
        <v>8099</v>
      </c>
    </row>
    <row r="828" s="2" customFormat="1" spans="1:22">
      <c r="A828" s="4">
        <v>359568687</v>
      </c>
      <c r="B828" s="2" t="s">
        <v>10420</v>
      </c>
      <c r="C828" s="2" t="s">
        <v>10496</v>
      </c>
      <c r="D828" s="2" t="s">
        <v>10497</v>
      </c>
      <c r="E828" s="2" t="s">
        <v>10498</v>
      </c>
      <c r="F828" s="2" t="s">
        <v>7941</v>
      </c>
      <c r="G828" s="2" t="s">
        <v>7894</v>
      </c>
      <c r="H828" s="2" t="s">
        <v>7895</v>
      </c>
      <c r="I828" s="2" t="s">
        <v>1857</v>
      </c>
      <c r="J828" s="2" t="s">
        <v>7896</v>
      </c>
      <c r="K828" s="2" t="s">
        <v>1857</v>
      </c>
      <c r="L828" s="2" t="s">
        <v>1857</v>
      </c>
      <c r="M828" s="2" t="s">
        <v>7897</v>
      </c>
      <c r="N828" s="2" t="s">
        <v>7897</v>
      </c>
      <c r="O828" s="2" t="s">
        <v>41</v>
      </c>
      <c r="P828" s="2" t="s">
        <v>7898</v>
      </c>
      <c r="Q828" s="2" t="s">
        <v>7899</v>
      </c>
      <c r="R828" s="2" t="s">
        <v>10499</v>
      </c>
      <c r="S828" s="2" t="s">
        <v>7901</v>
      </c>
      <c r="T828" s="2" t="s">
        <v>7902</v>
      </c>
      <c r="U828" s="2" t="s">
        <v>7911</v>
      </c>
      <c r="V828" s="2" t="s">
        <v>8082</v>
      </c>
    </row>
    <row r="829" s="2" customFormat="1" spans="1:22">
      <c r="A829" s="4">
        <v>881879684</v>
      </c>
      <c r="B829" s="2" t="s">
        <v>10420</v>
      </c>
      <c r="C829" s="2" t="s">
        <v>4216</v>
      </c>
      <c r="D829" s="2" t="s">
        <v>9099</v>
      </c>
      <c r="E829" s="2" t="s">
        <v>10500</v>
      </c>
      <c r="F829" s="2" t="s">
        <v>7893</v>
      </c>
      <c r="G829" s="2" t="s">
        <v>7894</v>
      </c>
      <c r="H829" s="2" t="s">
        <v>7895</v>
      </c>
      <c r="I829" s="2" t="s">
        <v>4217</v>
      </c>
      <c r="J829" s="2" t="s">
        <v>7896</v>
      </c>
      <c r="K829" s="2" t="s">
        <v>4217</v>
      </c>
      <c r="L829" s="2" t="s">
        <v>4217</v>
      </c>
      <c r="M829" s="2" t="s">
        <v>7897</v>
      </c>
      <c r="N829" s="2" t="s">
        <v>7897</v>
      </c>
      <c r="O829" s="2" t="s">
        <v>41</v>
      </c>
      <c r="P829" s="2" t="s">
        <v>7898</v>
      </c>
      <c r="Q829" s="2" t="s">
        <v>7899</v>
      </c>
      <c r="R829" s="2" t="s">
        <v>10501</v>
      </c>
      <c r="S829" s="2" t="s">
        <v>7901</v>
      </c>
      <c r="T829" s="2" t="s">
        <v>7902</v>
      </c>
      <c r="U829" s="2" t="s">
        <v>7903</v>
      </c>
      <c r="V829" s="2" t="s">
        <v>8099</v>
      </c>
    </row>
    <row r="830" s="2" customFormat="1" spans="1:22">
      <c r="A830" s="4">
        <v>881884708</v>
      </c>
      <c r="B830" s="2" t="s">
        <v>10420</v>
      </c>
      <c r="C830" s="2" t="s">
        <v>4219</v>
      </c>
      <c r="D830" s="2" t="s">
        <v>9099</v>
      </c>
      <c r="E830" s="2" t="s">
        <v>10502</v>
      </c>
      <c r="F830" s="2" t="s">
        <v>7893</v>
      </c>
      <c r="G830" s="2" t="s">
        <v>7894</v>
      </c>
      <c r="H830" s="2" t="s">
        <v>7895</v>
      </c>
      <c r="I830" s="2" t="s">
        <v>4217</v>
      </c>
      <c r="J830" s="2" t="s">
        <v>7896</v>
      </c>
      <c r="K830" s="2" t="s">
        <v>4217</v>
      </c>
      <c r="L830" s="2" t="s">
        <v>4217</v>
      </c>
      <c r="M830" s="2" t="s">
        <v>7897</v>
      </c>
      <c r="N830" s="2" t="s">
        <v>7897</v>
      </c>
      <c r="O830" s="2" t="s">
        <v>41</v>
      </c>
      <c r="P830" s="2" t="s">
        <v>7898</v>
      </c>
      <c r="Q830" s="2" t="s">
        <v>7899</v>
      </c>
      <c r="R830" s="2" t="s">
        <v>10503</v>
      </c>
      <c r="S830" s="2" t="s">
        <v>7901</v>
      </c>
      <c r="T830" s="2" t="s">
        <v>7902</v>
      </c>
      <c r="U830" s="2" t="s">
        <v>7903</v>
      </c>
      <c r="V830" s="2" t="s">
        <v>8099</v>
      </c>
    </row>
    <row r="831" s="2" customFormat="1" spans="1:22">
      <c r="A831" s="4">
        <v>881904212</v>
      </c>
      <c r="B831" s="2" t="s">
        <v>10420</v>
      </c>
      <c r="C831" s="2" t="s">
        <v>4221</v>
      </c>
      <c r="D831" s="2" t="s">
        <v>10504</v>
      </c>
      <c r="E831" s="2" t="s">
        <v>10505</v>
      </c>
      <c r="F831" s="2" t="s">
        <v>7893</v>
      </c>
      <c r="G831" s="2" t="s">
        <v>7894</v>
      </c>
      <c r="H831" s="2" t="s">
        <v>7895</v>
      </c>
      <c r="I831" s="2" t="s">
        <v>4223</v>
      </c>
      <c r="J831" s="2" t="s">
        <v>7896</v>
      </c>
      <c r="K831" s="2" t="s">
        <v>4223</v>
      </c>
      <c r="L831" s="2" t="s">
        <v>4223</v>
      </c>
      <c r="M831" s="2" t="s">
        <v>7897</v>
      </c>
      <c r="N831" s="2" t="s">
        <v>7897</v>
      </c>
      <c r="O831" s="2" t="s">
        <v>41</v>
      </c>
      <c r="P831" s="2" t="s">
        <v>7898</v>
      </c>
      <c r="Q831" s="2" t="s">
        <v>7899</v>
      </c>
      <c r="R831" s="2" t="s">
        <v>10506</v>
      </c>
      <c r="S831" s="2" t="s">
        <v>7901</v>
      </c>
      <c r="T831" s="2" t="s">
        <v>7902</v>
      </c>
      <c r="U831" s="2" t="s">
        <v>7903</v>
      </c>
      <c r="V831" s="2" t="s">
        <v>8099</v>
      </c>
    </row>
    <row r="832" s="2" customFormat="1" spans="1:22">
      <c r="A832" s="4">
        <v>881908712</v>
      </c>
      <c r="B832" s="2" t="s">
        <v>10420</v>
      </c>
      <c r="C832" s="2" t="s">
        <v>4225</v>
      </c>
      <c r="D832" s="2" t="s">
        <v>10339</v>
      </c>
      <c r="E832" s="2" t="s">
        <v>10507</v>
      </c>
      <c r="F832" s="2" t="s">
        <v>7893</v>
      </c>
      <c r="G832" s="2" t="s">
        <v>7894</v>
      </c>
      <c r="H832" s="2" t="s">
        <v>7895</v>
      </c>
      <c r="I832" s="2" t="s">
        <v>3961</v>
      </c>
      <c r="J832" s="2" t="s">
        <v>7896</v>
      </c>
      <c r="K832" s="2" t="s">
        <v>3961</v>
      </c>
      <c r="L832" s="2" t="s">
        <v>3961</v>
      </c>
      <c r="M832" s="2" t="s">
        <v>7897</v>
      </c>
      <c r="N832" s="2" t="s">
        <v>7897</v>
      </c>
      <c r="O832" s="2" t="s">
        <v>41</v>
      </c>
      <c r="P832" s="2" t="s">
        <v>7898</v>
      </c>
      <c r="Q832" s="2" t="s">
        <v>7899</v>
      </c>
      <c r="R832" s="2" t="s">
        <v>10508</v>
      </c>
      <c r="S832" s="2" t="s">
        <v>7901</v>
      </c>
      <c r="T832" s="2" t="s">
        <v>7902</v>
      </c>
      <c r="U832" s="2" t="s">
        <v>7903</v>
      </c>
      <c r="V832" s="2" t="s">
        <v>8099</v>
      </c>
    </row>
    <row r="833" s="2" customFormat="1" spans="1:22">
      <c r="A833" s="4">
        <v>881911380</v>
      </c>
      <c r="B833" s="2" t="s">
        <v>10420</v>
      </c>
      <c r="C833" s="2" t="s">
        <v>10509</v>
      </c>
      <c r="D833" s="2" t="s">
        <v>9171</v>
      </c>
      <c r="E833" s="2" t="s">
        <v>10510</v>
      </c>
      <c r="F833" s="2" t="s">
        <v>7947</v>
      </c>
      <c r="G833" s="2" t="s">
        <v>7894</v>
      </c>
      <c r="H833" s="2" t="s">
        <v>7895</v>
      </c>
      <c r="I833" s="2" t="s">
        <v>4228</v>
      </c>
      <c r="J833" s="2" t="s">
        <v>7896</v>
      </c>
      <c r="K833" s="2" t="s">
        <v>4228</v>
      </c>
      <c r="L833" s="2" t="s">
        <v>4228</v>
      </c>
      <c r="M833" s="2" t="s">
        <v>7897</v>
      </c>
      <c r="N833" s="2" t="s">
        <v>7897</v>
      </c>
      <c r="O833" s="2" t="s">
        <v>41</v>
      </c>
      <c r="P833" s="2" t="s">
        <v>7898</v>
      </c>
      <c r="Q833" s="2" t="s">
        <v>7899</v>
      </c>
      <c r="R833" s="2" t="s">
        <v>10511</v>
      </c>
      <c r="S833" s="2" t="s">
        <v>7901</v>
      </c>
      <c r="T833" s="2" t="s">
        <v>7902</v>
      </c>
      <c r="U833" s="2" t="s">
        <v>7911</v>
      </c>
      <c r="V833" s="2" t="s">
        <v>7904</v>
      </c>
    </row>
    <row r="834" s="2" customFormat="1" spans="1:22">
      <c r="A834" s="4">
        <v>921009697</v>
      </c>
      <c r="B834" s="2" t="s">
        <v>10420</v>
      </c>
      <c r="C834" s="2" t="s">
        <v>5880</v>
      </c>
      <c r="D834" s="2" t="s">
        <v>10512</v>
      </c>
      <c r="E834" s="2" t="s">
        <v>10513</v>
      </c>
      <c r="F834" s="2" t="s">
        <v>7893</v>
      </c>
      <c r="G834" s="2" t="s">
        <v>7894</v>
      </c>
      <c r="H834" s="2" t="s">
        <v>7895</v>
      </c>
      <c r="I834" s="2" t="s">
        <v>5882</v>
      </c>
      <c r="J834" s="2" t="s">
        <v>7896</v>
      </c>
      <c r="K834" s="2" t="s">
        <v>5882</v>
      </c>
      <c r="L834" s="2" t="s">
        <v>5882</v>
      </c>
      <c r="M834" s="2" t="s">
        <v>7897</v>
      </c>
      <c r="N834" s="2" t="s">
        <v>7897</v>
      </c>
      <c r="O834" s="2" t="s">
        <v>41</v>
      </c>
      <c r="P834" s="2" t="s">
        <v>7898</v>
      </c>
      <c r="Q834" s="2" t="s">
        <v>7899</v>
      </c>
      <c r="R834" s="2" t="s">
        <v>10514</v>
      </c>
      <c r="S834" s="2" t="s">
        <v>7901</v>
      </c>
      <c r="T834" s="2" t="s">
        <v>7902</v>
      </c>
      <c r="U834" s="2" t="s">
        <v>7903</v>
      </c>
      <c r="V834" s="2" t="s">
        <v>8802</v>
      </c>
    </row>
    <row r="835" s="2" customFormat="1" spans="1:22">
      <c r="A835" s="4">
        <v>921012009</v>
      </c>
      <c r="B835" s="2" t="s">
        <v>10420</v>
      </c>
      <c r="C835" s="2" t="s">
        <v>5884</v>
      </c>
      <c r="D835" s="2" t="s">
        <v>8064</v>
      </c>
      <c r="E835" s="2" t="s">
        <v>10515</v>
      </c>
      <c r="F835" s="2" t="s">
        <v>7893</v>
      </c>
      <c r="G835" s="2" t="s">
        <v>7894</v>
      </c>
      <c r="H835" s="2" t="s">
        <v>7895</v>
      </c>
      <c r="I835" s="2" t="s">
        <v>2008</v>
      </c>
      <c r="J835" s="2" t="s">
        <v>7896</v>
      </c>
      <c r="K835" s="2" t="s">
        <v>2008</v>
      </c>
      <c r="L835" s="2" t="s">
        <v>2008</v>
      </c>
      <c r="M835" s="2" t="s">
        <v>7897</v>
      </c>
      <c r="N835" s="2" t="s">
        <v>7897</v>
      </c>
      <c r="O835" s="2" t="s">
        <v>41</v>
      </c>
      <c r="P835" s="2" t="s">
        <v>7898</v>
      </c>
      <c r="Q835" s="2" t="s">
        <v>7899</v>
      </c>
      <c r="R835" s="2" t="s">
        <v>10516</v>
      </c>
      <c r="S835" s="2" t="s">
        <v>7901</v>
      </c>
      <c r="T835" s="2" t="s">
        <v>7902</v>
      </c>
      <c r="U835" s="2" t="s">
        <v>7903</v>
      </c>
      <c r="V835" s="2" t="s">
        <v>8067</v>
      </c>
    </row>
    <row r="836" s="2" customFormat="1" spans="1:22">
      <c r="A836" s="4">
        <v>881945424</v>
      </c>
      <c r="B836" s="2" t="s">
        <v>10420</v>
      </c>
      <c r="C836" s="2" t="s">
        <v>4230</v>
      </c>
      <c r="D836" s="2" t="s">
        <v>10517</v>
      </c>
      <c r="E836" s="2" t="s">
        <v>10518</v>
      </c>
      <c r="F836" s="2" t="s">
        <v>7893</v>
      </c>
      <c r="G836" s="2" t="s">
        <v>7894</v>
      </c>
      <c r="H836" s="2" t="s">
        <v>7895</v>
      </c>
      <c r="I836" s="2" t="s">
        <v>3205</v>
      </c>
      <c r="J836" s="2" t="s">
        <v>7896</v>
      </c>
      <c r="K836" s="2" t="s">
        <v>3205</v>
      </c>
      <c r="L836" s="2" t="s">
        <v>3205</v>
      </c>
      <c r="M836" s="2" t="s">
        <v>7897</v>
      </c>
      <c r="N836" s="2" t="s">
        <v>7897</v>
      </c>
      <c r="O836" s="2" t="s">
        <v>41</v>
      </c>
      <c r="P836" s="2" t="s">
        <v>7898</v>
      </c>
      <c r="Q836" s="2" t="s">
        <v>7899</v>
      </c>
      <c r="R836" s="2" t="s">
        <v>10519</v>
      </c>
      <c r="S836" s="2" t="s">
        <v>7901</v>
      </c>
      <c r="T836" s="2" t="s">
        <v>7902</v>
      </c>
      <c r="U836" s="2" t="s">
        <v>7903</v>
      </c>
      <c r="V836" s="2" t="s">
        <v>7927</v>
      </c>
    </row>
    <row r="837" s="2" customFormat="1" spans="1:22">
      <c r="A837" s="4">
        <v>881962104</v>
      </c>
      <c r="B837" s="2" t="s">
        <v>10420</v>
      </c>
      <c r="C837" s="2" t="s">
        <v>10520</v>
      </c>
      <c r="D837" s="2" t="s">
        <v>9495</v>
      </c>
      <c r="E837" s="2" t="s">
        <v>10521</v>
      </c>
      <c r="F837" s="2" t="s">
        <v>7893</v>
      </c>
      <c r="G837" s="2" t="s">
        <v>7894</v>
      </c>
      <c r="H837" s="2" t="s">
        <v>7895</v>
      </c>
      <c r="I837" s="2" t="s">
        <v>4234</v>
      </c>
      <c r="J837" s="2" t="s">
        <v>7896</v>
      </c>
      <c r="K837" s="2" t="s">
        <v>4234</v>
      </c>
      <c r="L837" s="2" t="s">
        <v>4234</v>
      </c>
      <c r="M837" s="2" t="s">
        <v>7897</v>
      </c>
      <c r="N837" s="2" t="s">
        <v>7897</v>
      </c>
      <c r="O837" s="2" t="s">
        <v>41</v>
      </c>
      <c r="P837" s="2" t="s">
        <v>7898</v>
      </c>
      <c r="Q837" s="2" t="s">
        <v>7899</v>
      </c>
      <c r="R837" s="2" t="s">
        <v>10522</v>
      </c>
      <c r="S837" s="2" t="s">
        <v>7901</v>
      </c>
      <c r="T837" s="2" t="s">
        <v>7902</v>
      </c>
      <c r="U837" s="2" t="s">
        <v>7911</v>
      </c>
      <c r="V837" s="2" t="s">
        <v>7904</v>
      </c>
    </row>
    <row r="838" s="2" customFormat="1" spans="1:22">
      <c r="A838" s="4">
        <v>921040413</v>
      </c>
      <c r="B838" s="2" t="s">
        <v>10420</v>
      </c>
      <c r="C838" s="2" t="s">
        <v>10523</v>
      </c>
      <c r="D838" s="2" t="s">
        <v>8984</v>
      </c>
      <c r="E838" s="2" t="s">
        <v>10524</v>
      </c>
      <c r="F838" s="2" t="s">
        <v>7893</v>
      </c>
      <c r="G838" s="2" t="s">
        <v>7894</v>
      </c>
      <c r="H838" s="2" t="s">
        <v>7895</v>
      </c>
      <c r="I838" s="2" t="s">
        <v>2500</v>
      </c>
      <c r="J838" s="2" t="s">
        <v>7896</v>
      </c>
      <c r="K838" s="2" t="s">
        <v>2500</v>
      </c>
      <c r="L838" s="2" t="s">
        <v>2500</v>
      </c>
      <c r="M838" s="2" t="s">
        <v>7897</v>
      </c>
      <c r="N838" s="2" t="s">
        <v>7897</v>
      </c>
      <c r="O838" s="2" t="s">
        <v>41</v>
      </c>
      <c r="P838" s="2" t="s">
        <v>7898</v>
      </c>
      <c r="Q838" s="2" t="s">
        <v>7899</v>
      </c>
      <c r="R838" s="2" t="s">
        <v>10525</v>
      </c>
      <c r="S838" s="2" t="s">
        <v>7901</v>
      </c>
      <c r="T838" s="2" t="s">
        <v>7902</v>
      </c>
      <c r="U838" s="2" t="s">
        <v>7911</v>
      </c>
      <c r="V838" s="2" t="s">
        <v>7954</v>
      </c>
    </row>
    <row r="839" s="2" customFormat="1" spans="1:22">
      <c r="A839" s="4">
        <v>921051573</v>
      </c>
      <c r="B839" s="2" t="s">
        <v>10420</v>
      </c>
      <c r="C839" s="2" t="s">
        <v>10526</v>
      </c>
      <c r="D839" s="2" t="s">
        <v>10440</v>
      </c>
      <c r="E839" s="2" t="s">
        <v>10527</v>
      </c>
      <c r="F839" s="2" t="s">
        <v>7941</v>
      </c>
      <c r="G839" s="2" t="s">
        <v>7894</v>
      </c>
      <c r="H839" s="2" t="s">
        <v>7895</v>
      </c>
      <c r="I839" s="2" t="s">
        <v>3339</v>
      </c>
      <c r="J839" s="2" t="s">
        <v>7896</v>
      </c>
      <c r="K839" s="2" t="s">
        <v>3339</v>
      </c>
      <c r="L839" s="2" t="s">
        <v>3339</v>
      </c>
      <c r="M839" s="2" t="s">
        <v>7897</v>
      </c>
      <c r="N839" s="2" t="s">
        <v>7897</v>
      </c>
      <c r="O839" s="2" t="s">
        <v>41</v>
      </c>
      <c r="P839" s="2" t="s">
        <v>7898</v>
      </c>
      <c r="Q839" s="2" t="s">
        <v>7899</v>
      </c>
      <c r="R839" s="2" t="s">
        <v>10528</v>
      </c>
      <c r="S839" s="2" t="s">
        <v>7901</v>
      </c>
      <c r="T839" s="2" t="s">
        <v>7902</v>
      </c>
      <c r="U839" s="2" t="s">
        <v>7911</v>
      </c>
      <c r="V839" s="2" t="s">
        <v>7954</v>
      </c>
    </row>
    <row r="840" s="2" customFormat="1" spans="1:22">
      <c r="A840" s="4">
        <v>882018792</v>
      </c>
      <c r="B840" s="2" t="s">
        <v>10420</v>
      </c>
      <c r="C840" s="2" t="s">
        <v>4236</v>
      </c>
      <c r="D840" s="2" t="s">
        <v>10529</v>
      </c>
      <c r="E840" s="2" t="s">
        <v>10530</v>
      </c>
      <c r="F840" s="2" t="s">
        <v>7909</v>
      </c>
      <c r="G840" s="2" t="s">
        <v>7894</v>
      </c>
      <c r="H840" s="2" t="s">
        <v>7895</v>
      </c>
      <c r="I840" s="2" t="s">
        <v>4237</v>
      </c>
      <c r="J840" s="2" t="s">
        <v>7896</v>
      </c>
      <c r="K840" s="2" t="s">
        <v>4237</v>
      </c>
      <c r="L840" s="2" t="s">
        <v>4237</v>
      </c>
      <c r="M840" s="2" t="s">
        <v>7897</v>
      </c>
      <c r="N840" s="2" t="s">
        <v>7897</v>
      </c>
      <c r="O840" s="2" t="s">
        <v>41</v>
      </c>
      <c r="P840" s="2" t="s">
        <v>7898</v>
      </c>
      <c r="Q840" s="2" t="s">
        <v>7899</v>
      </c>
      <c r="R840" s="2" t="s">
        <v>10531</v>
      </c>
      <c r="S840" s="2" t="s">
        <v>7901</v>
      </c>
      <c r="T840" s="2" t="s">
        <v>7902</v>
      </c>
      <c r="U840" s="2" t="s">
        <v>7903</v>
      </c>
      <c r="V840" s="2" t="s">
        <v>7954</v>
      </c>
    </row>
    <row r="841" s="2" customFormat="1" spans="1:22">
      <c r="A841" s="4">
        <v>359595491</v>
      </c>
      <c r="B841" s="2" t="s">
        <v>10532</v>
      </c>
      <c r="C841" s="2" t="s">
        <v>1859</v>
      </c>
      <c r="D841" s="2" t="s">
        <v>10533</v>
      </c>
      <c r="E841" s="2" t="s">
        <v>10534</v>
      </c>
      <c r="F841" s="2" t="s">
        <v>7893</v>
      </c>
      <c r="G841" s="2" t="s">
        <v>7894</v>
      </c>
      <c r="H841" s="2" t="s">
        <v>7895</v>
      </c>
      <c r="I841" s="2" t="s">
        <v>1861</v>
      </c>
      <c r="J841" s="2" t="s">
        <v>7896</v>
      </c>
      <c r="K841" s="2" t="s">
        <v>1861</v>
      </c>
      <c r="L841" s="2" t="s">
        <v>1861</v>
      </c>
      <c r="M841" s="2" t="s">
        <v>7897</v>
      </c>
      <c r="N841" s="2" t="s">
        <v>7897</v>
      </c>
      <c r="O841" s="2" t="s">
        <v>41</v>
      </c>
      <c r="P841" s="2" t="s">
        <v>7898</v>
      </c>
      <c r="Q841" s="2" t="s">
        <v>7899</v>
      </c>
      <c r="R841" s="2" t="s">
        <v>10535</v>
      </c>
      <c r="S841" s="2" t="s">
        <v>7901</v>
      </c>
      <c r="T841" s="2" t="s">
        <v>7902</v>
      </c>
      <c r="U841" s="2" t="s">
        <v>7903</v>
      </c>
      <c r="V841" s="2" t="s">
        <v>8133</v>
      </c>
    </row>
    <row r="842" s="2" customFormat="1" spans="1:22">
      <c r="A842" s="4">
        <v>589901706</v>
      </c>
      <c r="B842" s="2" t="s">
        <v>10532</v>
      </c>
      <c r="C842" s="2" t="s">
        <v>2326</v>
      </c>
      <c r="D842" s="2" t="s">
        <v>10536</v>
      </c>
      <c r="E842" s="2" t="s">
        <v>10537</v>
      </c>
      <c r="F842" s="2" t="s">
        <v>7909</v>
      </c>
      <c r="G842" s="2" t="s">
        <v>7894</v>
      </c>
      <c r="H842" s="2" t="s">
        <v>7895</v>
      </c>
      <c r="I842" s="2" t="s">
        <v>2328</v>
      </c>
      <c r="J842" s="2" t="s">
        <v>7896</v>
      </c>
      <c r="K842" s="2" t="s">
        <v>2328</v>
      </c>
      <c r="L842" s="2" t="s">
        <v>2328</v>
      </c>
      <c r="M842" s="2" t="s">
        <v>7897</v>
      </c>
      <c r="N842" s="2" t="s">
        <v>7897</v>
      </c>
      <c r="O842" s="2" t="s">
        <v>41</v>
      </c>
      <c r="P842" s="2" t="s">
        <v>7898</v>
      </c>
      <c r="Q842" s="2" t="s">
        <v>7899</v>
      </c>
      <c r="R842" s="2" t="s">
        <v>10538</v>
      </c>
      <c r="S842" s="2" t="s">
        <v>7901</v>
      </c>
      <c r="T842" s="2" t="s">
        <v>7902</v>
      </c>
      <c r="U842" s="2" t="s">
        <v>7903</v>
      </c>
      <c r="V842" s="2" t="s">
        <v>8220</v>
      </c>
    </row>
    <row r="843" s="2" customFormat="1" spans="1:22">
      <c r="A843" s="4">
        <v>589987078</v>
      </c>
      <c r="B843" s="2" t="s">
        <v>10532</v>
      </c>
      <c r="C843" s="2" t="s">
        <v>2330</v>
      </c>
      <c r="D843" s="2" t="s">
        <v>10539</v>
      </c>
      <c r="E843" s="2" t="s">
        <v>10540</v>
      </c>
      <c r="F843" s="2" t="s">
        <v>7941</v>
      </c>
      <c r="G843" s="2" t="s">
        <v>7894</v>
      </c>
      <c r="H843" s="2" t="s">
        <v>7895</v>
      </c>
      <c r="I843" s="2" t="s">
        <v>2332</v>
      </c>
      <c r="J843" s="2" t="s">
        <v>7896</v>
      </c>
      <c r="K843" s="2" t="s">
        <v>2332</v>
      </c>
      <c r="L843" s="2" t="s">
        <v>2332</v>
      </c>
      <c r="M843" s="2" t="s">
        <v>7897</v>
      </c>
      <c r="N843" s="2" t="s">
        <v>7897</v>
      </c>
      <c r="O843" s="2" t="s">
        <v>41</v>
      </c>
      <c r="P843" s="2" t="s">
        <v>7898</v>
      </c>
      <c r="Q843" s="2" t="s">
        <v>7899</v>
      </c>
      <c r="R843" s="2" t="s">
        <v>10541</v>
      </c>
      <c r="S843" s="2" t="s">
        <v>7901</v>
      </c>
      <c r="T843" s="2" t="s">
        <v>7902</v>
      </c>
      <c r="U843" s="2" t="s">
        <v>7903</v>
      </c>
      <c r="V843" s="2" t="s">
        <v>8017</v>
      </c>
    </row>
    <row r="844" s="2" customFormat="1" spans="1:22">
      <c r="A844" s="4">
        <v>882158080</v>
      </c>
      <c r="B844" s="2" t="s">
        <v>10532</v>
      </c>
      <c r="C844" s="2" t="s">
        <v>4242</v>
      </c>
      <c r="D844" s="2" t="s">
        <v>8100</v>
      </c>
      <c r="E844" s="2" t="s">
        <v>10542</v>
      </c>
      <c r="F844" s="2" t="s">
        <v>7893</v>
      </c>
      <c r="G844" s="2" t="s">
        <v>7894</v>
      </c>
      <c r="H844" s="2" t="s">
        <v>7895</v>
      </c>
      <c r="I844" s="2" t="s">
        <v>4243</v>
      </c>
      <c r="J844" s="2" t="s">
        <v>7896</v>
      </c>
      <c r="K844" s="2" t="s">
        <v>4243</v>
      </c>
      <c r="L844" s="2" t="s">
        <v>4243</v>
      </c>
      <c r="M844" s="2" t="s">
        <v>7897</v>
      </c>
      <c r="N844" s="2" t="s">
        <v>7897</v>
      </c>
      <c r="O844" s="2" t="s">
        <v>41</v>
      </c>
      <c r="P844" s="2" t="s">
        <v>7898</v>
      </c>
      <c r="Q844" s="2" t="s">
        <v>7899</v>
      </c>
      <c r="R844" s="2" t="s">
        <v>10543</v>
      </c>
      <c r="S844" s="2" t="s">
        <v>7901</v>
      </c>
      <c r="T844" s="2" t="s">
        <v>7902</v>
      </c>
      <c r="U844" s="2" t="s">
        <v>7903</v>
      </c>
      <c r="V844" s="2" t="s">
        <v>7927</v>
      </c>
    </row>
    <row r="845" s="2" customFormat="1" spans="1:22">
      <c r="A845" s="4">
        <v>921214537</v>
      </c>
      <c r="B845" s="2" t="s">
        <v>10532</v>
      </c>
      <c r="C845" s="2" t="s">
        <v>5890</v>
      </c>
      <c r="D845" s="2" t="s">
        <v>9795</v>
      </c>
      <c r="E845" s="2" t="s">
        <v>10544</v>
      </c>
      <c r="F845" s="2" t="s">
        <v>7941</v>
      </c>
      <c r="G845" s="2" t="s">
        <v>7894</v>
      </c>
      <c r="H845" s="2" t="s">
        <v>7895</v>
      </c>
      <c r="I845" s="2" t="s">
        <v>2193</v>
      </c>
      <c r="J845" s="2" t="s">
        <v>7896</v>
      </c>
      <c r="K845" s="2" t="s">
        <v>2193</v>
      </c>
      <c r="L845" s="2" t="s">
        <v>2193</v>
      </c>
      <c r="M845" s="2" t="s">
        <v>7897</v>
      </c>
      <c r="N845" s="2" t="s">
        <v>7897</v>
      </c>
      <c r="O845" s="2" t="s">
        <v>41</v>
      </c>
      <c r="P845" s="2" t="s">
        <v>7898</v>
      </c>
      <c r="Q845" s="2" t="s">
        <v>7899</v>
      </c>
      <c r="R845" s="2" t="s">
        <v>10545</v>
      </c>
      <c r="S845" s="2" t="s">
        <v>7901</v>
      </c>
      <c r="T845" s="2" t="s">
        <v>7902</v>
      </c>
      <c r="U845" s="2" t="s">
        <v>7903</v>
      </c>
      <c r="V845" s="2" t="s">
        <v>8082</v>
      </c>
    </row>
    <row r="846" s="2" customFormat="1" spans="1:22">
      <c r="A846" s="4">
        <v>921229573</v>
      </c>
      <c r="B846" s="2" t="s">
        <v>10532</v>
      </c>
      <c r="C846" s="2" t="s">
        <v>1501</v>
      </c>
      <c r="D846" s="2" t="s">
        <v>10546</v>
      </c>
      <c r="E846" s="2" t="s">
        <v>10547</v>
      </c>
      <c r="F846" s="2" t="s">
        <v>7947</v>
      </c>
      <c r="G846" s="2" t="s">
        <v>7894</v>
      </c>
      <c r="H846" s="2" t="s">
        <v>7895</v>
      </c>
      <c r="I846" s="2" t="s">
        <v>10548</v>
      </c>
      <c r="J846" s="2" t="s">
        <v>7896</v>
      </c>
      <c r="K846" s="2" t="s">
        <v>10548</v>
      </c>
      <c r="L846" s="2" t="s">
        <v>41</v>
      </c>
      <c r="M846" s="2" t="s">
        <v>10549</v>
      </c>
      <c r="N846" s="2" t="s">
        <v>10549</v>
      </c>
      <c r="O846" s="2" t="s">
        <v>41</v>
      </c>
      <c r="P846" s="2" t="s">
        <v>7898</v>
      </c>
      <c r="Q846" s="2" t="s">
        <v>7899</v>
      </c>
      <c r="R846" s="2" t="s">
        <v>10550</v>
      </c>
      <c r="S846" s="2" t="s">
        <v>7901</v>
      </c>
      <c r="T846" s="2" t="s">
        <v>7902</v>
      </c>
      <c r="U846" s="2" t="s">
        <v>7903</v>
      </c>
      <c r="V846" s="2" t="s">
        <v>8297</v>
      </c>
    </row>
    <row r="847" s="2" customFormat="1" spans="1:22">
      <c r="A847" s="4">
        <v>590089998</v>
      </c>
      <c r="B847" s="2" t="s">
        <v>10532</v>
      </c>
      <c r="C847" s="2" t="s">
        <v>2334</v>
      </c>
      <c r="D847" s="2" t="s">
        <v>10551</v>
      </c>
      <c r="E847" s="2" t="s">
        <v>10552</v>
      </c>
      <c r="F847" s="2" t="s">
        <v>7909</v>
      </c>
      <c r="G847" s="2" t="s">
        <v>7894</v>
      </c>
      <c r="H847" s="2" t="s">
        <v>7895</v>
      </c>
      <c r="I847" s="2" t="s">
        <v>2336</v>
      </c>
      <c r="J847" s="2" t="s">
        <v>7896</v>
      </c>
      <c r="K847" s="2" t="s">
        <v>2336</v>
      </c>
      <c r="L847" s="2" t="s">
        <v>2336</v>
      </c>
      <c r="M847" s="2" t="s">
        <v>7897</v>
      </c>
      <c r="N847" s="2" t="s">
        <v>7897</v>
      </c>
      <c r="O847" s="2" t="s">
        <v>41</v>
      </c>
      <c r="P847" s="2" t="s">
        <v>7898</v>
      </c>
      <c r="Q847" s="2" t="s">
        <v>7899</v>
      </c>
      <c r="R847" s="2" t="s">
        <v>10553</v>
      </c>
      <c r="S847" s="2" t="s">
        <v>7901</v>
      </c>
      <c r="T847" s="2" t="s">
        <v>7902</v>
      </c>
      <c r="U847" s="2" t="s">
        <v>7903</v>
      </c>
      <c r="V847" s="2" t="s">
        <v>8017</v>
      </c>
    </row>
    <row r="848" s="2" customFormat="1" spans="1:22">
      <c r="A848" s="4">
        <v>590113210</v>
      </c>
      <c r="B848" s="2" t="s">
        <v>10532</v>
      </c>
      <c r="C848" s="2" t="s">
        <v>2338</v>
      </c>
      <c r="D848" s="2" t="s">
        <v>10554</v>
      </c>
      <c r="E848" s="2" t="s">
        <v>10555</v>
      </c>
      <c r="F848" s="2" t="s">
        <v>7893</v>
      </c>
      <c r="G848" s="2" t="s">
        <v>7894</v>
      </c>
      <c r="H848" s="2" t="s">
        <v>7895</v>
      </c>
      <c r="I848" s="2" t="s">
        <v>2340</v>
      </c>
      <c r="J848" s="2" t="s">
        <v>7896</v>
      </c>
      <c r="K848" s="2" t="s">
        <v>2340</v>
      </c>
      <c r="L848" s="2" t="s">
        <v>2340</v>
      </c>
      <c r="M848" s="2" t="s">
        <v>7897</v>
      </c>
      <c r="N848" s="2" t="s">
        <v>7897</v>
      </c>
      <c r="O848" s="2" t="s">
        <v>41</v>
      </c>
      <c r="P848" s="2" t="s">
        <v>7898</v>
      </c>
      <c r="Q848" s="2" t="s">
        <v>7899</v>
      </c>
      <c r="R848" s="2" t="s">
        <v>10556</v>
      </c>
      <c r="S848" s="2" t="s">
        <v>7901</v>
      </c>
      <c r="T848" s="2" t="s">
        <v>7902</v>
      </c>
      <c r="U848" s="2" t="s">
        <v>7903</v>
      </c>
      <c r="V848" s="2" t="s">
        <v>9038</v>
      </c>
    </row>
    <row r="849" s="2" customFormat="1" spans="1:22">
      <c r="A849" s="4">
        <v>921514853</v>
      </c>
      <c r="B849" s="2" t="s">
        <v>10532</v>
      </c>
      <c r="C849" s="2" t="s">
        <v>5892</v>
      </c>
      <c r="D849" s="2" t="s">
        <v>10557</v>
      </c>
      <c r="E849" s="2" t="s">
        <v>10558</v>
      </c>
      <c r="F849" s="2" t="s">
        <v>7941</v>
      </c>
      <c r="G849" s="2" t="s">
        <v>7894</v>
      </c>
      <c r="H849" s="2" t="s">
        <v>7895</v>
      </c>
      <c r="I849" s="2" t="s">
        <v>5894</v>
      </c>
      <c r="J849" s="2" t="s">
        <v>7896</v>
      </c>
      <c r="K849" s="2" t="s">
        <v>5894</v>
      </c>
      <c r="L849" s="2" t="s">
        <v>5894</v>
      </c>
      <c r="M849" s="2" t="s">
        <v>7897</v>
      </c>
      <c r="N849" s="2" t="s">
        <v>7897</v>
      </c>
      <c r="O849" s="2" t="s">
        <v>41</v>
      </c>
      <c r="P849" s="2" t="s">
        <v>7898</v>
      </c>
      <c r="Q849" s="2" t="s">
        <v>7899</v>
      </c>
      <c r="R849" s="2" t="s">
        <v>10559</v>
      </c>
      <c r="S849" s="2" t="s">
        <v>7901</v>
      </c>
      <c r="T849" s="2" t="s">
        <v>7902</v>
      </c>
      <c r="U849" s="2" t="s">
        <v>7903</v>
      </c>
      <c r="V849" s="2" t="s">
        <v>7904</v>
      </c>
    </row>
    <row r="850" s="2" customFormat="1" spans="1:22">
      <c r="A850" s="4">
        <v>882252816</v>
      </c>
      <c r="B850" s="2" t="s">
        <v>10532</v>
      </c>
      <c r="C850" s="2" t="s">
        <v>4245</v>
      </c>
      <c r="D850" s="2" t="s">
        <v>10560</v>
      </c>
      <c r="E850" s="2" t="s">
        <v>10561</v>
      </c>
      <c r="F850" s="2" t="s">
        <v>7893</v>
      </c>
      <c r="G850" s="2" t="s">
        <v>7894</v>
      </c>
      <c r="H850" s="2" t="s">
        <v>7895</v>
      </c>
      <c r="I850" s="2" t="s">
        <v>4243</v>
      </c>
      <c r="J850" s="2" t="s">
        <v>7896</v>
      </c>
      <c r="K850" s="2" t="s">
        <v>4243</v>
      </c>
      <c r="L850" s="2" t="s">
        <v>4243</v>
      </c>
      <c r="M850" s="2" t="s">
        <v>7897</v>
      </c>
      <c r="N850" s="2" t="s">
        <v>7897</v>
      </c>
      <c r="O850" s="2" t="s">
        <v>41</v>
      </c>
      <c r="P850" s="2" t="s">
        <v>7898</v>
      </c>
      <c r="Q850" s="2" t="s">
        <v>7899</v>
      </c>
      <c r="R850" s="2" t="s">
        <v>10562</v>
      </c>
      <c r="S850" s="2" t="s">
        <v>7901</v>
      </c>
      <c r="T850" s="2" t="s">
        <v>7902</v>
      </c>
      <c r="U850" s="2" t="s">
        <v>7903</v>
      </c>
      <c r="V850" s="2" t="s">
        <v>7904</v>
      </c>
    </row>
    <row r="851" s="2" customFormat="1" spans="1:22">
      <c r="A851" s="4">
        <v>921576105</v>
      </c>
      <c r="B851" s="2" t="s">
        <v>10532</v>
      </c>
      <c r="C851" s="2" t="s">
        <v>5896</v>
      </c>
      <c r="D851" s="2" t="s">
        <v>9536</v>
      </c>
      <c r="E851" s="2" t="s">
        <v>10563</v>
      </c>
      <c r="F851" s="2" t="s">
        <v>7893</v>
      </c>
      <c r="G851" s="2" t="s">
        <v>7894</v>
      </c>
      <c r="H851" s="2" t="s">
        <v>7895</v>
      </c>
      <c r="I851" s="2" t="s">
        <v>5897</v>
      </c>
      <c r="J851" s="2" t="s">
        <v>7896</v>
      </c>
      <c r="K851" s="2" t="s">
        <v>5897</v>
      </c>
      <c r="L851" s="2" t="s">
        <v>5897</v>
      </c>
      <c r="M851" s="2" t="s">
        <v>7897</v>
      </c>
      <c r="N851" s="2" t="s">
        <v>7897</v>
      </c>
      <c r="O851" s="2" t="s">
        <v>41</v>
      </c>
      <c r="P851" s="2" t="s">
        <v>7898</v>
      </c>
      <c r="Q851" s="2" t="s">
        <v>7899</v>
      </c>
      <c r="R851" s="2" t="s">
        <v>10564</v>
      </c>
      <c r="S851" s="2" t="s">
        <v>7901</v>
      </c>
      <c r="T851" s="2" t="s">
        <v>7902</v>
      </c>
      <c r="U851" s="2" t="s">
        <v>7903</v>
      </c>
      <c r="V851" s="2" t="s">
        <v>8082</v>
      </c>
    </row>
    <row r="852" s="2" customFormat="1" spans="1:22">
      <c r="A852" s="4">
        <v>882326488</v>
      </c>
      <c r="B852" s="2" t="s">
        <v>10532</v>
      </c>
      <c r="C852" s="2" t="s">
        <v>4248</v>
      </c>
      <c r="D852" s="2" t="s">
        <v>10565</v>
      </c>
      <c r="E852" s="2" t="s">
        <v>10566</v>
      </c>
      <c r="F852" s="2" t="s">
        <v>7941</v>
      </c>
      <c r="G852" s="2" t="s">
        <v>7894</v>
      </c>
      <c r="H852" s="2" t="s">
        <v>7895</v>
      </c>
      <c r="I852" s="2" t="s">
        <v>4250</v>
      </c>
      <c r="J852" s="2" t="s">
        <v>7896</v>
      </c>
      <c r="K852" s="2" t="s">
        <v>4250</v>
      </c>
      <c r="L852" s="2" t="s">
        <v>4250</v>
      </c>
      <c r="M852" s="2" t="s">
        <v>7897</v>
      </c>
      <c r="N852" s="2" t="s">
        <v>7897</v>
      </c>
      <c r="O852" s="2" t="s">
        <v>41</v>
      </c>
      <c r="P852" s="2" t="s">
        <v>7898</v>
      </c>
      <c r="Q852" s="2" t="s">
        <v>7899</v>
      </c>
      <c r="R852" s="2" t="s">
        <v>10567</v>
      </c>
      <c r="S852" s="2" t="s">
        <v>7901</v>
      </c>
      <c r="T852" s="2" t="s">
        <v>7902</v>
      </c>
      <c r="U852" s="2" t="s">
        <v>7903</v>
      </c>
      <c r="V852" s="2" t="s">
        <v>8297</v>
      </c>
    </row>
    <row r="853" s="2" customFormat="1" spans="1:22">
      <c r="A853" s="4">
        <v>882338272</v>
      </c>
      <c r="B853" s="2" t="s">
        <v>10532</v>
      </c>
      <c r="C853" s="2" t="s">
        <v>4252</v>
      </c>
      <c r="D853" s="2" t="s">
        <v>10568</v>
      </c>
      <c r="E853" s="2" t="s">
        <v>10569</v>
      </c>
      <c r="F853" s="2" t="s">
        <v>7941</v>
      </c>
      <c r="G853" s="2" t="s">
        <v>7894</v>
      </c>
      <c r="H853" s="2" t="s">
        <v>7895</v>
      </c>
      <c r="I853" s="2" t="s">
        <v>4254</v>
      </c>
      <c r="J853" s="2" t="s">
        <v>7896</v>
      </c>
      <c r="K853" s="2" t="s">
        <v>4254</v>
      </c>
      <c r="L853" s="2" t="s">
        <v>4254</v>
      </c>
      <c r="M853" s="2" t="s">
        <v>7897</v>
      </c>
      <c r="N853" s="2" t="s">
        <v>7897</v>
      </c>
      <c r="O853" s="2" t="s">
        <v>41</v>
      </c>
      <c r="P853" s="2" t="s">
        <v>7898</v>
      </c>
      <c r="Q853" s="2" t="s">
        <v>7899</v>
      </c>
      <c r="R853" s="2" t="s">
        <v>10570</v>
      </c>
      <c r="S853" s="2" t="s">
        <v>7901</v>
      </c>
      <c r="T853" s="2" t="s">
        <v>7902</v>
      </c>
      <c r="U853" s="2" t="s">
        <v>7903</v>
      </c>
      <c r="V853" s="2" t="s">
        <v>7927</v>
      </c>
    </row>
    <row r="854" s="2" customFormat="1" spans="1:22">
      <c r="A854" s="4">
        <v>921622577</v>
      </c>
      <c r="B854" s="2" t="s">
        <v>10532</v>
      </c>
      <c r="C854" s="2" t="s">
        <v>10571</v>
      </c>
      <c r="D854" s="2" t="s">
        <v>10572</v>
      </c>
      <c r="E854" s="2" t="s">
        <v>10573</v>
      </c>
      <c r="F854" s="2" t="s">
        <v>7893</v>
      </c>
      <c r="G854" s="2" t="s">
        <v>7894</v>
      </c>
      <c r="H854" s="2" t="s">
        <v>7895</v>
      </c>
      <c r="I854" s="2" t="s">
        <v>5900</v>
      </c>
      <c r="J854" s="2" t="s">
        <v>7896</v>
      </c>
      <c r="K854" s="2" t="s">
        <v>5900</v>
      </c>
      <c r="L854" s="2" t="s">
        <v>5900</v>
      </c>
      <c r="M854" s="2" t="s">
        <v>7897</v>
      </c>
      <c r="N854" s="2" t="s">
        <v>7897</v>
      </c>
      <c r="O854" s="2" t="s">
        <v>41</v>
      </c>
      <c r="P854" s="2" t="s">
        <v>7898</v>
      </c>
      <c r="Q854" s="2" t="s">
        <v>7899</v>
      </c>
      <c r="R854" s="2" t="s">
        <v>10574</v>
      </c>
      <c r="S854" s="2" t="s">
        <v>7901</v>
      </c>
      <c r="T854" s="2" t="s">
        <v>7902</v>
      </c>
      <c r="U854" s="2" t="s">
        <v>7911</v>
      </c>
      <c r="V854" s="2" t="s">
        <v>7954</v>
      </c>
    </row>
    <row r="855" s="2" customFormat="1" spans="1:22">
      <c r="A855" s="4">
        <v>359698179</v>
      </c>
      <c r="B855" s="2" t="s">
        <v>10532</v>
      </c>
      <c r="C855" s="2" t="s">
        <v>1863</v>
      </c>
      <c r="D855" s="2" t="s">
        <v>10575</v>
      </c>
      <c r="E855" s="2" t="s">
        <v>10576</v>
      </c>
      <c r="F855" s="2" t="s">
        <v>7909</v>
      </c>
      <c r="G855" s="2" t="s">
        <v>7894</v>
      </c>
      <c r="H855" s="2" t="s">
        <v>7895</v>
      </c>
      <c r="I855" s="2" t="s">
        <v>1865</v>
      </c>
      <c r="J855" s="2" t="s">
        <v>7896</v>
      </c>
      <c r="K855" s="2" t="s">
        <v>1865</v>
      </c>
      <c r="L855" s="2" t="s">
        <v>1865</v>
      </c>
      <c r="M855" s="2" t="s">
        <v>7897</v>
      </c>
      <c r="N855" s="2" t="s">
        <v>7897</v>
      </c>
      <c r="O855" s="2" t="s">
        <v>41</v>
      </c>
      <c r="P855" s="2" t="s">
        <v>7898</v>
      </c>
      <c r="Q855" s="2" t="s">
        <v>7899</v>
      </c>
      <c r="R855" s="2" t="s">
        <v>10577</v>
      </c>
      <c r="S855" s="2" t="s">
        <v>7901</v>
      </c>
      <c r="T855" s="2" t="s">
        <v>7902</v>
      </c>
      <c r="U855" s="2" t="s">
        <v>7903</v>
      </c>
      <c r="V855" s="2" t="s">
        <v>8230</v>
      </c>
    </row>
    <row r="856" s="2" customFormat="1" spans="1:22">
      <c r="A856" s="4">
        <v>921639585</v>
      </c>
      <c r="B856" s="2" t="s">
        <v>10532</v>
      </c>
      <c r="C856" s="2" t="s">
        <v>5902</v>
      </c>
      <c r="D856" s="2" t="s">
        <v>10578</v>
      </c>
      <c r="E856" s="2" t="s">
        <v>10579</v>
      </c>
      <c r="F856" s="2" t="s">
        <v>7893</v>
      </c>
      <c r="G856" s="2" t="s">
        <v>7894</v>
      </c>
      <c r="H856" s="2" t="s">
        <v>7895</v>
      </c>
      <c r="I856" s="2" t="s">
        <v>5904</v>
      </c>
      <c r="J856" s="2" t="s">
        <v>7896</v>
      </c>
      <c r="K856" s="2" t="s">
        <v>5904</v>
      </c>
      <c r="L856" s="2" t="s">
        <v>5904</v>
      </c>
      <c r="M856" s="2" t="s">
        <v>7897</v>
      </c>
      <c r="N856" s="2" t="s">
        <v>7897</v>
      </c>
      <c r="O856" s="2" t="s">
        <v>41</v>
      </c>
      <c r="P856" s="2" t="s">
        <v>7898</v>
      </c>
      <c r="Q856" s="2" t="s">
        <v>7899</v>
      </c>
      <c r="R856" s="2" t="s">
        <v>10580</v>
      </c>
      <c r="S856" s="2" t="s">
        <v>7901</v>
      </c>
      <c r="T856" s="2" t="s">
        <v>7902</v>
      </c>
      <c r="U856" s="2" t="s">
        <v>7903</v>
      </c>
      <c r="V856" s="2" t="s">
        <v>8082</v>
      </c>
    </row>
    <row r="857" s="2" customFormat="1" spans="1:22">
      <c r="A857" s="4">
        <v>921662181</v>
      </c>
      <c r="B857" s="2" t="s">
        <v>10532</v>
      </c>
      <c r="C857" s="2" t="s">
        <v>5906</v>
      </c>
      <c r="D857" s="2" t="s">
        <v>10457</v>
      </c>
      <c r="E857" s="2" t="s">
        <v>10581</v>
      </c>
      <c r="F857" s="2" t="s">
        <v>7947</v>
      </c>
      <c r="G857" s="2" t="s">
        <v>7894</v>
      </c>
      <c r="H857" s="2" t="s">
        <v>7895</v>
      </c>
      <c r="I857" s="2" t="s">
        <v>5907</v>
      </c>
      <c r="J857" s="2" t="s">
        <v>7896</v>
      </c>
      <c r="K857" s="2" t="s">
        <v>5907</v>
      </c>
      <c r="L857" s="2" t="s">
        <v>5907</v>
      </c>
      <c r="M857" s="2" t="s">
        <v>7897</v>
      </c>
      <c r="N857" s="2" t="s">
        <v>7897</v>
      </c>
      <c r="O857" s="2" t="s">
        <v>41</v>
      </c>
      <c r="P857" s="2" t="s">
        <v>7898</v>
      </c>
      <c r="Q857" s="2" t="s">
        <v>7899</v>
      </c>
      <c r="R857" s="2" t="s">
        <v>10582</v>
      </c>
      <c r="S857" s="2" t="s">
        <v>7901</v>
      </c>
      <c r="T857" s="2" t="s">
        <v>7902</v>
      </c>
      <c r="U857" s="2" t="s">
        <v>7903</v>
      </c>
      <c r="V857" s="2" t="s">
        <v>8017</v>
      </c>
    </row>
    <row r="858" s="2" customFormat="1" spans="1:22">
      <c r="A858" s="4">
        <v>359709207</v>
      </c>
      <c r="B858" s="2" t="s">
        <v>10532</v>
      </c>
      <c r="C858" s="2" t="s">
        <v>1867</v>
      </c>
      <c r="D858" s="2" t="s">
        <v>10583</v>
      </c>
      <c r="E858" s="2" t="s">
        <v>10584</v>
      </c>
      <c r="F858" s="2" t="s">
        <v>7909</v>
      </c>
      <c r="G858" s="2" t="s">
        <v>7894</v>
      </c>
      <c r="H858" s="2" t="s">
        <v>7895</v>
      </c>
      <c r="I858" s="2" t="s">
        <v>1868</v>
      </c>
      <c r="J858" s="2" t="s">
        <v>7896</v>
      </c>
      <c r="K858" s="2" t="s">
        <v>1868</v>
      </c>
      <c r="L858" s="2" t="s">
        <v>1868</v>
      </c>
      <c r="M858" s="2" t="s">
        <v>7897</v>
      </c>
      <c r="N858" s="2" t="s">
        <v>7897</v>
      </c>
      <c r="O858" s="2" t="s">
        <v>41</v>
      </c>
      <c r="P858" s="2" t="s">
        <v>7898</v>
      </c>
      <c r="Q858" s="2" t="s">
        <v>7899</v>
      </c>
      <c r="R858" s="2" t="s">
        <v>10585</v>
      </c>
      <c r="S858" s="2" t="s">
        <v>7901</v>
      </c>
      <c r="T858" s="2" t="s">
        <v>7902</v>
      </c>
      <c r="U858" s="2" t="s">
        <v>7903</v>
      </c>
      <c r="V858" s="2" t="s">
        <v>7954</v>
      </c>
    </row>
    <row r="859" s="2" customFormat="1" spans="1:22">
      <c r="A859" s="4">
        <v>359714879</v>
      </c>
      <c r="B859" s="2" t="s">
        <v>10532</v>
      </c>
      <c r="C859" s="2" t="s">
        <v>134</v>
      </c>
      <c r="D859" s="2" t="s">
        <v>10583</v>
      </c>
      <c r="E859" s="2" t="s">
        <v>10586</v>
      </c>
      <c r="F859" s="2" t="s">
        <v>7909</v>
      </c>
      <c r="G859" s="2" t="s">
        <v>7894</v>
      </c>
      <c r="H859" s="2" t="s">
        <v>7895</v>
      </c>
      <c r="I859" s="2" t="s">
        <v>4785</v>
      </c>
      <c r="J859" s="2" t="s">
        <v>7896</v>
      </c>
      <c r="K859" s="2" t="s">
        <v>4785</v>
      </c>
      <c r="L859" s="2" t="s">
        <v>4785</v>
      </c>
      <c r="M859" s="2" t="s">
        <v>7897</v>
      </c>
      <c r="N859" s="2" t="s">
        <v>7897</v>
      </c>
      <c r="O859" s="2" t="s">
        <v>41</v>
      </c>
      <c r="P859" s="2" t="s">
        <v>7898</v>
      </c>
      <c r="Q859" s="2" t="s">
        <v>7899</v>
      </c>
      <c r="R859" s="2" t="s">
        <v>10587</v>
      </c>
      <c r="S859" s="2" t="s">
        <v>7901</v>
      </c>
      <c r="T859" s="2" t="s">
        <v>7902</v>
      </c>
      <c r="U859" s="2" t="s">
        <v>7903</v>
      </c>
      <c r="V859" s="2" t="s">
        <v>7954</v>
      </c>
    </row>
    <row r="860" s="2" customFormat="1" spans="1:22">
      <c r="A860" s="4">
        <v>882472240</v>
      </c>
      <c r="B860" s="2" t="s">
        <v>10532</v>
      </c>
      <c r="C860" s="2" t="s">
        <v>4256</v>
      </c>
      <c r="D860" s="2" t="s">
        <v>9083</v>
      </c>
      <c r="E860" s="2" t="s">
        <v>10588</v>
      </c>
      <c r="F860" s="2" t="s">
        <v>7893</v>
      </c>
      <c r="G860" s="2" t="s">
        <v>7894</v>
      </c>
      <c r="H860" s="2" t="s">
        <v>7895</v>
      </c>
      <c r="I860" s="2" t="s">
        <v>4257</v>
      </c>
      <c r="J860" s="2" t="s">
        <v>7896</v>
      </c>
      <c r="K860" s="2" t="s">
        <v>4257</v>
      </c>
      <c r="L860" s="2" t="s">
        <v>4257</v>
      </c>
      <c r="M860" s="2" t="s">
        <v>7897</v>
      </c>
      <c r="N860" s="2" t="s">
        <v>7897</v>
      </c>
      <c r="O860" s="2" t="s">
        <v>41</v>
      </c>
      <c r="P860" s="2" t="s">
        <v>7898</v>
      </c>
      <c r="Q860" s="2" t="s">
        <v>7899</v>
      </c>
      <c r="R860" s="2" t="s">
        <v>10589</v>
      </c>
      <c r="S860" s="2" t="s">
        <v>7901</v>
      </c>
      <c r="T860" s="2" t="s">
        <v>7902</v>
      </c>
      <c r="U860" s="2" t="s">
        <v>7903</v>
      </c>
      <c r="V860" s="2" t="s">
        <v>8099</v>
      </c>
    </row>
    <row r="861" s="2" customFormat="1" spans="1:22">
      <c r="A861" s="4">
        <v>882483900</v>
      </c>
      <c r="B861" s="2" t="s">
        <v>10532</v>
      </c>
      <c r="C861" s="2" t="s">
        <v>4259</v>
      </c>
      <c r="D861" s="2" t="s">
        <v>10590</v>
      </c>
      <c r="E861" s="2" t="s">
        <v>10591</v>
      </c>
      <c r="F861" s="2" t="s">
        <v>7947</v>
      </c>
      <c r="G861" s="2" t="s">
        <v>7894</v>
      </c>
      <c r="H861" s="2" t="s">
        <v>7895</v>
      </c>
      <c r="I861" s="2" t="s">
        <v>4260</v>
      </c>
      <c r="J861" s="2" t="s">
        <v>7896</v>
      </c>
      <c r="K861" s="2" t="s">
        <v>4260</v>
      </c>
      <c r="L861" s="2" t="s">
        <v>4260</v>
      </c>
      <c r="M861" s="2" t="s">
        <v>7897</v>
      </c>
      <c r="N861" s="2" t="s">
        <v>7897</v>
      </c>
      <c r="O861" s="2" t="s">
        <v>41</v>
      </c>
      <c r="P861" s="2" t="s">
        <v>7898</v>
      </c>
      <c r="Q861" s="2" t="s">
        <v>7899</v>
      </c>
      <c r="R861" s="2" t="s">
        <v>10592</v>
      </c>
      <c r="S861" s="2" t="s">
        <v>7901</v>
      </c>
      <c r="T861" s="2" t="s">
        <v>7902</v>
      </c>
      <c r="U861" s="2" t="s">
        <v>7903</v>
      </c>
      <c r="V861" s="2" t="s">
        <v>7904</v>
      </c>
    </row>
    <row r="862" s="2" customFormat="1" spans="1:22">
      <c r="A862" s="4">
        <v>590150634</v>
      </c>
      <c r="B862" s="2" t="s">
        <v>10532</v>
      </c>
      <c r="C862" s="2" t="s">
        <v>2342</v>
      </c>
      <c r="D862" s="2" t="s">
        <v>10593</v>
      </c>
      <c r="E862" s="2" t="s">
        <v>10594</v>
      </c>
      <c r="F862" s="2" t="s">
        <v>7893</v>
      </c>
      <c r="G862" s="2" t="s">
        <v>7894</v>
      </c>
      <c r="H862" s="2" t="s">
        <v>7895</v>
      </c>
      <c r="I862" s="2" t="s">
        <v>2344</v>
      </c>
      <c r="J862" s="2" t="s">
        <v>7896</v>
      </c>
      <c r="K862" s="2" t="s">
        <v>2344</v>
      </c>
      <c r="L862" s="2" t="s">
        <v>2344</v>
      </c>
      <c r="M862" s="2" t="s">
        <v>7897</v>
      </c>
      <c r="N862" s="2" t="s">
        <v>7897</v>
      </c>
      <c r="O862" s="2" t="s">
        <v>41</v>
      </c>
      <c r="P862" s="2" t="s">
        <v>7898</v>
      </c>
      <c r="Q862" s="2" t="s">
        <v>7899</v>
      </c>
      <c r="R862" s="2" t="s">
        <v>10595</v>
      </c>
      <c r="S862" s="2" t="s">
        <v>7901</v>
      </c>
      <c r="T862" s="2" t="s">
        <v>7902</v>
      </c>
      <c r="U862" s="2" t="s">
        <v>7903</v>
      </c>
      <c r="V862" s="2" t="s">
        <v>8250</v>
      </c>
    </row>
    <row r="863" s="2" customFormat="1" spans="1:22">
      <c r="A863" s="4">
        <v>921729877</v>
      </c>
      <c r="B863" s="2" t="s">
        <v>10532</v>
      </c>
      <c r="C863" s="2" t="s">
        <v>5909</v>
      </c>
      <c r="D863" s="2" t="s">
        <v>10596</v>
      </c>
      <c r="E863" s="2" t="s">
        <v>10597</v>
      </c>
      <c r="F863" s="2" t="s">
        <v>7893</v>
      </c>
      <c r="G863" s="2" t="s">
        <v>7894</v>
      </c>
      <c r="H863" s="2" t="s">
        <v>7895</v>
      </c>
      <c r="I863" s="2" t="s">
        <v>4314</v>
      </c>
      <c r="J863" s="2" t="s">
        <v>7896</v>
      </c>
      <c r="K863" s="2" t="s">
        <v>4314</v>
      </c>
      <c r="L863" s="2" t="s">
        <v>4314</v>
      </c>
      <c r="M863" s="2" t="s">
        <v>7897</v>
      </c>
      <c r="N863" s="2" t="s">
        <v>7897</v>
      </c>
      <c r="O863" s="2" t="s">
        <v>41</v>
      </c>
      <c r="P863" s="2" t="s">
        <v>7898</v>
      </c>
      <c r="Q863" s="2" t="s">
        <v>7899</v>
      </c>
      <c r="R863" s="2" t="s">
        <v>10598</v>
      </c>
      <c r="S863" s="2" t="s">
        <v>7901</v>
      </c>
      <c r="T863" s="2" t="s">
        <v>7902</v>
      </c>
      <c r="U863" s="2" t="s">
        <v>7903</v>
      </c>
      <c r="V863" s="2" t="s">
        <v>8082</v>
      </c>
    </row>
    <row r="864" s="2" customFormat="1" spans="1:22">
      <c r="A864" s="4">
        <v>921734161</v>
      </c>
      <c r="B864" s="2" t="s">
        <v>10532</v>
      </c>
      <c r="C864" s="2" t="s">
        <v>5911</v>
      </c>
      <c r="D864" s="2" t="s">
        <v>10596</v>
      </c>
      <c r="E864" s="2" t="s">
        <v>10597</v>
      </c>
      <c r="F864" s="2" t="s">
        <v>7893</v>
      </c>
      <c r="G864" s="2" t="s">
        <v>7894</v>
      </c>
      <c r="H864" s="2" t="s">
        <v>7895</v>
      </c>
      <c r="I864" s="2" t="s">
        <v>5912</v>
      </c>
      <c r="J864" s="2" t="s">
        <v>7896</v>
      </c>
      <c r="K864" s="2" t="s">
        <v>5912</v>
      </c>
      <c r="L864" s="2" t="s">
        <v>5912</v>
      </c>
      <c r="M864" s="2" t="s">
        <v>7897</v>
      </c>
      <c r="N864" s="2" t="s">
        <v>7897</v>
      </c>
      <c r="O864" s="2" t="s">
        <v>41</v>
      </c>
      <c r="P864" s="2" t="s">
        <v>7898</v>
      </c>
      <c r="Q864" s="2" t="s">
        <v>7899</v>
      </c>
      <c r="R864" s="2" t="s">
        <v>10599</v>
      </c>
      <c r="S864" s="2" t="s">
        <v>7901</v>
      </c>
      <c r="T864" s="2" t="s">
        <v>7902</v>
      </c>
      <c r="U864" s="2" t="s">
        <v>7903</v>
      </c>
      <c r="V864" s="2" t="s">
        <v>8082</v>
      </c>
    </row>
    <row r="865" s="2" customFormat="1" spans="1:22">
      <c r="A865" s="4">
        <v>882576176</v>
      </c>
      <c r="B865" s="2" t="s">
        <v>10532</v>
      </c>
      <c r="C865" s="2" t="s">
        <v>4262</v>
      </c>
      <c r="D865" s="2" t="s">
        <v>10600</v>
      </c>
      <c r="E865" s="2" t="s">
        <v>10601</v>
      </c>
      <c r="F865" s="2" t="s">
        <v>7941</v>
      </c>
      <c r="G865" s="2" t="s">
        <v>7894</v>
      </c>
      <c r="H865" s="2" t="s">
        <v>7895</v>
      </c>
      <c r="I865" s="2" t="s">
        <v>4263</v>
      </c>
      <c r="J865" s="2" t="s">
        <v>7896</v>
      </c>
      <c r="K865" s="2" t="s">
        <v>4263</v>
      </c>
      <c r="L865" s="2" t="s">
        <v>4263</v>
      </c>
      <c r="M865" s="2" t="s">
        <v>7897</v>
      </c>
      <c r="N865" s="2" t="s">
        <v>7897</v>
      </c>
      <c r="O865" s="2" t="s">
        <v>41</v>
      </c>
      <c r="P865" s="2" t="s">
        <v>7898</v>
      </c>
      <c r="Q865" s="2" t="s">
        <v>7899</v>
      </c>
      <c r="R865" s="2" t="s">
        <v>10602</v>
      </c>
      <c r="S865" s="2" t="s">
        <v>7901</v>
      </c>
      <c r="T865" s="2" t="s">
        <v>7902</v>
      </c>
      <c r="U865" s="2" t="s">
        <v>7903</v>
      </c>
      <c r="V865" s="2" t="s">
        <v>7927</v>
      </c>
    </row>
    <row r="866" s="2" customFormat="1" spans="1:22">
      <c r="A866" s="4">
        <v>882594224</v>
      </c>
      <c r="B866" s="2" t="s">
        <v>10532</v>
      </c>
      <c r="C866" s="2" t="s">
        <v>4265</v>
      </c>
      <c r="D866" s="2" t="s">
        <v>9083</v>
      </c>
      <c r="E866" s="2" t="s">
        <v>10603</v>
      </c>
      <c r="F866" s="2" t="s">
        <v>7893</v>
      </c>
      <c r="G866" s="2" t="s">
        <v>7894</v>
      </c>
      <c r="H866" s="2" t="s">
        <v>7895</v>
      </c>
      <c r="I866" s="2" t="s">
        <v>4257</v>
      </c>
      <c r="J866" s="2" t="s">
        <v>7896</v>
      </c>
      <c r="K866" s="2" t="s">
        <v>4257</v>
      </c>
      <c r="L866" s="2" t="s">
        <v>4257</v>
      </c>
      <c r="M866" s="2" t="s">
        <v>7897</v>
      </c>
      <c r="N866" s="2" t="s">
        <v>7897</v>
      </c>
      <c r="O866" s="2" t="s">
        <v>41</v>
      </c>
      <c r="P866" s="2" t="s">
        <v>7898</v>
      </c>
      <c r="Q866" s="2" t="s">
        <v>7899</v>
      </c>
      <c r="R866" s="2" t="s">
        <v>10604</v>
      </c>
      <c r="S866" s="2" t="s">
        <v>7901</v>
      </c>
      <c r="T866" s="2" t="s">
        <v>7902</v>
      </c>
      <c r="U866" s="2" t="s">
        <v>7903</v>
      </c>
      <c r="V866" s="2" t="s">
        <v>8099</v>
      </c>
    </row>
    <row r="867" s="2" customFormat="1" spans="1:22">
      <c r="A867" s="4">
        <v>882620204</v>
      </c>
      <c r="B867" s="2" t="s">
        <v>10532</v>
      </c>
      <c r="C867" s="2" t="s">
        <v>10605</v>
      </c>
      <c r="D867" s="2" t="s">
        <v>10606</v>
      </c>
      <c r="E867" s="2" t="s">
        <v>10607</v>
      </c>
      <c r="F867" s="2" t="s">
        <v>7909</v>
      </c>
      <c r="G867" s="2" t="s">
        <v>7894</v>
      </c>
      <c r="H867" s="2" t="s">
        <v>7895</v>
      </c>
      <c r="I867" s="2" t="s">
        <v>4268</v>
      </c>
      <c r="J867" s="2" t="s">
        <v>7896</v>
      </c>
      <c r="K867" s="2" t="s">
        <v>4268</v>
      </c>
      <c r="L867" s="2" t="s">
        <v>4268</v>
      </c>
      <c r="M867" s="2" t="s">
        <v>7897</v>
      </c>
      <c r="N867" s="2" t="s">
        <v>7897</v>
      </c>
      <c r="O867" s="2" t="s">
        <v>41</v>
      </c>
      <c r="P867" s="2" t="s">
        <v>7898</v>
      </c>
      <c r="Q867" s="2" t="s">
        <v>7899</v>
      </c>
      <c r="R867" s="2" t="s">
        <v>10608</v>
      </c>
      <c r="S867" s="2" t="s">
        <v>7901</v>
      </c>
      <c r="T867" s="2" t="s">
        <v>7902</v>
      </c>
      <c r="U867" s="2" t="s">
        <v>7911</v>
      </c>
      <c r="V867" s="2" t="s">
        <v>7904</v>
      </c>
    </row>
    <row r="868" s="2" customFormat="1" spans="1:22">
      <c r="A868" s="4">
        <v>882622660</v>
      </c>
      <c r="B868" s="2" t="s">
        <v>10532</v>
      </c>
      <c r="C868" s="2" t="s">
        <v>4270</v>
      </c>
      <c r="D868" s="2" t="s">
        <v>10609</v>
      </c>
      <c r="E868" s="2" t="s">
        <v>10610</v>
      </c>
      <c r="F868" s="2" t="s">
        <v>7893</v>
      </c>
      <c r="G868" s="2" t="s">
        <v>7894</v>
      </c>
      <c r="H868" s="2" t="s">
        <v>7895</v>
      </c>
      <c r="I868" s="2" t="s">
        <v>4272</v>
      </c>
      <c r="J868" s="2" t="s">
        <v>7896</v>
      </c>
      <c r="K868" s="2" t="s">
        <v>4272</v>
      </c>
      <c r="L868" s="2" t="s">
        <v>4272</v>
      </c>
      <c r="M868" s="2" t="s">
        <v>7897</v>
      </c>
      <c r="N868" s="2" t="s">
        <v>7897</v>
      </c>
      <c r="O868" s="2" t="s">
        <v>41</v>
      </c>
      <c r="P868" s="2" t="s">
        <v>7898</v>
      </c>
      <c r="Q868" s="2" t="s">
        <v>7899</v>
      </c>
      <c r="R868" s="2" t="s">
        <v>10611</v>
      </c>
      <c r="S868" s="2" t="s">
        <v>7901</v>
      </c>
      <c r="T868" s="2" t="s">
        <v>7902</v>
      </c>
      <c r="U868" s="2" t="s">
        <v>7903</v>
      </c>
      <c r="V868" s="2" t="s">
        <v>7904</v>
      </c>
    </row>
    <row r="869" s="2" customFormat="1" spans="1:22">
      <c r="A869" s="4">
        <v>882701756</v>
      </c>
      <c r="B869" s="2" t="s">
        <v>10532</v>
      </c>
      <c r="C869" s="2" t="s">
        <v>4274</v>
      </c>
      <c r="D869" s="2" t="s">
        <v>10364</v>
      </c>
      <c r="E869" s="2" t="s">
        <v>10612</v>
      </c>
      <c r="F869" s="2" t="s">
        <v>7893</v>
      </c>
      <c r="G869" s="2" t="s">
        <v>7894</v>
      </c>
      <c r="H869" s="2" t="s">
        <v>7895</v>
      </c>
      <c r="I869" s="2" t="s">
        <v>4275</v>
      </c>
      <c r="J869" s="2" t="s">
        <v>7896</v>
      </c>
      <c r="K869" s="2" t="s">
        <v>4275</v>
      </c>
      <c r="L869" s="2" t="s">
        <v>4275</v>
      </c>
      <c r="M869" s="2" t="s">
        <v>7897</v>
      </c>
      <c r="N869" s="2" t="s">
        <v>7897</v>
      </c>
      <c r="O869" s="2" t="s">
        <v>41</v>
      </c>
      <c r="P869" s="2" t="s">
        <v>7898</v>
      </c>
      <c r="Q869" s="2" t="s">
        <v>7899</v>
      </c>
      <c r="R869" s="2" t="s">
        <v>10613</v>
      </c>
      <c r="S869" s="2" t="s">
        <v>7901</v>
      </c>
      <c r="T869" s="2" t="s">
        <v>7902</v>
      </c>
      <c r="U869" s="2" t="s">
        <v>7903</v>
      </c>
      <c r="V869" s="2" t="s">
        <v>8099</v>
      </c>
    </row>
    <row r="870" s="2" customFormat="1" spans="1:22">
      <c r="A870" s="4">
        <v>921861037</v>
      </c>
      <c r="B870" s="2" t="s">
        <v>10614</v>
      </c>
      <c r="C870" s="2" t="s">
        <v>5914</v>
      </c>
      <c r="D870" s="2" t="s">
        <v>9357</v>
      </c>
      <c r="E870" s="2" t="s">
        <v>10615</v>
      </c>
      <c r="F870" s="2" t="s">
        <v>7893</v>
      </c>
      <c r="G870" s="2" t="s">
        <v>7894</v>
      </c>
      <c r="H870" s="2" t="s">
        <v>7895</v>
      </c>
      <c r="I870" s="2" t="s">
        <v>5915</v>
      </c>
      <c r="J870" s="2" t="s">
        <v>7896</v>
      </c>
      <c r="K870" s="2" t="s">
        <v>5915</v>
      </c>
      <c r="L870" s="2" t="s">
        <v>5915</v>
      </c>
      <c r="M870" s="2" t="s">
        <v>7897</v>
      </c>
      <c r="N870" s="2" t="s">
        <v>7897</v>
      </c>
      <c r="O870" s="2" t="s">
        <v>41</v>
      </c>
      <c r="P870" s="2" t="s">
        <v>7898</v>
      </c>
      <c r="Q870" s="2" t="s">
        <v>7899</v>
      </c>
      <c r="R870" s="2" t="s">
        <v>10616</v>
      </c>
      <c r="S870" s="2" t="s">
        <v>7901</v>
      </c>
      <c r="T870" s="2" t="s">
        <v>7902</v>
      </c>
      <c r="U870" s="2" t="s">
        <v>7903</v>
      </c>
      <c r="V870" s="2" t="s">
        <v>7954</v>
      </c>
    </row>
    <row r="871" s="2" customFormat="1" spans="1:22">
      <c r="A871" s="4">
        <v>882718336</v>
      </c>
      <c r="B871" s="2" t="s">
        <v>10614</v>
      </c>
      <c r="C871" s="2" t="s">
        <v>4277</v>
      </c>
      <c r="D871" s="2" t="s">
        <v>10617</v>
      </c>
      <c r="E871" s="2" t="s">
        <v>10618</v>
      </c>
      <c r="F871" s="2" t="s">
        <v>7893</v>
      </c>
      <c r="G871" s="2" t="s">
        <v>7894</v>
      </c>
      <c r="H871" s="2" t="s">
        <v>7895</v>
      </c>
      <c r="I871" s="2" t="s">
        <v>4278</v>
      </c>
      <c r="J871" s="2" t="s">
        <v>7896</v>
      </c>
      <c r="K871" s="2" t="s">
        <v>4278</v>
      </c>
      <c r="L871" s="2" t="s">
        <v>4278</v>
      </c>
      <c r="M871" s="2" t="s">
        <v>7897</v>
      </c>
      <c r="N871" s="2" t="s">
        <v>7897</v>
      </c>
      <c r="O871" s="2" t="s">
        <v>41</v>
      </c>
      <c r="P871" s="2" t="s">
        <v>7898</v>
      </c>
      <c r="Q871" s="2" t="s">
        <v>7899</v>
      </c>
      <c r="R871" s="2" t="s">
        <v>10619</v>
      </c>
      <c r="S871" s="2" t="s">
        <v>7901</v>
      </c>
      <c r="T871" s="2" t="s">
        <v>7902</v>
      </c>
      <c r="U871" s="2" t="s">
        <v>7903</v>
      </c>
      <c r="V871" s="2" t="s">
        <v>7927</v>
      </c>
    </row>
    <row r="872" s="2" customFormat="1" spans="1:22">
      <c r="A872" s="4">
        <v>882746632</v>
      </c>
      <c r="B872" s="2" t="s">
        <v>10614</v>
      </c>
      <c r="C872" s="2" t="s">
        <v>4280</v>
      </c>
      <c r="D872" s="2" t="s">
        <v>10620</v>
      </c>
      <c r="E872" s="2" t="s">
        <v>10621</v>
      </c>
      <c r="F872" s="2" t="s">
        <v>7941</v>
      </c>
      <c r="G872" s="2" t="s">
        <v>7894</v>
      </c>
      <c r="H872" s="2" t="s">
        <v>7895</v>
      </c>
      <c r="I872" s="2" t="s">
        <v>4282</v>
      </c>
      <c r="J872" s="2" t="s">
        <v>7896</v>
      </c>
      <c r="K872" s="2" t="s">
        <v>4282</v>
      </c>
      <c r="L872" s="2" t="s">
        <v>4282</v>
      </c>
      <c r="M872" s="2" t="s">
        <v>7897</v>
      </c>
      <c r="N872" s="2" t="s">
        <v>7897</v>
      </c>
      <c r="O872" s="2" t="s">
        <v>41</v>
      </c>
      <c r="P872" s="2" t="s">
        <v>7898</v>
      </c>
      <c r="Q872" s="2" t="s">
        <v>7899</v>
      </c>
      <c r="R872" s="2" t="s">
        <v>10622</v>
      </c>
      <c r="S872" s="2" t="s">
        <v>7901</v>
      </c>
      <c r="T872" s="2" t="s">
        <v>7902</v>
      </c>
      <c r="U872" s="2" t="s">
        <v>7903</v>
      </c>
      <c r="V872" s="2" t="s">
        <v>8297</v>
      </c>
    </row>
    <row r="873" s="2" customFormat="1" spans="1:22">
      <c r="A873" s="4">
        <v>359769963</v>
      </c>
      <c r="B873" s="2" t="s">
        <v>10614</v>
      </c>
      <c r="C873" s="2" t="s">
        <v>1870</v>
      </c>
      <c r="D873" s="2" t="s">
        <v>10623</v>
      </c>
      <c r="E873" s="2" t="s">
        <v>10624</v>
      </c>
      <c r="F873" s="2" t="s">
        <v>7941</v>
      </c>
      <c r="G873" s="2" t="s">
        <v>7894</v>
      </c>
      <c r="H873" s="2" t="s">
        <v>7895</v>
      </c>
      <c r="I873" s="2" t="s">
        <v>1872</v>
      </c>
      <c r="J873" s="2" t="s">
        <v>7896</v>
      </c>
      <c r="K873" s="2" t="s">
        <v>1872</v>
      </c>
      <c r="L873" s="2" t="s">
        <v>1872</v>
      </c>
      <c r="M873" s="2" t="s">
        <v>7897</v>
      </c>
      <c r="N873" s="2" t="s">
        <v>7897</v>
      </c>
      <c r="O873" s="2" t="s">
        <v>41</v>
      </c>
      <c r="P873" s="2" t="s">
        <v>7898</v>
      </c>
      <c r="Q873" s="2" t="s">
        <v>7899</v>
      </c>
      <c r="R873" s="2" t="s">
        <v>10625</v>
      </c>
      <c r="S873" s="2" t="s">
        <v>7901</v>
      </c>
      <c r="T873" s="2" t="s">
        <v>7902</v>
      </c>
      <c r="U873" s="2" t="s">
        <v>7903</v>
      </c>
      <c r="V873" s="2" t="s">
        <v>8752</v>
      </c>
    </row>
    <row r="874" s="2" customFormat="1" spans="1:22">
      <c r="A874" s="4">
        <v>882771068</v>
      </c>
      <c r="B874" s="2" t="s">
        <v>10614</v>
      </c>
      <c r="C874" s="2" t="s">
        <v>4284</v>
      </c>
      <c r="D874" s="2" t="s">
        <v>10626</v>
      </c>
      <c r="E874" s="2" t="s">
        <v>10627</v>
      </c>
      <c r="F874" s="2" t="s">
        <v>7893</v>
      </c>
      <c r="G874" s="2" t="s">
        <v>7894</v>
      </c>
      <c r="H874" s="2" t="s">
        <v>7895</v>
      </c>
      <c r="I874" s="2" t="s">
        <v>4286</v>
      </c>
      <c r="J874" s="2" t="s">
        <v>7896</v>
      </c>
      <c r="K874" s="2" t="s">
        <v>4286</v>
      </c>
      <c r="L874" s="2" t="s">
        <v>4286</v>
      </c>
      <c r="M874" s="2" t="s">
        <v>7897</v>
      </c>
      <c r="N874" s="2" t="s">
        <v>7897</v>
      </c>
      <c r="O874" s="2" t="s">
        <v>41</v>
      </c>
      <c r="P874" s="2" t="s">
        <v>7898</v>
      </c>
      <c r="Q874" s="2" t="s">
        <v>7899</v>
      </c>
      <c r="R874" s="2" t="s">
        <v>10628</v>
      </c>
      <c r="S874" s="2" t="s">
        <v>7901</v>
      </c>
      <c r="T874" s="2" t="s">
        <v>7902</v>
      </c>
      <c r="U874" s="2" t="s">
        <v>7903</v>
      </c>
      <c r="V874" s="2" t="s">
        <v>8648</v>
      </c>
    </row>
    <row r="875" s="2" customFormat="1" spans="1:22">
      <c r="A875" s="4">
        <v>882826288</v>
      </c>
      <c r="B875" s="2" t="s">
        <v>10614</v>
      </c>
      <c r="C875" s="2" t="s">
        <v>4288</v>
      </c>
      <c r="D875" s="2" t="s">
        <v>10629</v>
      </c>
      <c r="E875" s="2" t="s">
        <v>10630</v>
      </c>
      <c r="F875" s="2" t="s">
        <v>7941</v>
      </c>
      <c r="G875" s="2" t="s">
        <v>7894</v>
      </c>
      <c r="H875" s="2" t="s">
        <v>7895</v>
      </c>
      <c r="I875" s="2" t="s">
        <v>4290</v>
      </c>
      <c r="J875" s="2" t="s">
        <v>7896</v>
      </c>
      <c r="K875" s="2" t="s">
        <v>4290</v>
      </c>
      <c r="L875" s="2" t="s">
        <v>4290</v>
      </c>
      <c r="M875" s="2" t="s">
        <v>7897</v>
      </c>
      <c r="N875" s="2" t="s">
        <v>7897</v>
      </c>
      <c r="O875" s="2" t="s">
        <v>41</v>
      </c>
      <c r="P875" s="2" t="s">
        <v>7898</v>
      </c>
      <c r="Q875" s="2" t="s">
        <v>7899</v>
      </c>
      <c r="R875" s="2" t="s">
        <v>10631</v>
      </c>
      <c r="S875" s="2" t="s">
        <v>7901</v>
      </c>
      <c r="T875" s="2" t="s">
        <v>7902</v>
      </c>
      <c r="U875" s="2" t="s">
        <v>7903</v>
      </c>
      <c r="V875" s="2" t="s">
        <v>7927</v>
      </c>
    </row>
    <row r="876" s="2" customFormat="1" spans="1:22">
      <c r="A876" s="4">
        <v>590357202</v>
      </c>
      <c r="B876" s="2" t="s">
        <v>10614</v>
      </c>
      <c r="C876" s="2" t="s">
        <v>266</v>
      </c>
      <c r="D876" s="2" t="s">
        <v>10229</v>
      </c>
      <c r="E876" s="2" t="s">
        <v>10632</v>
      </c>
      <c r="F876" s="2" t="s">
        <v>7893</v>
      </c>
      <c r="G876" s="2" t="s">
        <v>7894</v>
      </c>
      <c r="H876" s="2" t="s">
        <v>7895</v>
      </c>
      <c r="I876" s="2" t="s">
        <v>10633</v>
      </c>
      <c r="J876" s="2" t="s">
        <v>7896</v>
      </c>
      <c r="K876" s="2" t="s">
        <v>10633</v>
      </c>
      <c r="L876" s="2" t="s">
        <v>41</v>
      </c>
      <c r="M876" s="2" t="s">
        <v>10634</v>
      </c>
      <c r="N876" s="2" t="s">
        <v>10634</v>
      </c>
      <c r="O876" s="2" t="s">
        <v>41</v>
      </c>
      <c r="P876" s="2" t="s">
        <v>7898</v>
      </c>
      <c r="Q876" s="2" t="s">
        <v>7899</v>
      </c>
      <c r="R876" s="2" t="s">
        <v>10635</v>
      </c>
      <c r="S876" s="2" t="s">
        <v>7901</v>
      </c>
      <c r="T876" s="2" t="s">
        <v>7902</v>
      </c>
      <c r="U876" s="2" t="s">
        <v>7903</v>
      </c>
      <c r="V876" s="2" t="s">
        <v>8017</v>
      </c>
    </row>
    <row r="877" s="2" customFormat="1" spans="1:22">
      <c r="A877" s="4">
        <v>882910332</v>
      </c>
      <c r="B877" s="2" t="s">
        <v>10614</v>
      </c>
      <c r="C877" s="2" t="s">
        <v>4296</v>
      </c>
      <c r="D877" s="2" t="s">
        <v>10636</v>
      </c>
      <c r="E877" s="2" t="s">
        <v>10637</v>
      </c>
      <c r="F877" s="2" t="s">
        <v>7893</v>
      </c>
      <c r="G877" s="2" t="s">
        <v>7894</v>
      </c>
      <c r="H877" s="2" t="s">
        <v>7895</v>
      </c>
      <c r="I877" s="2" t="s">
        <v>4298</v>
      </c>
      <c r="J877" s="2" t="s">
        <v>7896</v>
      </c>
      <c r="K877" s="2" t="s">
        <v>4298</v>
      </c>
      <c r="L877" s="2" t="s">
        <v>4298</v>
      </c>
      <c r="M877" s="2" t="s">
        <v>7897</v>
      </c>
      <c r="N877" s="2" t="s">
        <v>7897</v>
      </c>
      <c r="O877" s="2" t="s">
        <v>41</v>
      </c>
      <c r="P877" s="2" t="s">
        <v>7898</v>
      </c>
      <c r="Q877" s="2" t="s">
        <v>7899</v>
      </c>
      <c r="R877" s="2" t="s">
        <v>10638</v>
      </c>
      <c r="S877" s="2" t="s">
        <v>7901</v>
      </c>
      <c r="T877" s="2" t="s">
        <v>7902</v>
      </c>
      <c r="U877" s="2" t="s">
        <v>7903</v>
      </c>
      <c r="V877" s="2" t="s">
        <v>8082</v>
      </c>
    </row>
    <row r="878" s="2" customFormat="1" spans="1:22">
      <c r="A878" s="4">
        <v>882992808</v>
      </c>
      <c r="B878" s="2" t="s">
        <v>10614</v>
      </c>
      <c r="C878" s="2" t="s">
        <v>4300</v>
      </c>
      <c r="D878" s="2" t="s">
        <v>10639</v>
      </c>
      <c r="E878" s="2" t="s">
        <v>10640</v>
      </c>
      <c r="F878" s="2" t="s">
        <v>7893</v>
      </c>
      <c r="G878" s="2" t="s">
        <v>7894</v>
      </c>
      <c r="H878" s="2" t="s">
        <v>7895</v>
      </c>
      <c r="I878" s="2" t="s">
        <v>4302</v>
      </c>
      <c r="J878" s="2" t="s">
        <v>7896</v>
      </c>
      <c r="K878" s="2" t="s">
        <v>4302</v>
      </c>
      <c r="L878" s="2" t="s">
        <v>4302</v>
      </c>
      <c r="M878" s="2" t="s">
        <v>7897</v>
      </c>
      <c r="N878" s="2" t="s">
        <v>7897</v>
      </c>
      <c r="O878" s="2" t="s">
        <v>41</v>
      </c>
      <c r="P878" s="2" t="s">
        <v>7898</v>
      </c>
      <c r="Q878" s="2" t="s">
        <v>7899</v>
      </c>
      <c r="R878" s="2" t="s">
        <v>10641</v>
      </c>
      <c r="S878" s="2" t="s">
        <v>7901</v>
      </c>
      <c r="T878" s="2" t="s">
        <v>7902</v>
      </c>
      <c r="U878" s="2" t="s">
        <v>7903</v>
      </c>
      <c r="V878" s="2" t="s">
        <v>7954</v>
      </c>
    </row>
    <row r="879" s="2" customFormat="1" spans="1:22">
      <c r="A879" s="4">
        <v>883006948</v>
      </c>
      <c r="B879" s="2" t="s">
        <v>10614</v>
      </c>
      <c r="C879" s="2" t="s">
        <v>4304</v>
      </c>
      <c r="D879" s="2" t="s">
        <v>10642</v>
      </c>
      <c r="E879" s="2" t="s">
        <v>10643</v>
      </c>
      <c r="F879" s="2" t="s">
        <v>7893</v>
      </c>
      <c r="G879" s="2" t="s">
        <v>7894</v>
      </c>
      <c r="H879" s="2" t="s">
        <v>7895</v>
      </c>
      <c r="I879" s="2" t="s">
        <v>4306</v>
      </c>
      <c r="J879" s="2" t="s">
        <v>7896</v>
      </c>
      <c r="K879" s="2" t="s">
        <v>4306</v>
      </c>
      <c r="L879" s="2" t="s">
        <v>4306</v>
      </c>
      <c r="M879" s="2" t="s">
        <v>7897</v>
      </c>
      <c r="N879" s="2" t="s">
        <v>7897</v>
      </c>
      <c r="O879" s="2" t="s">
        <v>41</v>
      </c>
      <c r="P879" s="2" t="s">
        <v>7898</v>
      </c>
      <c r="Q879" s="2" t="s">
        <v>7899</v>
      </c>
      <c r="R879" s="2" t="s">
        <v>10644</v>
      </c>
      <c r="S879" s="2" t="s">
        <v>7901</v>
      </c>
      <c r="T879" s="2" t="s">
        <v>7902</v>
      </c>
      <c r="U879" s="2" t="s">
        <v>7903</v>
      </c>
      <c r="V879" s="2" t="s">
        <v>7927</v>
      </c>
    </row>
    <row r="880" s="2" customFormat="1" spans="1:22">
      <c r="A880" s="4">
        <v>883062544</v>
      </c>
      <c r="B880" s="2" t="s">
        <v>10614</v>
      </c>
      <c r="C880" s="2" t="s">
        <v>4312</v>
      </c>
      <c r="D880" s="2" t="s">
        <v>10596</v>
      </c>
      <c r="E880" s="2" t="s">
        <v>10645</v>
      </c>
      <c r="F880" s="2" t="s">
        <v>7893</v>
      </c>
      <c r="G880" s="2" t="s">
        <v>7894</v>
      </c>
      <c r="H880" s="2" t="s">
        <v>7895</v>
      </c>
      <c r="I880" s="2" t="s">
        <v>4314</v>
      </c>
      <c r="J880" s="2" t="s">
        <v>7896</v>
      </c>
      <c r="K880" s="2" t="s">
        <v>4314</v>
      </c>
      <c r="L880" s="2" t="s">
        <v>4314</v>
      </c>
      <c r="M880" s="2" t="s">
        <v>7897</v>
      </c>
      <c r="N880" s="2" t="s">
        <v>7897</v>
      </c>
      <c r="O880" s="2" t="s">
        <v>41</v>
      </c>
      <c r="P880" s="2" t="s">
        <v>7898</v>
      </c>
      <c r="Q880" s="2" t="s">
        <v>7899</v>
      </c>
      <c r="R880" s="2" t="s">
        <v>10646</v>
      </c>
      <c r="S880" s="2" t="s">
        <v>7901</v>
      </c>
      <c r="T880" s="2" t="s">
        <v>7902</v>
      </c>
      <c r="U880" s="2" t="s">
        <v>7903</v>
      </c>
      <c r="V880" s="2" t="s">
        <v>8082</v>
      </c>
    </row>
    <row r="881" s="2" customFormat="1" spans="1:22">
      <c r="A881" s="4">
        <v>883068460</v>
      </c>
      <c r="B881" s="2" t="s">
        <v>10614</v>
      </c>
      <c r="C881" s="2" t="s">
        <v>4316</v>
      </c>
      <c r="D881" s="2" t="s">
        <v>10647</v>
      </c>
      <c r="E881" s="2" t="s">
        <v>10648</v>
      </c>
      <c r="F881" s="2" t="s">
        <v>7941</v>
      </c>
      <c r="G881" s="2" t="s">
        <v>7894</v>
      </c>
      <c r="H881" s="2" t="s">
        <v>7895</v>
      </c>
      <c r="I881" s="2" t="s">
        <v>4318</v>
      </c>
      <c r="J881" s="2" t="s">
        <v>7896</v>
      </c>
      <c r="K881" s="2" t="s">
        <v>4318</v>
      </c>
      <c r="L881" s="2" t="s">
        <v>4318</v>
      </c>
      <c r="M881" s="2" t="s">
        <v>7897</v>
      </c>
      <c r="N881" s="2" t="s">
        <v>7897</v>
      </c>
      <c r="O881" s="2" t="s">
        <v>41</v>
      </c>
      <c r="P881" s="2" t="s">
        <v>7898</v>
      </c>
      <c r="Q881" s="2" t="s">
        <v>7899</v>
      </c>
      <c r="R881" s="2" t="s">
        <v>10649</v>
      </c>
      <c r="S881" s="2" t="s">
        <v>7901</v>
      </c>
      <c r="T881" s="2" t="s">
        <v>7902</v>
      </c>
      <c r="U881" s="2" t="s">
        <v>7903</v>
      </c>
      <c r="V881" s="2" t="s">
        <v>8648</v>
      </c>
    </row>
    <row r="882" s="2" customFormat="1" spans="1:22">
      <c r="A882" s="4">
        <v>883070424</v>
      </c>
      <c r="B882" s="2" t="s">
        <v>10614</v>
      </c>
      <c r="C882" s="2" t="s">
        <v>4320</v>
      </c>
      <c r="D882" s="2" t="s">
        <v>10650</v>
      </c>
      <c r="E882" s="2" t="s">
        <v>10651</v>
      </c>
      <c r="F882" s="2" t="s">
        <v>7941</v>
      </c>
      <c r="G882" s="2" t="s">
        <v>7894</v>
      </c>
      <c r="H882" s="2" t="s">
        <v>7895</v>
      </c>
      <c r="I882" s="2" t="s">
        <v>4322</v>
      </c>
      <c r="J882" s="2" t="s">
        <v>7896</v>
      </c>
      <c r="K882" s="2" t="s">
        <v>4322</v>
      </c>
      <c r="L882" s="2" t="s">
        <v>4322</v>
      </c>
      <c r="M882" s="2" t="s">
        <v>7897</v>
      </c>
      <c r="N882" s="2" t="s">
        <v>7897</v>
      </c>
      <c r="O882" s="2" t="s">
        <v>41</v>
      </c>
      <c r="P882" s="2" t="s">
        <v>7898</v>
      </c>
      <c r="Q882" s="2" t="s">
        <v>7899</v>
      </c>
      <c r="R882" s="2" t="s">
        <v>10652</v>
      </c>
      <c r="S882" s="2" t="s">
        <v>7901</v>
      </c>
      <c r="T882" s="2" t="s">
        <v>7902</v>
      </c>
      <c r="U882" s="2" t="s">
        <v>7903</v>
      </c>
      <c r="V882" s="2" t="s">
        <v>8082</v>
      </c>
    </row>
    <row r="883" s="2" customFormat="1" spans="1:22">
      <c r="A883" s="4">
        <v>921982889</v>
      </c>
      <c r="B883" s="2" t="s">
        <v>10614</v>
      </c>
      <c r="C883" s="2" t="s">
        <v>10653</v>
      </c>
      <c r="D883" s="2" t="s">
        <v>10572</v>
      </c>
      <c r="E883" s="2" t="s">
        <v>10654</v>
      </c>
      <c r="F883" s="2" t="s">
        <v>7893</v>
      </c>
      <c r="G883" s="2" t="s">
        <v>7894</v>
      </c>
      <c r="H883" s="2" t="s">
        <v>7895</v>
      </c>
      <c r="I883" s="2" t="s">
        <v>5918</v>
      </c>
      <c r="J883" s="2" t="s">
        <v>7896</v>
      </c>
      <c r="K883" s="2" t="s">
        <v>5918</v>
      </c>
      <c r="L883" s="2" t="s">
        <v>5918</v>
      </c>
      <c r="M883" s="2" t="s">
        <v>7897</v>
      </c>
      <c r="N883" s="2" t="s">
        <v>7897</v>
      </c>
      <c r="O883" s="2" t="s">
        <v>41</v>
      </c>
      <c r="P883" s="2" t="s">
        <v>7898</v>
      </c>
      <c r="Q883" s="2" t="s">
        <v>7899</v>
      </c>
      <c r="R883" s="2" t="s">
        <v>10655</v>
      </c>
      <c r="S883" s="2" t="s">
        <v>7901</v>
      </c>
      <c r="T883" s="2" t="s">
        <v>7902</v>
      </c>
      <c r="U883" s="2" t="s">
        <v>7911</v>
      </c>
      <c r="V883" s="2" t="s">
        <v>7954</v>
      </c>
    </row>
    <row r="884" s="2" customFormat="1" spans="1:22">
      <c r="A884" s="4">
        <v>921998961</v>
      </c>
      <c r="B884" s="2" t="s">
        <v>10614</v>
      </c>
      <c r="C884" s="2" t="s">
        <v>5920</v>
      </c>
      <c r="D884" s="2" t="s">
        <v>10656</v>
      </c>
      <c r="E884" s="2" t="s">
        <v>10657</v>
      </c>
      <c r="F884" s="2" t="s">
        <v>7941</v>
      </c>
      <c r="G884" s="2" t="s">
        <v>7894</v>
      </c>
      <c r="H884" s="2" t="s">
        <v>7895</v>
      </c>
      <c r="I884" s="2" t="s">
        <v>5922</v>
      </c>
      <c r="J884" s="2" t="s">
        <v>7896</v>
      </c>
      <c r="K884" s="2" t="s">
        <v>5922</v>
      </c>
      <c r="L884" s="2" t="s">
        <v>5922</v>
      </c>
      <c r="M884" s="2" t="s">
        <v>7897</v>
      </c>
      <c r="N884" s="2" t="s">
        <v>7897</v>
      </c>
      <c r="O884" s="2" t="s">
        <v>41</v>
      </c>
      <c r="P884" s="2" t="s">
        <v>7898</v>
      </c>
      <c r="Q884" s="2" t="s">
        <v>7899</v>
      </c>
      <c r="R884" s="2" t="s">
        <v>10658</v>
      </c>
      <c r="S884" s="2" t="s">
        <v>7901</v>
      </c>
      <c r="T884" s="2" t="s">
        <v>7902</v>
      </c>
      <c r="U884" s="2" t="s">
        <v>7903</v>
      </c>
      <c r="V884" s="2" t="s">
        <v>7954</v>
      </c>
    </row>
    <row r="885" s="2" customFormat="1" spans="1:22">
      <c r="A885" s="4">
        <v>883106880</v>
      </c>
      <c r="B885" s="2" t="s">
        <v>10614</v>
      </c>
      <c r="C885" s="2" t="s">
        <v>10659</v>
      </c>
      <c r="D885" s="2" t="s">
        <v>10660</v>
      </c>
      <c r="E885" s="2" t="s">
        <v>10661</v>
      </c>
      <c r="F885" s="2" t="s">
        <v>7909</v>
      </c>
      <c r="G885" s="2" t="s">
        <v>7894</v>
      </c>
      <c r="H885" s="2" t="s">
        <v>7895</v>
      </c>
      <c r="I885" s="2" t="s">
        <v>4326</v>
      </c>
      <c r="J885" s="2" t="s">
        <v>7896</v>
      </c>
      <c r="K885" s="2" t="s">
        <v>4326</v>
      </c>
      <c r="L885" s="2" t="s">
        <v>4326</v>
      </c>
      <c r="M885" s="2" t="s">
        <v>7897</v>
      </c>
      <c r="N885" s="2" t="s">
        <v>7897</v>
      </c>
      <c r="O885" s="2" t="s">
        <v>41</v>
      </c>
      <c r="P885" s="2" t="s">
        <v>7898</v>
      </c>
      <c r="Q885" s="2" t="s">
        <v>7899</v>
      </c>
      <c r="R885" s="2" t="s">
        <v>10662</v>
      </c>
      <c r="S885" s="2" t="s">
        <v>7901</v>
      </c>
      <c r="T885" s="2" t="s">
        <v>7902</v>
      </c>
      <c r="U885" s="2" t="s">
        <v>7911</v>
      </c>
      <c r="V885" s="2" t="s">
        <v>8297</v>
      </c>
    </row>
    <row r="886" s="2" customFormat="1" spans="1:22">
      <c r="A886" s="4">
        <v>883131508</v>
      </c>
      <c r="B886" s="2" t="s">
        <v>10614</v>
      </c>
      <c r="C886" s="2" t="s">
        <v>4328</v>
      </c>
      <c r="D886" s="2" t="s">
        <v>10663</v>
      </c>
      <c r="E886" s="2" t="s">
        <v>10664</v>
      </c>
      <c r="F886" s="2" t="s">
        <v>7947</v>
      </c>
      <c r="G886" s="2" t="s">
        <v>7894</v>
      </c>
      <c r="H886" s="2" t="s">
        <v>7895</v>
      </c>
      <c r="I886" s="2" t="s">
        <v>2146</v>
      </c>
      <c r="J886" s="2" t="s">
        <v>7896</v>
      </c>
      <c r="K886" s="2" t="s">
        <v>2146</v>
      </c>
      <c r="L886" s="2" t="s">
        <v>2146</v>
      </c>
      <c r="M886" s="2" t="s">
        <v>7897</v>
      </c>
      <c r="N886" s="2" t="s">
        <v>7897</v>
      </c>
      <c r="O886" s="2" t="s">
        <v>41</v>
      </c>
      <c r="P886" s="2" t="s">
        <v>7898</v>
      </c>
      <c r="Q886" s="2" t="s">
        <v>7899</v>
      </c>
      <c r="R886" s="2" t="s">
        <v>10665</v>
      </c>
      <c r="S886" s="2" t="s">
        <v>7901</v>
      </c>
      <c r="T886" s="2" t="s">
        <v>7902</v>
      </c>
      <c r="U886" s="2" t="s">
        <v>7903</v>
      </c>
      <c r="V886" s="2" t="s">
        <v>7927</v>
      </c>
    </row>
    <row r="887" s="2" customFormat="1" spans="1:22">
      <c r="A887" s="4">
        <v>883159216</v>
      </c>
      <c r="B887" s="2" t="s">
        <v>10614</v>
      </c>
      <c r="C887" s="2" t="s">
        <v>4331</v>
      </c>
      <c r="D887" s="2" t="s">
        <v>10264</v>
      </c>
      <c r="E887" s="2" t="s">
        <v>10666</v>
      </c>
      <c r="F887" s="2" t="s">
        <v>7893</v>
      </c>
      <c r="G887" s="2" t="s">
        <v>7894</v>
      </c>
      <c r="H887" s="2" t="s">
        <v>7895</v>
      </c>
      <c r="I887" s="2" t="s">
        <v>4332</v>
      </c>
      <c r="J887" s="2" t="s">
        <v>7896</v>
      </c>
      <c r="K887" s="2" t="s">
        <v>4332</v>
      </c>
      <c r="L887" s="2" t="s">
        <v>4332</v>
      </c>
      <c r="M887" s="2" t="s">
        <v>7897</v>
      </c>
      <c r="N887" s="2" t="s">
        <v>7897</v>
      </c>
      <c r="O887" s="2" t="s">
        <v>41</v>
      </c>
      <c r="P887" s="2" t="s">
        <v>7898</v>
      </c>
      <c r="Q887" s="2" t="s">
        <v>7899</v>
      </c>
      <c r="R887" s="2" t="s">
        <v>10667</v>
      </c>
      <c r="S887" s="2" t="s">
        <v>7901</v>
      </c>
      <c r="T887" s="2" t="s">
        <v>7902</v>
      </c>
      <c r="U887" s="2" t="s">
        <v>7903</v>
      </c>
      <c r="V887" s="2" t="s">
        <v>7927</v>
      </c>
    </row>
    <row r="888" s="2" customFormat="1" spans="1:22">
      <c r="A888" s="4">
        <v>590453722</v>
      </c>
      <c r="B888" s="2" t="s">
        <v>10614</v>
      </c>
      <c r="C888" s="2" t="s">
        <v>269</v>
      </c>
      <c r="D888" s="2" t="s">
        <v>10668</v>
      </c>
      <c r="E888" s="2" t="s">
        <v>10669</v>
      </c>
      <c r="F888" s="2" t="s">
        <v>7941</v>
      </c>
      <c r="G888" s="2" t="s">
        <v>7894</v>
      </c>
      <c r="H888" s="2" t="s">
        <v>7895</v>
      </c>
      <c r="I888" s="2" t="s">
        <v>10670</v>
      </c>
      <c r="J888" s="2" t="s">
        <v>7896</v>
      </c>
      <c r="K888" s="2" t="s">
        <v>10670</v>
      </c>
      <c r="L888" s="2" t="s">
        <v>41</v>
      </c>
      <c r="M888" s="2" t="s">
        <v>10671</v>
      </c>
      <c r="N888" s="2" t="s">
        <v>10671</v>
      </c>
      <c r="O888" s="2" t="s">
        <v>41</v>
      </c>
      <c r="P888" s="2" t="s">
        <v>7898</v>
      </c>
      <c r="Q888" s="2" t="s">
        <v>7899</v>
      </c>
      <c r="R888" s="2" t="s">
        <v>10672</v>
      </c>
      <c r="S888" s="2" t="s">
        <v>7901</v>
      </c>
      <c r="T888" s="2" t="s">
        <v>7902</v>
      </c>
      <c r="U888" s="2" t="s">
        <v>7903</v>
      </c>
      <c r="V888" s="2" t="s">
        <v>8017</v>
      </c>
    </row>
    <row r="889" s="2" customFormat="1" spans="1:22">
      <c r="A889" s="4">
        <v>922082505</v>
      </c>
      <c r="B889" s="2" t="s">
        <v>10614</v>
      </c>
      <c r="C889" s="2" t="s">
        <v>10673</v>
      </c>
      <c r="D889" s="2" t="s">
        <v>10674</v>
      </c>
      <c r="E889" s="2" t="s">
        <v>10675</v>
      </c>
      <c r="F889" s="2" t="s">
        <v>7941</v>
      </c>
      <c r="G889" s="2" t="s">
        <v>7894</v>
      </c>
      <c r="H889" s="2" t="s">
        <v>7895</v>
      </c>
      <c r="I889" s="2" t="s">
        <v>5926</v>
      </c>
      <c r="J889" s="2" t="s">
        <v>7896</v>
      </c>
      <c r="K889" s="2" t="s">
        <v>5926</v>
      </c>
      <c r="L889" s="2" t="s">
        <v>5926</v>
      </c>
      <c r="M889" s="2" t="s">
        <v>7897</v>
      </c>
      <c r="N889" s="2" t="s">
        <v>7897</v>
      </c>
      <c r="O889" s="2" t="s">
        <v>41</v>
      </c>
      <c r="P889" s="2" t="s">
        <v>7898</v>
      </c>
      <c r="Q889" s="2" t="s">
        <v>7899</v>
      </c>
      <c r="R889" s="2" t="s">
        <v>10676</v>
      </c>
      <c r="S889" s="2" t="s">
        <v>7901</v>
      </c>
      <c r="T889" s="2" t="s">
        <v>7902</v>
      </c>
      <c r="U889" s="2" t="s">
        <v>7911</v>
      </c>
      <c r="V889" s="2" t="s">
        <v>8082</v>
      </c>
    </row>
    <row r="890" s="2" customFormat="1" spans="1:22">
      <c r="A890" s="4">
        <v>883208448</v>
      </c>
      <c r="B890" s="2" t="s">
        <v>10614</v>
      </c>
      <c r="C890" s="2" t="s">
        <v>10677</v>
      </c>
      <c r="D890" s="2" t="s">
        <v>10606</v>
      </c>
      <c r="E890" s="2" t="s">
        <v>10678</v>
      </c>
      <c r="F890" s="2" t="s">
        <v>7893</v>
      </c>
      <c r="G890" s="2" t="s">
        <v>7894</v>
      </c>
      <c r="H890" s="2" t="s">
        <v>7895</v>
      </c>
      <c r="I890" s="2" t="s">
        <v>4335</v>
      </c>
      <c r="J890" s="2" t="s">
        <v>7896</v>
      </c>
      <c r="K890" s="2" t="s">
        <v>4335</v>
      </c>
      <c r="L890" s="2" t="s">
        <v>4335</v>
      </c>
      <c r="M890" s="2" t="s">
        <v>7897</v>
      </c>
      <c r="N890" s="2" t="s">
        <v>7897</v>
      </c>
      <c r="O890" s="2" t="s">
        <v>41</v>
      </c>
      <c r="P890" s="2" t="s">
        <v>7898</v>
      </c>
      <c r="Q890" s="2" t="s">
        <v>7899</v>
      </c>
      <c r="R890" s="2" t="s">
        <v>10679</v>
      </c>
      <c r="S890" s="2" t="s">
        <v>7901</v>
      </c>
      <c r="T890" s="2" t="s">
        <v>7902</v>
      </c>
      <c r="U890" s="2" t="s">
        <v>7911</v>
      </c>
      <c r="V890" s="2" t="s">
        <v>7904</v>
      </c>
    </row>
    <row r="891" s="2" customFormat="1" spans="1:22">
      <c r="A891" s="4">
        <v>883264648</v>
      </c>
      <c r="B891" s="2" t="s">
        <v>10614</v>
      </c>
      <c r="C891" s="2" t="s">
        <v>4337</v>
      </c>
      <c r="D891" s="2" t="s">
        <v>10680</v>
      </c>
      <c r="E891" s="2" t="s">
        <v>10681</v>
      </c>
      <c r="F891" s="2" t="s">
        <v>7947</v>
      </c>
      <c r="G891" s="2" t="s">
        <v>7894</v>
      </c>
      <c r="H891" s="2" t="s">
        <v>7895</v>
      </c>
      <c r="I891" s="2" t="s">
        <v>4339</v>
      </c>
      <c r="J891" s="2" t="s">
        <v>7896</v>
      </c>
      <c r="K891" s="2" t="s">
        <v>4339</v>
      </c>
      <c r="L891" s="2" t="s">
        <v>4339</v>
      </c>
      <c r="M891" s="2" t="s">
        <v>7897</v>
      </c>
      <c r="N891" s="2" t="s">
        <v>7897</v>
      </c>
      <c r="O891" s="2" t="s">
        <v>41</v>
      </c>
      <c r="P891" s="2" t="s">
        <v>7898</v>
      </c>
      <c r="Q891" s="2" t="s">
        <v>7899</v>
      </c>
      <c r="R891" s="2" t="s">
        <v>10682</v>
      </c>
      <c r="S891" s="2" t="s">
        <v>7901</v>
      </c>
      <c r="T891" s="2" t="s">
        <v>7902</v>
      </c>
      <c r="U891" s="2" t="s">
        <v>7903</v>
      </c>
      <c r="V891" s="2" t="s">
        <v>8648</v>
      </c>
    </row>
    <row r="892" s="2" customFormat="1" spans="1:22">
      <c r="A892" s="4">
        <v>883273048</v>
      </c>
      <c r="B892" s="2" t="s">
        <v>10614</v>
      </c>
      <c r="C892" s="2" t="s">
        <v>4341</v>
      </c>
      <c r="D892" s="2" t="s">
        <v>9743</v>
      </c>
      <c r="E892" s="2" t="s">
        <v>10683</v>
      </c>
      <c r="F892" s="2" t="s">
        <v>7893</v>
      </c>
      <c r="G892" s="2" t="s">
        <v>7894</v>
      </c>
      <c r="H892" s="2" t="s">
        <v>7895</v>
      </c>
      <c r="I892" s="2" t="s">
        <v>4342</v>
      </c>
      <c r="J892" s="2" t="s">
        <v>7896</v>
      </c>
      <c r="K892" s="2" t="s">
        <v>4342</v>
      </c>
      <c r="L892" s="2" t="s">
        <v>4342</v>
      </c>
      <c r="M892" s="2" t="s">
        <v>7897</v>
      </c>
      <c r="N892" s="2" t="s">
        <v>7897</v>
      </c>
      <c r="O892" s="2" t="s">
        <v>41</v>
      </c>
      <c r="P892" s="2" t="s">
        <v>7898</v>
      </c>
      <c r="Q892" s="2" t="s">
        <v>7899</v>
      </c>
      <c r="R892" s="2" t="s">
        <v>10684</v>
      </c>
      <c r="S892" s="2" t="s">
        <v>7901</v>
      </c>
      <c r="T892" s="2" t="s">
        <v>7902</v>
      </c>
      <c r="U892" s="2" t="s">
        <v>7903</v>
      </c>
      <c r="V892" s="2" t="s">
        <v>7904</v>
      </c>
    </row>
    <row r="893" s="2" customFormat="1" spans="1:22">
      <c r="A893" s="4">
        <v>883287304</v>
      </c>
      <c r="B893" s="2" t="s">
        <v>10614</v>
      </c>
      <c r="C893" s="2" t="s">
        <v>1183</v>
      </c>
      <c r="D893" s="2" t="s">
        <v>10685</v>
      </c>
      <c r="E893" s="2" t="s">
        <v>10686</v>
      </c>
      <c r="F893" s="2" t="s">
        <v>7909</v>
      </c>
      <c r="G893" s="2" t="s">
        <v>7894</v>
      </c>
      <c r="H893" s="2" t="s">
        <v>7895</v>
      </c>
      <c r="I893" s="2" t="s">
        <v>3619</v>
      </c>
      <c r="J893" s="2" t="s">
        <v>7896</v>
      </c>
      <c r="K893" s="2" t="s">
        <v>3619</v>
      </c>
      <c r="L893" s="2" t="s">
        <v>3619</v>
      </c>
      <c r="M893" s="2" t="s">
        <v>7897</v>
      </c>
      <c r="N893" s="2" t="s">
        <v>7897</v>
      </c>
      <c r="O893" s="2" t="s">
        <v>41</v>
      </c>
      <c r="P893" s="2" t="s">
        <v>7898</v>
      </c>
      <c r="Q893" s="2" t="s">
        <v>7899</v>
      </c>
      <c r="R893" s="2" t="s">
        <v>10687</v>
      </c>
      <c r="S893" s="2" t="s">
        <v>7901</v>
      </c>
      <c r="T893" s="2" t="s">
        <v>7902</v>
      </c>
      <c r="U893" s="2" t="s">
        <v>7903</v>
      </c>
      <c r="V893" s="2" t="s">
        <v>7904</v>
      </c>
    </row>
    <row r="894" s="2" customFormat="1" spans="1:22">
      <c r="A894" s="4">
        <v>922204581</v>
      </c>
      <c r="B894" s="2" t="s">
        <v>10614</v>
      </c>
      <c r="C894" s="2" t="s">
        <v>5928</v>
      </c>
      <c r="D894" s="2" t="s">
        <v>10688</v>
      </c>
      <c r="E894" s="2" t="s">
        <v>10689</v>
      </c>
      <c r="F894" s="2" t="s">
        <v>7941</v>
      </c>
      <c r="G894" s="2" t="s">
        <v>7894</v>
      </c>
      <c r="H894" s="2" t="s">
        <v>7895</v>
      </c>
      <c r="I894" s="2" t="s">
        <v>5929</v>
      </c>
      <c r="J894" s="2" t="s">
        <v>7896</v>
      </c>
      <c r="K894" s="2" t="s">
        <v>5929</v>
      </c>
      <c r="L894" s="2" t="s">
        <v>5929</v>
      </c>
      <c r="M894" s="2" t="s">
        <v>7897</v>
      </c>
      <c r="N894" s="2" t="s">
        <v>7897</v>
      </c>
      <c r="O894" s="2" t="s">
        <v>41</v>
      </c>
      <c r="P894" s="2" t="s">
        <v>7898</v>
      </c>
      <c r="Q894" s="2" t="s">
        <v>7899</v>
      </c>
      <c r="R894" s="2" t="s">
        <v>10690</v>
      </c>
      <c r="S894" s="2" t="s">
        <v>7901</v>
      </c>
      <c r="T894" s="2" t="s">
        <v>7902</v>
      </c>
      <c r="U894" s="2" t="s">
        <v>7903</v>
      </c>
      <c r="V894" s="2" t="s">
        <v>8082</v>
      </c>
    </row>
    <row r="895" s="2" customFormat="1" spans="1:22">
      <c r="A895" s="4">
        <v>922217793</v>
      </c>
      <c r="B895" s="2" t="s">
        <v>10614</v>
      </c>
      <c r="C895" s="2" t="s">
        <v>5931</v>
      </c>
      <c r="D895" s="2" t="s">
        <v>10691</v>
      </c>
      <c r="E895" s="2" t="s">
        <v>10692</v>
      </c>
      <c r="F895" s="2" t="s">
        <v>7941</v>
      </c>
      <c r="G895" s="2" t="s">
        <v>7894</v>
      </c>
      <c r="H895" s="2" t="s">
        <v>7895</v>
      </c>
      <c r="I895" s="2" t="s">
        <v>3393</v>
      </c>
      <c r="J895" s="2" t="s">
        <v>7896</v>
      </c>
      <c r="K895" s="2" t="s">
        <v>3393</v>
      </c>
      <c r="L895" s="2" t="s">
        <v>3393</v>
      </c>
      <c r="M895" s="2" t="s">
        <v>7897</v>
      </c>
      <c r="N895" s="2" t="s">
        <v>7897</v>
      </c>
      <c r="O895" s="2" t="s">
        <v>41</v>
      </c>
      <c r="P895" s="2" t="s">
        <v>7898</v>
      </c>
      <c r="Q895" s="2" t="s">
        <v>7899</v>
      </c>
      <c r="R895" s="2" t="s">
        <v>10693</v>
      </c>
      <c r="S895" s="2" t="s">
        <v>7901</v>
      </c>
      <c r="T895" s="2" t="s">
        <v>7902</v>
      </c>
      <c r="U895" s="2" t="s">
        <v>7903</v>
      </c>
      <c r="V895" s="2" t="s">
        <v>8117</v>
      </c>
    </row>
    <row r="896" s="2" customFormat="1" spans="1:22">
      <c r="A896" s="4">
        <v>922260789</v>
      </c>
      <c r="B896" s="2" t="s">
        <v>10614</v>
      </c>
      <c r="C896" s="2" t="s">
        <v>5934</v>
      </c>
      <c r="D896" s="2" t="s">
        <v>9536</v>
      </c>
      <c r="E896" s="2" t="s">
        <v>10694</v>
      </c>
      <c r="F896" s="2" t="s">
        <v>7893</v>
      </c>
      <c r="G896" s="2" t="s">
        <v>7894</v>
      </c>
      <c r="H896" s="2" t="s">
        <v>7895</v>
      </c>
      <c r="I896" s="2" t="s">
        <v>5607</v>
      </c>
      <c r="J896" s="2" t="s">
        <v>7896</v>
      </c>
      <c r="K896" s="2" t="s">
        <v>5607</v>
      </c>
      <c r="L896" s="2" t="s">
        <v>5607</v>
      </c>
      <c r="M896" s="2" t="s">
        <v>7897</v>
      </c>
      <c r="N896" s="2" t="s">
        <v>7897</v>
      </c>
      <c r="O896" s="2" t="s">
        <v>41</v>
      </c>
      <c r="P896" s="2" t="s">
        <v>7898</v>
      </c>
      <c r="Q896" s="2" t="s">
        <v>7899</v>
      </c>
      <c r="R896" s="2" t="s">
        <v>10695</v>
      </c>
      <c r="S896" s="2" t="s">
        <v>7901</v>
      </c>
      <c r="T896" s="2" t="s">
        <v>7902</v>
      </c>
      <c r="U896" s="2" t="s">
        <v>7903</v>
      </c>
      <c r="V896" s="2" t="s">
        <v>8082</v>
      </c>
    </row>
    <row r="897" s="2" customFormat="1" spans="1:22">
      <c r="A897" s="4">
        <v>922269293</v>
      </c>
      <c r="B897" s="2" t="s">
        <v>10614</v>
      </c>
      <c r="C897" s="2" t="s">
        <v>5936</v>
      </c>
      <c r="D897" s="2" t="s">
        <v>10696</v>
      </c>
      <c r="E897" s="2" t="s">
        <v>10697</v>
      </c>
      <c r="F897" s="2" t="s">
        <v>7941</v>
      </c>
      <c r="G897" s="2" t="s">
        <v>7894</v>
      </c>
      <c r="H897" s="2" t="s">
        <v>7895</v>
      </c>
      <c r="I897" s="2" t="s">
        <v>5938</v>
      </c>
      <c r="J897" s="2" t="s">
        <v>7896</v>
      </c>
      <c r="K897" s="2" t="s">
        <v>5938</v>
      </c>
      <c r="L897" s="2" t="s">
        <v>5938</v>
      </c>
      <c r="M897" s="2" t="s">
        <v>7897</v>
      </c>
      <c r="N897" s="2" t="s">
        <v>7897</v>
      </c>
      <c r="O897" s="2" t="s">
        <v>41</v>
      </c>
      <c r="P897" s="2" t="s">
        <v>7898</v>
      </c>
      <c r="Q897" s="2" t="s">
        <v>7899</v>
      </c>
      <c r="R897" s="2" t="s">
        <v>10698</v>
      </c>
      <c r="S897" s="2" t="s">
        <v>7901</v>
      </c>
      <c r="T897" s="2" t="s">
        <v>7902</v>
      </c>
      <c r="U897" s="2" t="s">
        <v>7903</v>
      </c>
      <c r="V897" s="2" t="s">
        <v>8297</v>
      </c>
    </row>
    <row r="898" s="2" customFormat="1" spans="1:22">
      <c r="A898" s="4">
        <v>883403140</v>
      </c>
      <c r="B898" s="2" t="s">
        <v>10614</v>
      </c>
      <c r="C898" s="2" t="s">
        <v>4344</v>
      </c>
      <c r="D898" s="2" t="s">
        <v>9743</v>
      </c>
      <c r="E898" s="2" t="s">
        <v>10699</v>
      </c>
      <c r="F898" s="2" t="s">
        <v>7941</v>
      </c>
      <c r="G898" s="2" t="s">
        <v>7894</v>
      </c>
      <c r="H898" s="2" t="s">
        <v>7895</v>
      </c>
      <c r="I898" s="2" t="s">
        <v>3440</v>
      </c>
      <c r="J898" s="2" t="s">
        <v>7896</v>
      </c>
      <c r="K898" s="2" t="s">
        <v>3440</v>
      </c>
      <c r="L898" s="2" t="s">
        <v>3440</v>
      </c>
      <c r="M898" s="2" t="s">
        <v>7897</v>
      </c>
      <c r="N898" s="2" t="s">
        <v>7897</v>
      </c>
      <c r="O898" s="2" t="s">
        <v>41</v>
      </c>
      <c r="P898" s="2" t="s">
        <v>7898</v>
      </c>
      <c r="Q898" s="2" t="s">
        <v>7899</v>
      </c>
      <c r="R898" s="2" t="s">
        <v>10700</v>
      </c>
      <c r="S898" s="2" t="s">
        <v>7901</v>
      </c>
      <c r="T898" s="2" t="s">
        <v>7902</v>
      </c>
      <c r="U898" s="2" t="s">
        <v>7903</v>
      </c>
      <c r="V898" s="2" t="s">
        <v>7904</v>
      </c>
    </row>
    <row r="899" s="2" customFormat="1" spans="1:22">
      <c r="A899" s="4">
        <v>883420904</v>
      </c>
      <c r="B899" s="2" t="s">
        <v>10614</v>
      </c>
      <c r="C899" s="2" t="s">
        <v>4346</v>
      </c>
      <c r="D899" s="2" t="s">
        <v>10701</v>
      </c>
      <c r="E899" s="2" t="s">
        <v>10702</v>
      </c>
      <c r="F899" s="2" t="s">
        <v>7941</v>
      </c>
      <c r="G899" s="2" t="s">
        <v>7894</v>
      </c>
      <c r="H899" s="2" t="s">
        <v>7895</v>
      </c>
      <c r="I899" s="2" t="s">
        <v>3311</v>
      </c>
      <c r="J899" s="2" t="s">
        <v>7896</v>
      </c>
      <c r="K899" s="2" t="s">
        <v>3311</v>
      </c>
      <c r="L899" s="2" t="s">
        <v>3311</v>
      </c>
      <c r="M899" s="2" t="s">
        <v>7897</v>
      </c>
      <c r="N899" s="2" t="s">
        <v>7897</v>
      </c>
      <c r="O899" s="2" t="s">
        <v>41</v>
      </c>
      <c r="P899" s="2" t="s">
        <v>7898</v>
      </c>
      <c r="Q899" s="2" t="s">
        <v>7899</v>
      </c>
      <c r="R899" s="2" t="s">
        <v>10703</v>
      </c>
      <c r="S899" s="2" t="s">
        <v>7901</v>
      </c>
      <c r="T899" s="2" t="s">
        <v>7902</v>
      </c>
      <c r="U899" s="2" t="s">
        <v>7903</v>
      </c>
      <c r="V899" s="2" t="s">
        <v>7904</v>
      </c>
    </row>
    <row r="900" s="2" customFormat="1" spans="1:22">
      <c r="A900" s="4">
        <v>883454408</v>
      </c>
      <c r="B900" s="2" t="s">
        <v>10614</v>
      </c>
      <c r="C900" s="2" t="s">
        <v>4349</v>
      </c>
      <c r="D900" s="2" t="s">
        <v>10704</v>
      </c>
      <c r="E900" s="2" t="s">
        <v>10705</v>
      </c>
      <c r="F900" s="2" t="s">
        <v>7893</v>
      </c>
      <c r="G900" s="2" t="s">
        <v>7894</v>
      </c>
      <c r="H900" s="2" t="s">
        <v>7895</v>
      </c>
      <c r="I900" s="2" t="s">
        <v>4350</v>
      </c>
      <c r="J900" s="2" t="s">
        <v>7896</v>
      </c>
      <c r="K900" s="2" t="s">
        <v>4350</v>
      </c>
      <c r="L900" s="2" t="s">
        <v>4350</v>
      </c>
      <c r="M900" s="2" t="s">
        <v>7897</v>
      </c>
      <c r="N900" s="2" t="s">
        <v>7897</v>
      </c>
      <c r="O900" s="2" t="s">
        <v>41</v>
      </c>
      <c r="P900" s="2" t="s">
        <v>7898</v>
      </c>
      <c r="Q900" s="2" t="s">
        <v>7899</v>
      </c>
      <c r="R900" s="2" t="s">
        <v>10706</v>
      </c>
      <c r="S900" s="2" t="s">
        <v>7901</v>
      </c>
      <c r="T900" s="2" t="s">
        <v>7902</v>
      </c>
      <c r="U900" s="2" t="s">
        <v>7903</v>
      </c>
      <c r="V900" s="2" t="s">
        <v>8099</v>
      </c>
    </row>
    <row r="901" s="2" customFormat="1" spans="1:22">
      <c r="A901" s="4">
        <v>922415037</v>
      </c>
      <c r="B901" s="2" t="s">
        <v>10614</v>
      </c>
      <c r="C901" s="2" t="s">
        <v>5940</v>
      </c>
      <c r="D901" s="2" t="s">
        <v>9536</v>
      </c>
      <c r="E901" s="2" t="s">
        <v>10707</v>
      </c>
      <c r="F901" s="2" t="s">
        <v>7893</v>
      </c>
      <c r="G901" s="2" t="s">
        <v>7894</v>
      </c>
      <c r="H901" s="2" t="s">
        <v>7895</v>
      </c>
      <c r="I901" s="2" t="s">
        <v>5656</v>
      </c>
      <c r="J901" s="2" t="s">
        <v>7896</v>
      </c>
      <c r="K901" s="2" t="s">
        <v>5656</v>
      </c>
      <c r="L901" s="2" t="s">
        <v>5656</v>
      </c>
      <c r="M901" s="2" t="s">
        <v>7897</v>
      </c>
      <c r="N901" s="2" t="s">
        <v>7897</v>
      </c>
      <c r="O901" s="2" t="s">
        <v>41</v>
      </c>
      <c r="P901" s="2" t="s">
        <v>7898</v>
      </c>
      <c r="Q901" s="2" t="s">
        <v>7899</v>
      </c>
      <c r="R901" s="2" t="s">
        <v>10708</v>
      </c>
      <c r="S901" s="2" t="s">
        <v>7901</v>
      </c>
      <c r="T901" s="2" t="s">
        <v>7902</v>
      </c>
      <c r="U901" s="2" t="s">
        <v>7903</v>
      </c>
      <c r="V901" s="2" t="s">
        <v>8082</v>
      </c>
    </row>
    <row r="902" s="2" customFormat="1" spans="1:22">
      <c r="A902" s="4">
        <v>883619332</v>
      </c>
      <c r="B902" s="2" t="s">
        <v>10709</v>
      </c>
      <c r="C902" s="2" t="s">
        <v>4352</v>
      </c>
      <c r="D902" s="2" t="s">
        <v>8571</v>
      </c>
      <c r="E902" s="2" t="s">
        <v>10710</v>
      </c>
      <c r="F902" s="2" t="s">
        <v>7909</v>
      </c>
      <c r="G902" s="2" t="s">
        <v>7894</v>
      </c>
      <c r="H902" s="2" t="s">
        <v>7895</v>
      </c>
      <c r="I902" s="2" t="s">
        <v>4353</v>
      </c>
      <c r="J902" s="2" t="s">
        <v>7896</v>
      </c>
      <c r="K902" s="2" t="s">
        <v>4353</v>
      </c>
      <c r="L902" s="2" t="s">
        <v>4353</v>
      </c>
      <c r="M902" s="2" t="s">
        <v>7897</v>
      </c>
      <c r="N902" s="2" t="s">
        <v>7897</v>
      </c>
      <c r="O902" s="2" t="s">
        <v>41</v>
      </c>
      <c r="P902" s="2" t="s">
        <v>7898</v>
      </c>
      <c r="Q902" s="2" t="s">
        <v>7899</v>
      </c>
      <c r="R902" s="2" t="s">
        <v>10711</v>
      </c>
      <c r="S902" s="2" t="s">
        <v>7901</v>
      </c>
      <c r="T902" s="2" t="s">
        <v>7902</v>
      </c>
      <c r="U902" s="2" t="s">
        <v>7903</v>
      </c>
      <c r="V902" s="2" t="s">
        <v>8449</v>
      </c>
    </row>
    <row r="903" s="2" customFormat="1" spans="1:22">
      <c r="A903" s="4">
        <v>922468637</v>
      </c>
      <c r="B903" s="2" t="s">
        <v>10709</v>
      </c>
      <c r="C903" s="2" t="s">
        <v>5942</v>
      </c>
      <c r="D903" s="2" t="s">
        <v>10712</v>
      </c>
      <c r="E903" s="2" t="s">
        <v>10713</v>
      </c>
      <c r="F903" s="2" t="s">
        <v>7909</v>
      </c>
      <c r="G903" s="2" t="s">
        <v>7894</v>
      </c>
      <c r="H903" s="2" t="s">
        <v>7895</v>
      </c>
      <c r="I903" s="2" t="s">
        <v>5944</v>
      </c>
      <c r="J903" s="2" t="s">
        <v>7896</v>
      </c>
      <c r="K903" s="2" t="s">
        <v>5944</v>
      </c>
      <c r="L903" s="2" t="s">
        <v>5944</v>
      </c>
      <c r="M903" s="2" t="s">
        <v>7897</v>
      </c>
      <c r="N903" s="2" t="s">
        <v>7897</v>
      </c>
      <c r="O903" s="2" t="s">
        <v>41</v>
      </c>
      <c r="P903" s="2" t="s">
        <v>7898</v>
      </c>
      <c r="Q903" s="2" t="s">
        <v>7899</v>
      </c>
      <c r="R903" s="2" t="s">
        <v>10714</v>
      </c>
      <c r="S903" s="2" t="s">
        <v>7901</v>
      </c>
      <c r="T903" s="2" t="s">
        <v>7902</v>
      </c>
      <c r="U903" s="2" t="s">
        <v>7903</v>
      </c>
      <c r="V903" s="2" t="s">
        <v>7954</v>
      </c>
    </row>
    <row r="904" s="2" customFormat="1" spans="1:22">
      <c r="A904" s="4">
        <v>883642000</v>
      </c>
      <c r="B904" s="2" t="s">
        <v>10709</v>
      </c>
      <c r="C904" s="2" t="s">
        <v>4362</v>
      </c>
      <c r="D904" s="2" t="s">
        <v>10715</v>
      </c>
      <c r="E904" s="2" t="s">
        <v>10716</v>
      </c>
      <c r="F904" s="2" t="s">
        <v>7893</v>
      </c>
      <c r="G904" s="2" t="s">
        <v>7894</v>
      </c>
      <c r="H904" s="2" t="s">
        <v>7895</v>
      </c>
      <c r="I904" s="2" t="s">
        <v>3568</v>
      </c>
      <c r="J904" s="2" t="s">
        <v>7896</v>
      </c>
      <c r="K904" s="2" t="s">
        <v>3568</v>
      </c>
      <c r="L904" s="2" t="s">
        <v>3568</v>
      </c>
      <c r="M904" s="2" t="s">
        <v>7897</v>
      </c>
      <c r="N904" s="2" t="s">
        <v>7897</v>
      </c>
      <c r="O904" s="2" t="s">
        <v>41</v>
      </c>
      <c r="P904" s="2" t="s">
        <v>7898</v>
      </c>
      <c r="Q904" s="2" t="s">
        <v>7899</v>
      </c>
      <c r="R904" s="2" t="s">
        <v>10717</v>
      </c>
      <c r="S904" s="2" t="s">
        <v>7901</v>
      </c>
      <c r="T904" s="2" t="s">
        <v>7902</v>
      </c>
      <c r="U904" s="2" t="s">
        <v>7903</v>
      </c>
      <c r="V904" s="2" t="s">
        <v>8030</v>
      </c>
    </row>
    <row r="905" s="2" customFormat="1" spans="1:22">
      <c r="A905" s="4">
        <v>883651104</v>
      </c>
      <c r="B905" s="2" t="s">
        <v>10709</v>
      </c>
      <c r="C905" s="2" t="s">
        <v>4365</v>
      </c>
      <c r="D905" s="2" t="s">
        <v>9935</v>
      </c>
      <c r="E905" s="2" t="s">
        <v>10718</v>
      </c>
      <c r="F905" s="2" t="s">
        <v>7893</v>
      </c>
      <c r="G905" s="2" t="s">
        <v>7894</v>
      </c>
      <c r="H905" s="2" t="s">
        <v>7895</v>
      </c>
      <c r="I905" s="2" t="s">
        <v>3179</v>
      </c>
      <c r="J905" s="2" t="s">
        <v>7896</v>
      </c>
      <c r="K905" s="2" t="s">
        <v>3179</v>
      </c>
      <c r="L905" s="2" t="s">
        <v>3179</v>
      </c>
      <c r="M905" s="2" t="s">
        <v>7897</v>
      </c>
      <c r="N905" s="2" t="s">
        <v>7897</v>
      </c>
      <c r="O905" s="2" t="s">
        <v>41</v>
      </c>
      <c r="P905" s="2" t="s">
        <v>7898</v>
      </c>
      <c r="Q905" s="2" t="s">
        <v>7899</v>
      </c>
      <c r="R905" s="2" t="s">
        <v>10719</v>
      </c>
      <c r="S905" s="2" t="s">
        <v>7901</v>
      </c>
      <c r="T905" s="2" t="s">
        <v>7902</v>
      </c>
      <c r="U905" s="2" t="s">
        <v>7903</v>
      </c>
      <c r="V905" s="2" t="s">
        <v>7927</v>
      </c>
    </row>
    <row r="906" s="2" customFormat="1" spans="1:22">
      <c r="A906" s="4">
        <v>883676104</v>
      </c>
      <c r="B906" s="2" t="s">
        <v>10709</v>
      </c>
      <c r="C906" s="2" t="s">
        <v>10720</v>
      </c>
      <c r="D906" s="2" t="s">
        <v>10452</v>
      </c>
      <c r="E906" s="2" t="s">
        <v>10721</v>
      </c>
      <c r="F906" s="2" t="s">
        <v>7941</v>
      </c>
      <c r="G906" s="2" t="s">
        <v>7894</v>
      </c>
      <c r="H906" s="2" t="s">
        <v>7895</v>
      </c>
      <c r="I906" s="2" t="s">
        <v>4369</v>
      </c>
      <c r="J906" s="2" t="s">
        <v>7896</v>
      </c>
      <c r="K906" s="2" t="s">
        <v>4369</v>
      </c>
      <c r="L906" s="2" t="s">
        <v>4369</v>
      </c>
      <c r="M906" s="2" t="s">
        <v>7897</v>
      </c>
      <c r="N906" s="2" t="s">
        <v>7897</v>
      </c>
      <c r="O906" s="2" t="s">
        <v>41</v>
      </c>
      <c r="P906" s="2" t="s">
        <v>7898</v>
      </c>
      <c r="Q906" s="2" t="s">
        <v>7899</v>
      </c>
      <c r="R906" s="2" t="s">
        <v>10722</v>
      </c>
      <c r="S906" s="2" t="s">
        <v>7901</v>
      </c>
      <c r="T906" s="2" t="s">
        <v>7902</v>
      </c>
      <c r="U906" s="2" t="s">
        <v>7911</v>
      </c>
      <c r="V906" s="2" t="s">
        <v>8297</v>
      </c>
    </row>
    <row r="907" s="2" customFormat="1" spans="1:22">
      <c r="A907" s="4">
        <v>922536229</v>
      </c>
      <c r="B907" s="2" t="s">
        <v>10709</v>
      </c>
      <c r="C907" s="2" t="s">
        <v>5946</v>
      </c>
      <c r="D907" s="2" t="s">
        <v>10723</v>
      </c>
      <c r="E907" s="2" t="s">
        <v>10724</v>
      </c>
      <c r="F907" s="2" t="s">
        <v>7941</v>
      </c>
      <c r="G907" s="2" t="s">
        <v>7894</v>
      </c>
      <c r="H907" s="2" t="s">
        <v>7895</v>
      </c>
      <c r="I907" s="2" t="s">
        <v>5948</v>
      </c>
      <c r="J907" s="2" t="s">
        <v>7896</v>
      </c>
      <c r="K907" s="2" t="s">
        <v>5948</v>
      </c>
      <c r="L907" s="2" t="s">
        <v>5948</v>
      </c>
      <c r="M907" s="2" t="s">
        <v>7897</v>
      </c>
      <c r="N907" s="2" t="s">
        <v>7897</v>
      </c>
      <c r="O907" s="2" t="s">
        <v>41</v>
      </c>
      <c r="P907" s="2" t="s">
        <v>7898</v>
      </c>
      <c r="Q907" s="2" t="s">
        <v>7899</v>
      </c>
      <c r="R907" s="2" t="s">
        <v>10725</v>
      </c>
      <c r="S907" s="2" t="s">
        <v>7901</v>
      </c>
      <c r="T907" s="2" t="s">
        <v>7902</v>
      </c>
      <c r="U907" s="2" t="s">
        <v>7903</v>
      </c>
      <c r="V907" s="2" t="s">
        <v>10726</v>
      </c>
    </row>
    <row r="908" s="2" customFormat="1" spans="1:22">
      <c r="A908" s="4">
        <v>883694384</v>
      </c>
      <c r="B908" s="2" t="s">
        <v>10709</v>
      </c>
      <c r="C908" s="2" t="s">
        <v>10727</v>
      </c>
      <c r="D908" s="2" t="s">
        <v>8543</v>
      </c>
      <c r="E908" s="2" t="s">
        <v>10728</v>
      </c>
      <c r="F908" s="2" t="s">
        <v>7941</v>
      </c>
      <c r="G908" s="2" t="s">
        <v>7894</v>
      </c>
      <c r="H908" s="2" t="s">
        <v>7895</v>
      </c>
      <c r="I908" s="2" t="s">
        <v>3086</v>
      </c>
      <c r="J908" s="2" t="s">
        <v>7896</v>
      </c>
      <c r="K908" s="2" t="s">
        <v>3086</v>
      </c>
      <c r="L908" s="2" t="s">
        <v>3086</v>
      </c>
      <c r="M908" s="2" t="s">
        <v>7897</v>
      </c>
      <c r="N908" s="2" t="s">
        <v>7897</v>
      </c>
      <c r="O908" s="2" t="s">
        <v>41</v>
      </c>
      <c r="P908" s="2" t="s">
        <v>7898</v>
      </c>
      <c r="Q908" s="2" t="s">
        <v>7899</v>
      </c>
      <c r="R908" s="2" t="s">
        <v>10729</v>
      </c>
      <c r="S908" s="2" t="s">
        <v>7901</v>
      </c>
      <c r="T908" s="2" t="s">
        <v>7902</v>
      </c>
      <c r="U908" s="2" t="s">
        <v>7911</v>
      </c>
      <c r="V908" s="2" t="s">
        <v>7954</v>
      </c>
    </row>
    <row r="909" s="2" customFormat="1" spans="1:22">
      <c r="A909" s="4">
        <v>922558617</v>
      </c>
      <c r="B909" s="2" t="s">
        <v>10709</v>
      </c>
      <c r="C909" s="2" t="s">
        <v>5950</v>
      </c>
      <c r="D909" s="2" t="s">
        <v>10730</v>
      </c>
      <c r="E909" s="2" t="s">
        <v>10731</v>
      </c>
      <c r="F909" s="2" t="s">
        <v>7893</v>
      </c>
      <c r="G909" s="2" t="s">
        <v>7894</v>
      </c>
      <c r="H909" s="2" t="s">
        <v>7895</v>
      </c>
      <c r="I909" s="2" t="s">
        <v>5938</v>
      </c>
      <c r="J909" s="2" t="s">
        <v>7896</v>
      </c>
      <c r="K909" s="2" t="s">
        <v>5938</v>
      </c>
      <c r="L909" s="2" t="s">
        <v>5938</v>
      </c>
      <c r="M909" s="2" t="s">
        <v>7897</v>
      </c>
      <c r="N909" s="2" t="s">
        <v>7897</v>
      </c>
      <c r="O909" s="2" t="s">
        <v>41</v>
      </c>
      <c r="P909" s="2" t="s">
        <v>7898</v>
      </c>
      <c r="Q909" s="2" t="s">
        <v>7899</v>
      </c>
      <c r="R909" s="2" t="s">
        <v>10732</v>
      </c>
      <c r="S909" s="2" t="s">
        <v>7901</v>
      </c>
      <c r="T909" s="2" t="s">
        <v>7902</v>
      </c>
      <c r="U909" s="2" t="s">
        <v>7903</v>
      </c>
      <c r="V909" s="2" t="s">
        <v>7927</v>
      </c>
    </row>
    <row r="910" s="2" customFormat="1" spans="1:22">
      <c r="A910" s="4">
        <v>922594189</v>
      </c>
      <c r="B910" s="2" t="s">
        <v>10709</v>
      </c>
      <c r="C910" s="2" t="s">
        <v>5953</v>
      </c>
      <c r="D910" s="2" t="s">
        <v>9536</v>
      </c>
      <c r="E910" s="2" t="s">
        <v>10733</v>
      </c>
      <c r="F910" s="2" t="s">
        <v>7941</v>
      </c>
      <c r="G910" s="2" t="s">
        <v>7894</v>
      </c>
      <c r="H910" s="2" t="s">
        <v>7895</v>
      </c>
      <c r="I910" s="2" t="s">
        <v>5607</v>
      </c>
      <c r="J910" s="2" t="s">
        <v>7896</v>
      </c>
      <c r="K910" s="2" t="s">
        <v>5607</v>
      </c>
      <c r="L910" s="2" t="s">
        <v>5607</v>
      </c>
      <c r="M910" s="2" t="s">
        <v>7897</v>
      </c>
      <c r="N910" s="2" t="s">
        <v>7897</v>
      </c>
      <c r="O910" s="2" t="s">
        <v>41</v>
      </c>
      <c r="P910" s="2" t="s">
        <v>7898</v>
      </c>
      <c r="Q910" s="2" t="s">
        <v>7899</v>
      </c>
      <c r="R910" s="2" t="s">
        <v>10734</v>
      </c>
      <c r="S910" s="2" t="s">
        <v>7901</v>
      </c>
      <c r="T910" s="2" t="s">
        <v>7902</v>
      </c>
      <c r="U910" s="2" t="s">
        <v>7903</v>
      </c>
      <c r="V910" s="2" t="s">
        <v>8082</v>
      </c>
    </row>
    <row r="911" s="2" customFormat="1" spans="1:22">
      <c r="A911" s="4">
        <v>883787232</v>
      </c>
      <c r="B911" s="2" t="s">
        <v>10709</v>
      </c>
      <c r="C911" s="2" t="s">
        <v>4377</v>
      </c>
      <c r="D911" s="2" t="s">
        <v>10735</v>
      </c>
      <c r="E911" s="2" t="s">
        <v>10736</v>
      </c>
      <c r="F911" s="2" t="s">
        <v>7893</v>
      </c>
      <c r="G911" s="2" t="s">
        <v>7894</v>
      </c>
      <c r="H911" s="2" t="s">
        <v>7895</v>
      </c>
      <c r="I911" s="2" t="s">
        <v>2782</v>
      </c>
      <c r="J911" s="2" t="s">
        <v>7896</v>
      </c>
      <c r="K911" s="2" t="s">
        <v>2782</v>
      </c>
      <c r="L911" s="2" t="s">
        <v>2782</v>
      </c>
      <c r="M911" s="2" t="s">
        <v>7897</v>
      </c>
      <c r="N911" s="2" t="s">
        <v>7897</v>
      </c>
      <c r="O911" s="2" t="s">
        <v>41</v>
      </c>
      <c r="P911" s="2" t="s">
        <v>7898</v>
      </c>
      <c r="Q911" s="2" t="s">
        <v>7899</v>
      </c>
      <c r="R911" s="2" t="s">
        <v>10737</v>
      </c>
      <c r="S911" s="2" t="s">
        <v>7901</v>
      </c>
      <c r="T911" s="2" t="s">
        <v>7902</v>
      </c>
      <c r="U911" s="2" t="s">
        <v>7903</v>
      </c>
      <c r="V911" s="2" t="s">
        <v>8099</v>
      </c>
    </row>
    <row r="912" s="2" customFormat="1" spans="1:22">
      <c r="A912" s="4">
        <v>883797628</v>
      </c>
      <c r="B912" s="2" t="s">
        <v>10709</v>
      </c>
      <c r="C912" s="2" t="s">
        <v>4379</v>
      </c>
      <c r="D912" s="2" t="s">
        <v>10735</v>
      </c>
      <c r="E912" s="2" t="s">
        <v>10738</v>
      </c>
      <c r="F912" s="2" t="s">
        <v>7893</v>
      </c>
      <c r="G912" s="2" t="s">
        <v>7894</v>
      </c>
      <c r="H912" s="2" t="s">
        <v>7895</v>
      </c>
      <c r="I912" s="2" t="s">
        <v>2782</v>
      </c>
      <c r="J912" s="2" t="s">
        <v>7896</v>
      </c>
      <c r="K912" s="2" t="s">
        <v>2782</v>
      </c>
      <c r="L912" s="2" t="s">
        <v>2782</v>
      </c>
      <c r="M912" s="2" t="s">
        <v>7897</v>
      </c>
      <c r="N912" s="2" t="s">
        <v>7897</v>
      </c>
      <c r="O912" s="2" t="s">
        <v>41</v>
      </c>
      <c r="P912" s="2" t="s">
        <v>7898</v>
      </c>
      <c r="Q912" s="2" t="s">
        <v>7899</v>
      </c>
      <c r="R912" s="2" t="s">
        <v>10739</v>
      </c>
      <c r="S912" s="2" t="s">
        <v>7901</v>
      </c>
      <c r="T912" s="2" t="s">
        <v>7902</v>
      </c>
      <c r="U912" s="2" t="s">
        <v>7903</v>
      </c>
      <c r="V912" s="2" t="s">
        <v>8099</v>
      </c>
    </row>
    <row r="913" s="2" customFormat="1" spans="1:22">
      <c r="A913" s="4">
        <v>922664669</v>
      </c>
      <c r="B913" s="2" t="s">
        <v>10709</v>
      </c>
      <c r="C913" s="2" t="s">
        <v>10740</v>
      </c>
      <c r="D913" s="2" t="s">
        <v>10741</v>
      </c>
      <c r="E913" s="2" t="s">
        <v>10742</v>
      </c>
      <c r="F913" s="2" t="s">
        <v>7941</v>
      </c>
      <c r="G913" s="2" t="s">
        <v>7894</v>
      </c>
      <c r="H913" s="2" t="s">
        <v>7895</v>
      </c>
      <c r="I913" s="2" t="s">
        <v>5957</v>
      </c>
      <c r="J913" s="2" t="s">
        <v>7896</v>
      </c>
      <c r="K913" s="2" t="s">
        <v>5957</v>
      </c>
      <c r="L913" s="2" t="s">
        <v>5957</v>
      </c>
      <c r="M913" s="2" t="s">
        <v>7897</v>
      </c>
      <c r="N913" s="2" t="s">
        <v>7897</v>
      </c>
      <c r="O913" s="2" t="s">
        <v>41</v>
      </c>
      <c r="P913" s="2" t="s">
        <v>7898</v>
      </c>
      <c r="Q913" s="2" t="s">
        <v>7899</v>
      </c>
      <c r="R913" s="2" t="s">
        <v>10743</v>
      </c>
      <c r="S913" s="2" t="s">
        <v>7901</v>
      </c>
      <c r="T913" s="2" t="s">
        <v>7902</v>
      </c>
      <c r="U913" s="2" t="s">
        <v>7911</v>
      </c>
      <c r="V913" s="2" t="s">
        <v>7954</v>
      </c>
    </row>
    <row r="914" s="2" customFormat="1" spans="1:22">
      <c r="A914" s="4">
        <v>883821124</v>
      </c>
      <c r="B914" s="2" t="s">
        <v>10709</v>
      </c>
      <c r="C914" s="2" t="s">
        <v>10744</v>
      </c>
      <c r="D914" s="2" t="s">
        <v>8010</v>
      </c>
      <c r="E914" s="2" t="s">
        <v>10745</v>
      </c>
      <c r="F914" s="2" t="s">
        <v>7893</v>
      </c>
      <c r="G914" s="2" t="s">
        <v>7894</v>
      </c>
      <c r="H914" s="2" t="s">
        <v>7895</v>
      </c>
      <c r="I914" s="2" t="s">
        <v>4382</v>
      </c>
      <c r="J914" s="2" t="s">
        <v>7896</v>
      </c>
      <c r="K914" s="2" t="s">
        <v>4382</v>
      </c>
      <c r="L914" s="2" t="s">
        <v>4382</v>
      </c>
      <c r="M914" s="2" t="s">
        <v>7897</v>
      </c>
      <c r="N914" s="2" t="s">
        <v>7897</v>
      </c>
      <c r="O914" s="2" t="s">
        <v>41</v>
      </c>
      <c r="P914" s="2" t="s">
        <v>7898</v>
      </c>
      <c r="Q914" s="2" t="s">
        <v>7899</v>
      </c>
      <c r="R914" s="2" t="s">
        <v>10746</v>
      </c>
      <c r="S914" s="2" t="s">
        <v>7901</v>
      </c>
      <c r="T914" s="2" t="s">
        <v>7902</v>
      </c>
      <c r="U914" s="2" t="s">
        <v>7911</v>
      </c>
      <c r="V914" s="2" t="s">
        <v>7904</v>
      </c>
    </row>
    <row r="915" s="2" customFormat="1" spans="1:22">
      <c r="A915" s="4">
        <v>883821128</v>
      </c>
      <c r="B915" s="2" t="s">
        <v>10709</v>
      </c>
      <c r="C915" s="2" t="s">
        <v>10747</v>
      </c>
      <c r="D915" s="2" t="s">
        <v>8010</v>
      </c>
      <c r="E915" s="2" t="s">
        <v>10745</v>
      </c>
      <c r="F915" s="2" t="s">
        <v>7893</v>
      </c>
      <c r="G915" s="2" t="s">
        <v>7894</v>
      </c>
      <c r="H915" s="2" t="s">
        <v>7895</v>
      </c>
      <c r="I915" s="2" t="s">
        <v>4385</v>
      </c>
      <c r="J915" s="2" t="s">
        <v>7896</v>
      </c>
      <c r="K915" s="2" t="s">
        <v>4385</v>
      </c>
      <c r="L915" s="2" t="s">
        <v>4385</v>
      </c>
      <c r="M915" s="2" t="s">
        <v>7897</v>
      </c>
      <c r="N915" s="2" t="s">
        <v>7897</v>
      </c>
      <c r="O915" s="2" t="s">
        <v>41</v>
      </c>
      <c r="P915" s="2" t="s">
        <v>7898</v>
      </c>
      <c r="Q915" s="2" t="s">
        <v>7899</v>
      </c>
      <c r="R915" s="2" t="s">
        <v>10748</v>
      </c>
      <c r="S915" s="2" t="s">
        <v>7901</v>
      </c>
      <c r="T915" s="2" t="s">
        <v>7902</v>
      </c>
      <c r="U915" s="2" t="s">
        <v>7911</v>
      </c>
      <c r="V915" s="2" t="s">
        <v>7904</v>
      </c>
    </row>
    <row r="916" s="2" customFormat="1" spans="1:22">
      <c r="A916" s="4">
        <v>883825672</v>
      </c>
      <c r="B916" s="2" t="s">
        <v>10709</v>
      </c>
      <c r="C916" s="2" t="s">
        <v>4387</v>
      </c>
      <c r="D916" s="2" t="s">
        <v>10504</v>
      </c>
      <c r="E916" s="2" t="s">
        <v>10749</v>
      </c>
      <c r="F916" s="2" t="s">
        <v>7893</v>
      </c>
      <c r="G916" s="2" t="s">
        <v>7894</v>
      </c>
      <c r="H916" s="2" t="s">
        <v>7895</v>
      </c>
      <c r="I916" s="2" t="s">
        <v>4388</v>
      </c>
      <c r="J916" s="2" t="s">
        <v>7896</v>
      </c>
      <c r="K916" s="2" t="s">
        <v>4388</v>
      </c>
      <c r="L916" s="2" t="s">
        <v>4388</v>
      </c>
      <c r="M916" s="2" t="s">
        <v>7897</v>
      </c>
      <c r="N916" s="2" t="s">
        <v>7897</v>
      </c>
      <c r="O916" s="2" t="s">
        <v>41</v>
      </c>
      <c r="P916" s="2" t="s">
        <v>7898</v>
      </c>
      <c r="Q916" s="2" t="s">
        <v>7899</v>
      </c>
      <c r="R916" s="2" t="s">
        <v>10750</v>
      </c>
      <c r="S916" s="2" t="s">
        <v>7901</v>
      </c>
      <c r="T916" s="2" t="s">
        <v>7902</v>
      </c>
      <c r="U916" s="2" t="s">
        <v>7903</v>
      </c>
      <c r="V916" s="2" t="s">
        <v>8099</v>
      </c>
    </row>
    <row r="917" s="2" customFormat="1" spans="1:22">
      <c r="A917" s="4">
        <v>922688729</v>
      </c>
      <c r="B917" s="2" t="s">
        <v>10709</v>
      </c>
      <c r="C917" s="2" t="s">
        <v>5959</v>
      </c>
      <c r="D917" s="2" t="s">
        <v>10751</v>
      </c>
      <c r="E917" s="2" t="s">
        <v>10752</v>
      </c>
      <c r="F917" s="2" t="s">
        <v>7893</v>
      </c>
      <c r="G917" s="2" t="s">
        <v>7894</v>
      </c>
      <c r="H917" s="2" t="s">
        <v>7895</v>
      </c>
      <c r="I917" s="2" t="s">
        <v>5961</v>
      </c>
      <c r="J917" s="2" t="s">
        <v>7896</v>
      </c>
      <c r="K917" s="2" t="s">
        <v>5961</v>
      </c>
      <c r="L917" s="2" t="s">
        <v>5961</v>
      </c>
      <c r="M917" s="2" t="s">
        <v>7897</v>
      </c>
      <c r="N917" s="2" t="s">
        <v>7897</v>
      </c>
      <c r="O917" s="2" t="s">
        <v>41</v>
      </c>
      <c r="P917" s="2" t="s">
        <v>7898</v>
      </c>
      <c r="Q917" s="2" t="s">
        <v>7899</v>
      </c>
      <c r="R917" s="2" t="s">
        <v>10753</v>
      </c>
      <c r="S917" s="2" t="s">
        <v>7901</v>
      </c>
      <c r="T917" s="2" t="s">
        <v>7902</v>
      </c>
      <c r="U917" s="2" t="s">
        <v>7903</v>
      </c>
      <c r="V917" s="2" t="s">
        <v>7954</v>
      </c>
    </row>
    <row r="918" s="2" customFormat="1" spans="1:22">
      <c r="A918" s="4">
        <v>883896708</v>
      </c>
      <c r="B918" s="2" t="s">
        <v>10709</v>
      </c>
      <c r="C918" s="2" t="s">
        <v>4390</v>
      </c>
      <c r="D918" s="2" t="s">
        <v>10754</v>
      </c>
      <c r="E918" s="2" t="s">
        <v>10755</v>
      </c>
      <c r="F918" s="2" t="s">
        <v>7893</v>
      </c>
      <c r="G918" s="2" t="s">
        <v>7894</v>
      </c>
      <c r="H918" s="2" t="s">
        <v>7895</v>
      </c>
      <c r="I918" s="2" t="s">
        <v>3993</v>
      </c>
      <c r="J918" s="2" t="s">
        <v>7896</v>
      </c>
      <c r="K918" s="2" t="s">
        <v>3993</v>
      </c>
      <c r="L918" s="2" t="s">
        <v>3993</v>
      </c>
      <c r="M918" s="2" t="s">
        <v>7897</v>
      </c>
      <c r="N918" s="2" t="s">
        <v>7897</v>
      </c>
      <c r="O918" s="2" t="s">
        <v>41</v>
      </c>
      <c r="P918" s="2" t="s">
        <v>7898</v>
      </c>
      <c r="Q918" s="2" t="s">
        <v>7899</v>
      </c>
      <c r="R918" s="2" t="s">
        <v>10756</v>
      </c>
      <c r="S918" s="2" t="s">
        <v>7901</v>
      </c>
      <c r="T918" s="2" t="s">
        <v>7902</v>
      </c>
      <c r="U918" s="2" t="s">
        <v>7903</v>
      </c>
      <c r="V918" s="2" t="s">
        <v>8648</v>
      </c>
    </row>
    <row r="919" s="2" customFormat="1" spans="1:22">
      <c r="A919" s="4">
        <v>922739445</v>
      </c>
      <c r="B919" s="2" t="s">
        <v>10709</v>
      </c>
      <c r="C919" s="2" t="s">
        <v>5963</v>
      </c>
      <c r="D919" s="2" t="s">
        <v>10757</v>
      </c>
      <c r="E919" s="2" t="s">
        <v>10758</v>
      </c>
      <c r="F919" s="2" t="s">
        <v>7941</v>
      </c>
      <c r="G919" s="2" t="s">
        <v>7894</v>
      </c>
      <c r="H919" s="2" t="s">
        <v>7895</v>
      </c>
      <c r="I919" s="2" t="s">
        <v>5964</v>
      </c>
      <c r="J919" s="2" t="s">
        <v>7896</v>
      </c>
      <c r="K919" s="2" t="s">
        <v>5964</v>
      </c>
      <c r="L919" s="2" t="s">
        <v>5964</v>
      </c>
      <c r="M919" s="2" t="s">
        <v>7897</v>
      </c>
      <c r="N919" s="2" t="s">
        <v>7897</v>
      </c>
      <c r="O919" s="2" t="s">
        <v>41</v>
      </c>
      <c r="P919" s="2" t="s">
        <v>7898</v>
      </c>
      <c r="Q919" s="2" t="s">
        <v>7899</v>
      </c>
      <c r="R919" s="2" t="s">
        <v>10759</v>
      </c>
      <c r="S919" s="2" t="s">
        <v>7901</v>
      </c>
      <c r="T919" s="2" t="s">
        <v>7902</v>
      </c>
      <c r="U919" s="2" t="s">
        <v>7903</v>
      </c>
      <c r="V919" s="2" t="s">
        <v>8082</v>
      </c>
    </row>
    <row r="920" s="2" customFormat="1" spans="1:22">
      <c r="A920" s="4">
        <v>922767853</v>
      </c>
      <c r="B920" s="2" t="s">
        <v>10709</v>
      </c>
      <c r="C920" s="2" t="s">
        <v>10760</v>
      </c>
      <c r="D920" s="2" t="s">
        <v>8984</v>
      </c>
      <c r="E920" s="2" t="s">
        <v>10761</v>
      </c>
      <c r="F920" s="2" t="s">
        <v>7893</v>
      </c>
      <c r="G920" s="2" t="s">
        <v>7894</v>
      </c>
      <c r="H920" s="2" t="s">
        <v>7895</v>
      </c>
      <c r="I920" s="2" t="s">
        <v>5967</v>
      </c>
      <c r="J920" s="2" t="s">
        <v>7896</v>
      </c>
      <c r="K920" s="2" t="s">
        <v>5967</v>
      </c>
      <c r="L920" s="2" t="s">
        <v>5967</v>
      </c>
      <c r="M920" s="2" t="s">
        <v>7897</v>
      </c>
      <c r="N920" s="2" t="s">
        <v>7897</v>
      </c>
      <c r="O920" s="2" t="s">
        <v>41</v>
      </c>
      <c r="P920" s="2" t="s">
        <v>7898</v>
      </c>
      <c r="Q920" s="2" t="s">
        <v>7899</v>
      </c>
      <c r="R920" s="2" t="s">
        <v>10762</v>
      </c>
      <c r="S920" s="2" t="s">
        <v>7901</v>
      </c>
      <c r="T920" s="2" t="s">
        <v>7902</v>
      </c>
      <c r="U920" s="2" t="s">
        <v>7911</v>
      </c>
      <c r="V920" s="2" t="s">
        <v>7954</v>
      </c>
    </row>
    <row r="921" s="2" customFormat="1" spans="1:22">
      <c r="A921" s="4">
        <v>922768177</v>
      </c>
      <c r="B921" s="2" t="s">
        <v>10709</v>
      </c>
      <c r="C921" s="2" t="s">
        <v>5969</v>
      </c>
      <c r="D921" s="2" t="s">
        <v>10636</v>
      </c>
      <c r="E921" s="2" t="s">
        <v>10763</v>
      </c>
      <c r="F921" s="2" t="s">
        <v>7893</v>
      </c>
      <c r="G921" s="2" t="s">
        <v>7894</v>
      </c>
      <c r="H921" s="2" t="s">
        <v>7895</v>
      </c>
      <c r="I921" s="2" t="s">
        <v>4781</v>
      </c>
      <c r="J921" s="2" t="s">
        <v>7896</v>
      </c>
      <c r="K921" s="2" t="s">
        <v>4781</v>
      </c>
      <c r="L921" s="2" t="s">
        <v>4781</v>
      </c>
      <c r="M921" s="2" t="s">
        <v>7897</v>
      </c>
      <c r="N921" s="2" t="s">
        <v>7897</v>
      </c>
      <c r="O921" s="2" t="s">
        <v>41</v>
      </c>
      <c r="P921" s="2" t="s">
        <v>7898</v>
      </c>
      <c r="Q921" s="2" t="s">
        <v>7899</v>
      </c>
      <c r="R921" s="2" t="s">
        <v>10764</v>
      </c>
      <c r="S921" s="2" t="s">
        <v>7901</v>
      </c>
      <c r="T921" s="2" t="s">
        <v>7902</v>
      </c>
      <c r="U921" s="2" t="s">
        <v>7903</v>
      </c>
      <c r="V921" s="2" t="s">
        <v>8082</v>
      </c>
    </row>
    <row r="922" s="2" customFormat="1" spans="1:22">
      <c r="A922" s="4">
        <v>883938996</v>
      </c>
      <c r="B922" s="2" t="s">
        <v>10709</v>
      </c>
      <c r="C922" s="2" t="s">
        <v>4393</v>
      </c>
      <c r="D922" s="2" t="s">
        <v>10765</v>
      </c>
      <c r="E922" s="2" t="s">
        <v>10766</v>
      </c>
      <c r="F922" s="2" t="s">
        <v>7941</v>
      </c>
      <c r="G922" s="2" t="s">
        <v>7894</v>
      </c>
      <c r="H922" s="2" t="s">
        <v>7895</v>
      </c>
      <c r="I922" s="2" t="s">
        <v>4395</v>
      </c>
      <c r="J922" s="2" t="s">
        <v>7896</v>
      </c>
      <c r="K922" s="2" t="s">
        <v>4395</v>
      </c>
      <c r="L922" s="2" t="s">
        <v>4395</v>
      </c>
      <c r="M922" s="2" t="s">
        <v>7897</v>
      </c>
      <c r="N922" s="2" t="s">
        <v>7897</v>
      </c>
      <c r="O922" s="2" t="s">
        <v>41</v>
      </c>
      <c r="P922" s="2" t="s">
        <v>7898</v>
      </c>
      <c r="Q922" s="2" t="s">
        <v>7899</v>
      </c>
      <c r="R922" s="2" t="s">
        <v>10767</v>
      </c>
      <c r="S922" s="2" t="s">
        <v>7901</v>
      </c>
      <c r="T922" s="2" t="s">
        <v>7902</v>
      </c>
      <c r="U922" s="2" t="s">
        <v>7903</v>
      </c>
      <c r="V922" s="2" t="s">
        <v>7904</v>
      </c>
    </row>
    <row r="923" s="2" customFormat="1" spans="1:22">
      <c r="A923" s="4">
        <v>883991124</v>
      </c>
      <c r="B923" s="2" t="s">
        <v>10709</v>
      </c>
      <c r="C923" s="2" t="s">
        <v>4397</v>
      </c>
      <c r="D923" s="2" t="s">
        <v>10768</v>
      </c>
      <c r="E923" s="2" t="s">
        <v>10769</v>
      </c>
      <c r="F923" s="2" t="s">
        <v>7893</v>
      </c>
      <c r="G923" s="2" t="s">
        <v>7894</v>
      </c>
      <c r="H923" s="2" t="s">
        <v>7895</v>
      </c>
      <c r="I923" s="2" t="s">
        <v>4399</v>
      </c>
      <c r="J923" s="2" t="s">
        <v>7896</v>
      </c>
      <c r="K923" s="2" t="s">
        <v>4399</v>
      </c>
      <c r="L923" s="2" t="s">
        <v>4399</v>
      </c>
      <c r="M923" s="2" t="s">
        <v>7897</v>
      </c>
      <c r="N923" s="2" t="s">
        <v>7897</v>
      </c>
      <c r="O923" s="2" t="s">
        <v>41</v>
      </c>
      <c r="P923" s="2" t="s">
        <v>7898</v>
      </c>
      <c r="Q923" s="2" t="s">
        <v>7899</v>
      </c>
      <c r="R923" s="2" t="s">
        <v>10770</v>
      </c>
      <c r="S923" s="2" t="s">
        <v>7901</v>
      </c>
      <c r="T923" s="2" t="s">
        <v>7902</v>
      </c>
      <c r="U923" s="2" t="s">
        <v>7903</v>
      </c>
      <c r="V923" s="2" t="s">
        <v>7904</v>
      </c>
    </row>
    <row r="924" s="2" customFormat="1" spans="1:22">
      <c r="A924" s="4">
        <v>922832653</v>
      </c>
      <c r="B924" s="2" t="s">
        <v>10709</v>
      </c>
      <c r="C924" s="2" t="s">
        <v>5971</v>
      </c>
      <c r="D924" s="2" t="s">
        <v>10771</v>
      </c>
      <c r="E924" s="2" t="s">
        <v>10772</v>
      </c>
      <c r="F924" s="2" t="s">
        <v>7941</v>
      </c>
      <c r="G924" s="2" t="s">
        <v>7894</v>
      </c>
      <c r="H924" s="2" t="s">
        <v>7895</v>
      </c>
      <c r="I924" s="2" t="s">
        <v>5973</v>
      </c>
      <c r="J924" s="2" t="s">
        <v>7896</v>
      </c>
      <c r="K924" s="2" t="s">
        <v>5973</v>
      </c>
      <c r="L924" s="2" t="s">
        <v>5973</v>
      </c>
      <c r="M924" s="2" t="s">
        <v>7897</v>
      </c>
      <c r="N924" s="2" t="s">
        <v>7897</v>
      </c>
      <c r="O924" s="2" t="s">
        <v>41</v>
      </c>
      <c r="P924" s="2" t="s">
        <v>7898</v>
      </c>
      <c r="Q924" s="2" t="s">
        <v>7899</v>
      </c>
      <c r="R924" s="2" t="s">
        <v>10773</v>
      </c>
      <c r="S924" s="2" t="s">
        <v>7901</v>
      </c>
      <c r="T924" s="2" t="s">
        <v>7902</v>
      </c>
      <c r="U924" s="2" t="s">
        <v>7903</v>
      </c>
      <c r="V924" s="2" t="s">
        <v>8082</v>
      </c>
    </row>
    <row r="925" s="2" customFormat="1" spans="1:22">
      <c r="A925" s="4">
        <v>590795466</v>
      </c>
      <c r="B925" s="2" t="s">
        <v>10709</v>
      </c>
      <c r="C925" s="2" t="s">
        <v>2346</v>
      </c>
      <c r="D925" s="2" t="s">
        <v>9906</v>
      </c>
      <c r="E925" s="2" t="s">
        <v>10774</v>
      </c>
      <c r="F925" s="2" t="s">
        <v>8192</v>
      </c>
      <c r="G925" s="2" t="s">
        <v>7894</v>
      </c>
      <c r="H925" s="2" t="s">
        <v>7895</v>
      </c>
      <c r="I925" s="2" t="s">
        <v>2348</v>
      </c>
      <c r="J925" s="2" t="s">
        <v>7896</v>
      </c>
      <c r="K925" s="2" t="s">
        <v>2348</v>
      </c>
      <c r="L925" s="2" t="s">
        <v>2348</v>
      </c>
      <c r="M925" s="2" t="s">
        <v>7897</v>
      </c>
      <c r="N925" s="2" t="s">
        <v>7897</v>
      </c>
      <c r="O925" s="2" t="s">
        <v>41</v>
      </c>
      <c r="P925" s="2" t="s">
        <v>7898</v>
      </c>
      <c r="Q925" s="2" t="s">
        <v>7899</v>
      </c>
      <c r="R925" s="2" t="s">
        <v>10775</v>
      </c>
      <c r="S925" s="2" t="s">
        <v>7901</v>
      </c>
      <c r="T925" s="2" t="s">
        <v>7902</v>
      </c>
      <c r="U925" s="2" t="s">
        <v>7903</v>
      </c>
      <c r="V925" s="2" t="s">
        <v>7954</v>
      </c>
    </row>
    <row r="926" s="2" customFormat="1" spans="1:22">
      <c r="A926" s="4">
        <v>922870677</v>
      </c>
      <c r="B926" s="2" t="s">
        <v>10709</v>
      </c>
      <c r="C926" s="2" t="s">
        <v>5975</v>
      </c>
      <c r="D926" s="2" t="s">
        <v>10776</v>
      </c>
      <c r="E926" s="2" t="s">
        <v>10777</v>
      </c>
      <c r="F926" s="2" t="s">
        <v>7941</v>
      </c>
      <c r="G926" s="2" t="s">
        <v>7894</v>
      </c>
      <c r="H926" s="2" t="s">
        <v>7895</v>
      </c>
      <c r="I926" s="2" t="s">
        <v>5977</v>
      </c>
      <c r="J926" s="2" t="s">
        <v>7896</v>
      </c>
      <c r="K926" s="2" t="s">
        <v>5977</v>
      </c>
      <c r="L926" s="2" t="s">
        <v>5977</v>
      </c>
      <c r="M926" s="2" t="s">
        <v>7897</v>
      </c>
      <c r="N926" s="2" t="s">
        <v>7897</v>
      </c>
      <c r="O926" s="2" t="s">
        <v>41</v>
      </c>
      <c r="P926" s="2" t="s">
        <v>7898</v>
      </c>
      <c r="Q926" s="2" t="s">
        <v>7899</v>
      </c>
      <c r="R926" s="2" t="s">
        <v>10778</v>
      </c>
      <c r="S926" s="2" t="s">
        <v>7901</v>
      </c>
      <c r="T926" s="2" t="s">
        <v>7902</v>
      </c>
      <c r="U926" s="2" t="s">
        <v>7903</v>
      </c>
      <c r="V926" s="2" t="s">
        <v>8082</v>
      </c>
    </row>
    <row r="927" s="2" customFormat="1" spans="1:22">
      <c r="A927" s="4">
        <v>922885865</v>
      </c>
      <c r="B927" s="2" t="s">
        <v>10709</v>
      </c>
      <c r="C927" s="2" t="s">
        <v>5979</v>
      </c>
      <c r="D927" s="2" t="s">
        <v>10779</v>
      </c>
      <c r="E927" s="2" t="s">
        <v>10780</v>
      </c>
      <c r="F927" s="2" t="s">
        <v>7909</v>
      </c>
      <c r="G927" s="2" t="s">
        <v>7894</v>
      </c>
      <c r="H927" s="2" t="s">
        <v>7895</v>
      </c>
      <c r="I927" s="2" t="s">
        <v>3060</v>
      </c>
      <c r="J927" s="2" t="s">
        <v>7896</v>
      </c>
      <c r="K927" s="2" t="s">
        <v>3060</v>
      </c>
      <c r="L927" s="2" t="s">
        <v>3060</v>
      </c>
      <c r="M927" s="2" t="s">
        <v>7897</v>
      </c>
      <c r="N927" s="2" t="s">
        <v>7897</v>
      </c>
      <c r="O927" s="2" t="s">
        <v>41</v>
      </c>
      <c r="P927" s="2" t="s">
        <v>7898</v>
      </c>
      <c r="Q927" s="2" t="s">
        <v>7899</v>
      </c>
      <c r="R927" s="2" t="s">
        <v>10781</v>
      </c>
      <c r="S927" s="2" t="s">
        <v>7901</v>
      </c>
      <c r="T927" s="2" t="s">
        <v>7902</v>
      </c>
      <c r="U927" s="2" t="s">
        <v>7903</v>
      </c>
      <c r="V927" s="2" t="s">
        <v>8297</v>
      </c>
    </row>
    <row r="928" s="2" customFormat="1" spans="1:22">
      <c r="A928" s="4">
        <v>922943633</v>
      </c>
      <c r="B928" s="2" t="s">
        <v>10709</v>
      </c>
      <c r="C928" s="2" t="s">
        <v>10782</v>
      </c>
      <c r="D928" s="2" t="s">
        <v>8760</v>
      </c>
      <c r="E928" s="2" t="s">
        <v>10783</v>
      </c>
      <c r="F928" s="2" t="s">
        <v>7941</v>
      </c>
      <c r="G928" s="2" t="s">
        <v>7894</v>
      </c>
      <c r="H928" s="2" t="s">
        <v>7895</v>
      </c>
      <c r="I928" s="2" t="s">
        <v>5982</v>
      </c>
      <c r="J928" s="2" t="s">
        <v>7896</v>
      </c>
      <c r="K928" s="2" t="s">
        <v>5982</v>
      </c>
      <c r="L928" s="2" t="s">
        <v>5982</v>
      </c>
      <c r="M928" s="2" t="s">
        <v>7897</v>
      </c>
      <c r="N928" s="2" t="s">
        <v>7897</v>
      </c>
      <c r="O928" s="2" t="s">
        <v>41</v>
      </c>
      <c r="P928" s="2" t="s">
        <v>7898</v>
      </c>
      <c r="Q928" s="2" t="s">
        <v>7899</v>
      </c>
      <c r="R928" s="2" t="s">
        <v>10784</v>
      </c>
      <c r="S928" s="2" t="s">
        <v>7901</v>
      </c>
      <c r="T928" s="2" t="s">
        <v>7902</v>
      </c>
      <c r="U928" s="2" t="s">
        <v>7911</v>
      </c>
      <c r="V928" s="2" t="s">
        <v>7954</v>
      </c>
    </row>
    <row r="929" s="2" customFormat="1" spans="1:22">
      <c r="A929" s="4">
        <v>590812150</v>
      </c>
      <c r="B929" s="2" t="s">
        <v>10709</v>
      </c>
      <c r="C929" s="2" t="s">
        <v>2350</v>
      </c>
      <c r="D929" s="2" t="s">
        <v>10785</v>
      </c>
      <c r="E929" s="2" t="s">
        <v>10786</v>
      </c>
      <c r="F929" s="2" t="s">
        <v>7893</v>
      </c>
      <c r="G929" s="2" t="s">
        <v>7894</v>
      </c>
      <c r="H929" s="2" t="s">
        <v>7895</v>
      </c>
      <c r="I929" s="2" t="s">
        <v>2352</v>
      </c>
      <c r="J929" s="2" t="s">
        <v>7896</v>
      </c>
      <c r="K929" s="2" t="s">
        <v>2352</v>
      </c>
      <c r="L929" s="2" t="s">
        <v>2352</v>
      </c>
      <c r="M929" s="2" t="s">
        <v>7897</v>
      </c>
      <c r="N929" s="2" t="s">
        <v>7897</v>
      </c>
      <c r="O929" s="2" t="s">
        <v>41</v>
      </c>
      <c r="P929" s="2" t="s">
        <v>7898</v>
      </c>
      <c r="Q929" s="2" t="s">
        <v>7899</v>
      </c>
      <c r="R929" s="2" t="s">
        <v>10787</v>
      </c>
      <c r="S929" s="2" t="s">
        <v>7901</v>
      </c>
      <c r="T929" s="2" t="s">
        <v>7902</v>
      </c>
      <c r="U929" s="2" t="s">
        <v>7903</v>
      </c>
      <c r="V929" s="2" t="s">
        <v>8017</v>
      </c>
    </row>
    <row r="930" s="2" customFormat="1" spans="1:22">
      <c r="A930" s="4">
        <v>922985673</v>
      </c>
      <c r="B930" s="2" t="s">
        <v>10709</v>
      </c>
      <c r="C930" s="2" t="s">
        <v>5984</v>
      </c>
      <c r="D930" s="2" t="s">
        <v>10788</v>
      </c>
      <c r="E930" s="2" t="s">
        <v>10789</v>
      </c>
      <c r="F930" s="2" t="s">
        <v>7893</v>
      </c>
      <c r="G930" s="2" t="s">
        <v>7894</v>
      </c>
      <c r="H930" s="2" t="s">
        <v>7895</v>
      </c>
      <c r="I930" s="2" t="s">
        <v>5929</v>
      </c>
      <c r="J930" s="2" t="s">
        <v>7896</v>
      </c>
      <c r="K930" s="2" t="s">
        <v>5929</v>
      </c>
      <c r="L930" s="2" t="s">
        <v>5929</v>
      </c>
      <c r="M930" s="2" t="s">
        <v>7897</v>
      </c>
      <c r="N930" s="2" t="s">
        <v>7897</v>
      </c>
      <c r="O930" s="2" t="s">
        <v>41</v>
      </c>
      <c r="P930" s="2" t="s">
        <v>7898</v>
      </c>
      <c r="Q930" s="2" t="s">
        <v>7899</v>
      </c>
      <c r="R930" s="2" t="s">
        <v>10790</v>
      </c>
      <c r="S930" s="2" t="s">
        <v>7901</v>
      </c>
      <c r="T930" s="2" t="s">
        <v>7902</v>
      </c>
      <c r="U930" s="2" t="s">
        <v>7903</v>
      </c>
      <c r="V930" s="2" t="s">
        <v>8082</v>
      </c>
    </row>
    <row r="931" s="2" customFormat="1" spans="1:22">
      <c r="A931" s="4">
        <v>884252452</v>
      </c>
      <c r="B931" s="2" t="s">
        <v>10709</v>
      </c>
      <c r="C931" s="2" t="s">
        <v>10791</v>
      </c>
      <c r="D931" s="2" t="s">
        <v>10792</v>
      </c>
      <c r="E931" s="2" t="s">
        <v>10793</v>
      </c>
      <c r="F931" s="2" t="s">
        <v>7941</v>
      </c>
      <c r="G931" s="2" t="s">
        <v>7894</v>
      </c>
      <c r="H931" s="2" t="s">
        <v>7895</v>
      </c>
      <c r="I931" s="2" t="s">
        <v>3954</v>
      </c>
      <c r="J931" s="2" t="s">
        <v>7896</v>
      </c>
      <c r="K931" s="2" t="s">
        <v>3954</v>
      </c>
      <c r="L931" s="2" t="s">
        <v>3954</v>
      </c>
      <c r="M931" s="2" t="s">
        <v>7897</v>
      </c>
      <c r="N931" s="2" t="s">
        <v>7897</v>
      </c>
      <c r="O931" s="2" t="s">
        <v>41</v>
      </c>
      <c r="P931" s="2" t="s">
        <v>7898</v>
      </c>
      <c r="Q931" s="2" t="s">
        <v>7899</v>
      </c>
      <c r="R931" s="2" t="s">
        <v>10794</v>
      </c>
      <c r="S931" s="2" t="s">
        <v>7901</v>
      </c>
      <c r="T931" s="2" t="s">
        <v>7902</v>
      </c>
      <c r="U931" s="2" t="s">
        <v>7911</v>
      </c>
      <c r="V931" s="2" t="s">
        <v>7954</v>
      </c>
    </row>
    <row r="932" s="2" customFormat="1" spans="1:22">
      <c r="A932" s="4">
        <v>884261824</v>
      </c>
      <c r="B932" s="2" t="s">
        <v>10709</v>
      </c>
      <c r="C932" s="2" t="s">
        <v>4404</v>
      </c>
      <c r="D932" s="2" t="s">
        <v>10795</v>
      </c>
      <c r="E932" s="2" t="s">
        <v>10796</v>
      </c>
      <c r="F932" s="2" t="s">
        <v>7909</v>
      </c>
      <c r="G932" s="2" t="s">
        <v>7894</v>
      </c>
      <c r="H932" s="2" t="s">
        <v>7895</v>
      </c>
      <c r="I932" s="2" t="s">
        <v>4405</v>
      </c>
      <c r="J932" s="2" t="s">
        <v>7896</v>
      </c>
      <c r="K932" s="2" t="s">
        <v>4405</v>
      </c>
      <c r="L932" s="2" t="s">
        <v>4405</v>
      </c>
      <c r="M932" s="2" t="s">
        <v>7897</v>
      </c>
      <c r="N932" s="2" t="s">
        <v>7897</v>
      </c>
      <c r="O932" s="2" t="s">
        <v>41</v>
      </c>
      <c r="P932" s="2" t="s">
        <v>7898</v>
      </c>
      <c r="Q932" s="2" t="s">
        <v>7899</v>
      </c>
      <c r="R932" s="2" t="s">
        <v>10797</v>
      </c>
      <c r="S932" s="2" t="s">
        <v>7901</v>
      </c>
      <c r="T932" s="2" t="s">
        <v>7902</v>
      </c>
      <c r="U932" s="2" t="s">
        <v>7903</v>
      </c>
      <c r="V932" s="2" t="s">
        <v>7927</v>
      </c>
    </row>
    <row r="933" s="2" customFormat="1" spans="1:22">
      <c r="A933" s="4">
        <v>884292900</v>
      </c>
      <c r="B933" s="2" t="s">
        <v>10709</v>
      </c>
      <c r="C933" s="2" t="s">
        <v>10798</v>
      </c>
      <c r="D933" s="2" t="s">
        <v>10799</v>
      </c>
      <c r="E933" s="2" t="s">
        <v>10800</v>
      </c>
      <c r="F933" s="2" t="s">
        <v>7893</v>
      </c>
      <c r="G933" s="2" t="s">
        <v>7894</v>
      </c>
      <c r="H933" s="2" t="s">
        <v>7895</v>
      </c>
      <c r="I933" s="2" t="s">
        <v>1700</v>
      </c>
      <c r="J933" s="2" t="s">
        <v>7896</v>
      </c>
      <c r="K933" s="2" t="s">
        <v>1700</v>
      </c>
      <c r="L933" s="2" t="s">
        <v>1700</v>
      </c>
      <c r="M933" s="2" t="s">
        <v>7897</v>
      </c>
      <c r="N933" s="2" t="s">
        <v>7897</v>
      </c>
      <c r="O933" s="2" t="s">
        <v>41</v>
      </c>
      <c r="P933" s="2" t="s">
        <v>7898</v>
      </c>
      <c r="Q933" s="2" t="s">
        <v>7899</v>
      </c>
      <c r="R933" s="2" t="s">
        <v>10801</v>
      </c>
      <c r="S933" s="2" t="s">
        <v>7901</v>
      </c>
      <c r="T933" s="2" t="s">
        <v>7902</v>
      </c>
      <c r="U933" s="2" t="s">
        <v>7911</v>
      </c>
      <c r="V933" s="2" t="s">
        <v>7904</v>
      </c>
    </row>
    <row r="934" s="2" customFormat="1" spans="1:22">
      <c r="A934" s="4">
        <v>884330940</v>
      </c>
      <c r="B934" s="2" t="s">
        <v>10709</v>
      </c>
      <c r="C934" s="2" t="s">
        <v>4410</v>
      </c>
      <c r="D934" s="2" t="s">
        <v>10802</v>
      </c>
      <c r="E934" s="2" t="s">
        <v>10803</v>
      </c>
      <c r="F934" s="2" t="s">
        <v>7893</v>
      </c>
      <c r="G934" s="2" t="s">
        <v>7894</v>
      </c>
      <c r="H934" s="2" t="s">
        <v>7895</v>
      </c>
      <c r="I934" s="2" t="s">
        <v>4412</v>
      </c>
      <c r="J934" s="2" t="s">
        <v>7896</v>
      </c>
      <c r="K934" s="2" t="s">
        <v>4412</v>
      </c>
      <c r="L934" s="2" t="s">
        <v>4412</v>
      </c>
      <c r="M934" s="2" t="s">
        <v>7897</v>
      </c>
      <c r="N934" s="2" t="s">
        <v>7897</v>
      </c>
      <c r="O934" s="2" t="s">
        <v>41</v>
      </c>
      <c r="P934" s="2" t="s">
        <v>7898</v>
      </c>
      <c r="Q934" s="2" t="s">
        <v>7899</v>
      </c>
      <c r="R934" s="2" t="s">
        <v>10804</v>
      </c>
      <c r="S934" s="2" t="s">
        <v>7901</v>
      </c>
      <c r="T934" s="2" t="s">
        <v>7902</v>
      </c>
      <c r="U934" s="2" t="s">
        <v>7903</v>
      </c>
      <c r="V934" s="2" t="s">
        <v>7927</v>
      </c>
    </row>
    <row r="935" s="2" customFormat="1" spans="1:22">
      <c r="A935" s="4">
        <v>884369280</v>
      </c>
      <c r="B935" s="2" t="s">
        <v>10709</v>
      </c>
      <c r="C935" s="2" t="s">
        <v>4414</v>
      </c>
      <c r="D935" s="2" t="s">
        <v>10805</v>
      </c>
      <c r="E935" s="2" t="s">
        <v>10806</v>
      </c>
      <c r="F935" s="2" t="s">
        <v>7947</v>
      </c>
      <c r="G935" s="2" t="s">
        <v>7894</v>
      </c>
      <c r="H935" s="2" t="s">
        <v>7895</v>
      </c>
      <c r="I935" s="2" t="s">
        <v>4416</v>
      </c>
      <c r="J935" s="2" t="s">
        <v>7896</v>
      </c>
      <c r="K935" s="2" t="s">
        <v>4416</v>
      </c>
      <c r="L935" s="2" t="s">
        <v>4416</v>
      </c>
      <c r="M935" s="2" t="s">
        <v>7897</v>
      </c>
      <c r="N935" s="2" t="s">
        <v>7897</v>
      </c>
      <c r="O935" s="2" t="s">
        <v>41</v>
      </c>
      <c r="P935" s="2" t="s">
        <v>7898</v>
      </c>
      <c r="Q935" s="2" t="s">
        <v>7899</v>
      </c>
      <c r="R935" s="2" t="s">
        <v>10807</v>
      </c>
      <c r="S935" s="2" t="s">
        <v>7901</v>
      </c>
      <c r="T935" s="2" t="s">
        <v>7902</v>
      </c>
      <c r="U935" s="2" t="s">
        <v>7903</v>
      </c>
      <c r="V935" s="2" t="s">
        <v>7904</v>
      </c>
    </row>
    <row r="936" s="2" customFormat="1" spans="1:22">
      <c r="A936" s="4">
        <v>923083361</v>
      </c>
      <c r="B936" s="2" t="s">
        <v>10709</v>
      </c>
      <c r="C936" s="2" t="s">
        <v>10808</v>
      </c>
      <c r="D936" s="2" t="s">
        <v>10809</v>
      </c>
      <c r="E936" s="2" t="s">
        <v>10810</v>
      </c>
      <c r="F936" s="2" t="s">
        <v>7893</v>
      </c>
      <c r="G936" s="2" t="s">
        <v>7894</v>
      </c>
      <c r="H936" s="2" t="s">
        <v>7895</v>
      </c>
      <c r="I936" s="2" t="s">
        <v>5961</v>
      </c>
      <c r="J936" s="2" t="s">
        <v>7896</v>
      </c>
      <c r="K936" s="2" t="s">
        <v>5961</v>
      </c>
      <c r="L936" s="2" t="s">
        <v>5961</v>
      </c>
      <c r="M936" s="2" t="s">
        <v>7897</v>
      </c>
      <c r="N936" s="2" t="s">
        <v>7897</v>
      </c>
      <c r="O936" s="2" t="s">
        <v>41</v>
      </c>
      <c r="P936" s="2" t="s">
        <v>7898</v>
      </c>
      <c r="Q936" s="2" t="s">
        <v>7899</v>
      </c>
      <c r="R936" s="2" t="s">
        <v>10811</v>
      </c>
      <c r="S936" s="2" t="s">
        <v>7901</v>
      </c>
      <c r="T936" s="2" t="s">
        <v>7902</v>
      </c>
      <c r="U936" s="2" t="s">
        <v>7911</v>
      </c>
      <c r="V936" s="2" t="s">
        <v>7954</v>
      </c>
    </row>
    <row r="937" s="2" customFormat="1" spans="1:22">
      <c r="A937" s="4">
        <v>884391692</v>
      </c>
      <c r="B937" s="2" t="s">
        <v>10709</v>
      </c>
      <c r="C937" s="2" t="s">
        <v>4418</v>
      </c>
      <c r="D937" s="2" t="s">
        <v>10812</v>
      </c>
      <c r="E937" s="2" t="s">
        <v>10813</v>
      </c>
      <c r="F937" s="2" t="s">
        <v>7947</v>
      </c>
      <c r="G937" s="2" t="s">
        <v>7894</v>
      </c>
      <c r="H937" s="2" t="s">
        <v>7895</v>
      </c>
      <c r="I937" s="2" t="s">
        <v>4420</v>
      </c>
      <c r="J937" s="2" t="s">
        <v>7896</v>
      </c>
      <c r="K937" s="2" t="s">
        <v>4420</v>
      </c>
      <c r="L937" s="2" t="s">
        <v>4420</v>
      </c>
      <c r="M937" s="2" t="s">
        <v>7897</v>
      </c>
      <c r="N937" s="2" t="s">
        <v>7897</v>
      </c>
      <c r="O937" s="2" t="s">
        <v>41</v>
      </c>
      <c r="P937" s="2" t="s">
        <v>7898</v>
      </c>
      <c r="Q937" s="2" t="s">
        <v>7899</v>
      </c>
      <c r="R937" s="2" t="s">
        <v>10814</v>
      </c>
      <c r="S937" s="2" t="s">
        <v>7901</v>
      </c>
      <c r="T937" s="2" t="s">
        <v>7902</v>
      </c>
      <c r="U937" s="2" t="s">
        <v>7903</v>
      </c>
      <c r="V937" s="2" t="s">
        <v>10815</v>
      </c>
    </row>
    <row r="938" s="2" customFormat="1" spans="1:22">
      <c r="A938" s="4">
        <v>884417304</v>
      </c>
      <c r="B938" s="2" t="s">
        <v>10816</v>
      </c>
      <c r="C938" s="2" t="s">
        <v>4422</v>
      </c>
      <c r="D938" s="2" t="s">
        <v>10817</v>
      </c>
      <c r="E938" s="2" t="s">
        <v>10818</v>
      </c>
      <c r="F938" s="2" t="s">
        <v>7893</v>
      </c>
      <c r="G938" s="2" t="s">
        <v>7894</v>
      </c>
      <c r="H938" s="2" t="s">
        <v>7895</v>
      </c>
      <c r="I938" s="2" t="s">
        <v>4424</v>
      </c>
      <c r="J938" s="2" t="s">
        <v>7896</v>
      </c>
      <c r="K938" s="2" t="s">
        <v>4424</v>
      </c>
      <c r="L938" s="2" t="s">
        <v>4424</v>
      </c>
      <c r="M938" s="2" t="s">
        <v>7897</v>
      </c>
      <c r="N938" s="2" t="s">
        <v>7897</v>
      </c>
      <c r="O938" s="2" t="s">
        <v>41</v>
      </c>
      <c r="P938" s="2" t="s">
        <v>7898</v>
      </c>
      <c r="Q938" s="2" t="s">
        <v>7899</v>
      </c>
      <c r="R938" s="2" t="s">
        <v>10819</v>
      </c>
      <c r="S938" s="2" t="s">
        <v>7901</v>
      </c>
      <c r="T938" s="2" t="s">
        <v>7902</v>
      </c>
      <c r="U938" s="2" t="s">
        <v>7903</v>
      </c>
      <c r="V938" s="2" t="s">
        <v>8117</v>
      </c>
    </row>
    <row r="939" s="2" customFormat="1" spans="1:22">
      <c r="A939" s="4">
        <v>923138345</v>
      </c>
      <c r="B939" s="2" t="s">
        <v>10816</v>
      </c>
      <c r="C939" s="2" t="s">
        <v>5990</v>
      </c>
      <c r="D939" s="2" t="s">
        <v>10820</v>
      </c>
      <c r="E939" s="2" t="s">
        <v>10821</v>
      </c>
      <c r="F939" s="2" t="s">
        <v>7893</v>
      </c>
      <c r="G939" s="2" t="s">
        <v>7894</v>
      </c>
      <c r="H939" s="2" t="s">
        <v>7895</v>
      </c>
      <c r="I939" s="2" t="s">
        <v>5278</v>
      </c>
      <c r="J939" s="2" t="s">
        <v>7896</v>
      </c>
      <c r="K939" s="2" t="s">
        <v>5278</v>
      </c>
      <c r="L939" s="2" t="s">
        <v>5278</v>
      </c>
      <c r="M939" s="2" t="s">
        <v>7897</v>
      </c>
      <c r="N939" s="2" t="s">
        <v>7897</v>
      </c>
      <c r="O939" s="2" t="s">
        <v>41</v>
      </c>
      <c r="P939" s="2" t="s">
        <v>7898</v>
      </c>
      <c r="Q939" s="2" t="s">
        <v>7899</v>
      </c>
      <c r="R939" s="2" t="s">
        <v>10822</v>
      </c>
      <c r="S939" s="2" t="s">
        <v>7901</v>
      </c>
      <c r="T939" s="2" t="s">
        <v>7902</v>
      </c>
      <c r="U939" s="2" t="s">
        <v>7903</v>
      </c>
      <c r="V939" s="2" t="s">
        <v>8117</v>
      </c>
    </row>
    <row r="940" s="2" customFormat="1" spans="1:22">
      <c r="A940" s="4">
        <v>923145125</v>
      </c>
      <c r="B940" s="2" t="s">
        <v>10816</v>
      </c>
      <c r="C940" s="2" t="s">
        <v>5992</v>
      </c>
      <c r="D940" s="2" t="s">
        <v>10823</v>
      </c>
      <c r="E940" s="2" t="s">
        <v>10824</v>
      </c>
      <c r="F940" s="2" t="s">
        <v>7941</v>
      </c>
      <c r="G940" s="2" t="s">
        <v>7894</v>
      </c>
      <c r="H940" s="2" t="s">
        <v>7895</v>
      </c>
      <c r="I940" s="2" t="s">
        <v>5994</v>
      </c>
      <c r="J940" s="2" t="s">
        <v>7896</v>
      </c>
      <c r="K940" s="2" t="s">
        <v>5994</v>
      </c>
      <c r="L940" s="2" t="s">
        <v>5994</v>
      </c>
      <c r="M940" s="2" t="s">
        <v>7897</v>
      </c>
      <c r="N940" s="2" t="s">
        <v>7897</v>
      </c>
      <c r="O940" s="2" t="s">
        <v>41</v>
      </c>
      <c r="P940" s="2" t="s">
        <v>7898</v>
      </c>
      <c r="Q940" s="2" t="s">
        <v>7899</v>
      </c>
      <c r="R940" s="2" t="s">
        <v>10825</v>
      </c>
      <c r="S940" s="2" t="s">
        <v>7901</v>
      </c>
      <c r="T940" s="2" t="s">
        <v>7902</v>
      </c>
      <c r="U940" s="2" t="s">
        <v>7903</v>
      </c>
      <c r="V940" s="2" t="s">
        <v>8117</v>
      </c>
    </row>
    <row r="941" s="2" customFormat="1" spans="1:22">
      <c r="A941" s="4">
        <v>884576268</v>
      </c>
      <c r="B941" s="2" t="s">
        <v>10816</v>
      </c>
      <c r="C941" s="2" t="s">
        <v>4426</v>
      </c>
      <c r="D941" s="2" t="s">
        <v>9125</v>
      </c>
      <c r="E941" s="2" t="s">
        <v>10826</v>
      </c>
      <c r="F941" s="2" t="s">
        <v>7941</v>
      </c>
      <c r="G941" s="2" t="s">
        <v>7894</v>
      </c>
      <c r="H941" s="2" t="s">
        <v>7895</v>
      </c>
      <c r="I941" s="2" t="s">
        <v>4428</v>
      </c>
      <c r="J941" s="2" t="s">
        <v>7896</v>
      </c>
      <c r="K941" s="2" t="s">
        <v>4428</v>
      </c>
      <c r="L941" s="2" t="s">
        <v>4428</v>
      </c>
      <c r="M941" s="2" t="s">
        <v>7897</v>
      </c>
      <c r="N941" s="2" t="s">
        <v>7897</v>
      </c>
      <c r="O941" s="2" t="s">
        <v>41</v>
      </c>
      <c r="P941" s="2" t="s">
        <v>7898</v>
      </c>
      <c r="Q941" s="2" t="s">
        <v>7899</v>
      </c>
      <c r="R941" s="2" t="s">
        <v>10827</v>
      </c>
      <c r="S941" s="2" t="s">
        <v>7901</v>
      </c>
      <c r="T941" s="2" t="s">
        <v>7902</v>
      </c>
      <c r="U941" s="2" t="s">
        <v>7903</v>
      </c>
      <c r="V941" s="2" t="s">
        <v>8297</v>
      </c>
    </row>
    <row r="942" s="2" customFormat="1" spans="1:22">
      <c r="A942" s="4">
        <v>884582588</v>
      </c>
      <c r="B942" s="2" t="s">
        <v>10816</v>
      </c>
      <c r="C942" s="2" t="s">
        <v>4430</v>
      </c>
      <c r="D942" s="2" t="s">
        <v>10828</v>
      </c>
      <c r="E942" s="2" t="s">
        <v>10829</v>
      </c>
      <c r="F942" s="2" t="s">
        <v>7893</v>
      </c>
      <c r="G942" s="2" t="s">
        <v>7894</v>
      </c>
      <c r="H942" s="2" t="s">
        <v>7895</v>
      </c>
      <c r="I942" s="2" t="s">
        <v>2106</v>
      </c>
      <c r="J942" s="2" t="s">
        <v>7896</v>
      </c>
      <c r="K942" s="2" t="s">
        <v>2106</v>
      </c>
      <c r="L942" s="2" t="s">
        <v>2106</v>
      </c>
      <c r="M942" s="2" t="s">
        <v>7897</v>
      </c>
      <c r="N942" s="2" t="s">
        <v>7897</v>
      </c>
      <c r="O942" s="2" t="s">
        <v>41</v>
      </c>
      <c r="P942" s="2" t="s">
        <v>7898</v>
      </c>
      <c r="Q942" s="2" t="s">
        <v>7899</v>
      </c>
      <c r="R942" s="2" t="s">
        <v>10830</v>
      </c>
      <c r="S942" s="2" t="s">
        <v>7901</v>
      </c>
      <c r="T942" s="2" t="s">
        <v>7902</v>
      </c>
      <c r="U942" s="2" t="s">
        <v>7903</v>
      </c>
      <c r="V942" s="2" t="s">
        <v>8648</v>
      </c>
    </row>
    <row r="943" s="2" customFormat="1" spans="1:22">
      <c r="A943" s="4">
        <v>884586708</v>
      </c>
      <c r="B943" s="2" t="s">
        <v>10816</v>
      </c>
      <c r="C943" s="2" t="s">
        <v>4433</v>
      </c>
      <c r="D943" s="2" t="s">
        <v>10831</v>
      </c>
      <c r="E943" s="2" t="s">
        <v>10832</v>
      </c>
      <c r="F943" s="2" t="s">
        <v>7893</v>
      </c>
      <c r="G943" s="2" t="s">
        <v>7894</v>
      </c>
      <c r="H943" s="2" t="s">
        <v>7895</v>
      </c>
      <c r="I943" s="2" t="s">
        <v>4435</v>
      </c>
      <c r="J943" s="2" t="s">
        <v>7896</v>
      </c>
      <c r="K943" s="2" t="s">
        <v>4435</v>
      </c>
      <c r="L943" s="2" t="s">
        <v>4435</v>
      </c>
      <c r="M943" s="2" t="s">
        <v>7897</v>
      </c>
      <c r="N943" s="2" t="s">
        <v>7897</v>
      </c>
      <c r="O943" s="2" t="s">
        <v>41</v>
      </c>
      <c r="P943" s="2" t="s">
        <v>7898</v>
      </c>
      <c r="Q943" s="2" t="s">
        <v>7899</v>
      </c>
      <c r="R943" s="2" t="s">
        <v>10833</v>
      </c>
      <c r="S943" s="2" t="s">
        <v>7901</v>
      </c>
      <c r="T943" s="2" t="s">
        <v>7902</v>
      </c>
      <c r="U943" s="2" t="s">
        <v>7903</v>
      </c>
      <c r="V943" s="2" t="s">
        <v>8752</v>
      </c>
    </row>
    <row r="944" s="2" customFormat="1" spans="1:22">
      <c r="A944" s="4">
        <v>923255569</v>
      </c>
      <c r="B944" s="2" t="s">
        <v>10816</v>
      </c>
      <c r="C944" s="2" t="s">
        <v>5996</v>
      </c>
      <c r="D944" s="2" t="s">
        <v>10788</v>
      </c>
      <c r="E944" s="2" t="s">
        <v>10834</v>
      </c>
      <c r="F944" s="2" t="s">
        <v>7893</v>
      </c>
      <c r="G944" s="2" t="s">
        <v>7894</v>
      </c>
      <c r="H944" s="2" t="s">
        <v>7895</v>
      </c>
      <c r="I944" s="2" t="s">
        <v>5556</v>
      </c>
      <c r="J944" s="2" t="s">
        <v>7896</v>
      </c>
      <c r="K944" s="2" t="s">
        <v>5556</v>
      </c>
      <c r="L944" s="2" t="s">
        <v>5556</v>
      </c>
      <c r="M944" s="2" t="s">
        <v>7897</v>
      </c>
      <c r="N944" s="2" t="s">
        <v>7897</v>
      </c>
      <c r="O944" s="2" t="s">
        <v>41</v>
      </c>
      <c r="P944" s="2" t="s">
        <v>7898</v>
      </c>
      <c r="Q944" s="2" t="s">
        <v>7899</v>
      </c>
      <c r="R944" s="2" t="s">
        <v>10835</v>
      </c>
      <c r="S944" s="2" t="s">
        <v>7901</v>
      </c>
      <c r="T944" s="2" t="s">
        <v>7902</v>
      </c>
      <c r="U944" s="2" t="s">
        <v>7903</v>
      </c>
      <c r="V944" s="2" t="s">
        <v>8082</v>
      </c>
    </row>
    <row r="945" s="2" customFormat="1" spans="1:22">
      <c r="A945" s="4">
        <v>923285393</v>
      </c>
      <c r="B945" s="2" t="s">
        <v>10816</v>
      </c>
      <c r="C945" s="2" t="s">
        <v>5998</v>
      </c>
      <c r="D945" s="2" t="s">
        <v>10836</v>
      </c>
      <c r="E945" s="2" t="s">
        <v>10837</v>
      </c>
      <c r="F945" s="2" t="s">
        <v>7893</v>
      </c>
      <c r="G945" s="2" t="s">
        <v>7894</v>
      </c>
      <c r="H945" s="2" t="s">
        <v>7895</v>
      </c>
      <c r="I945" s="2" t="s">
        <v>6000</v>
      </c>
      <c r="J945" s="2" t="s">
        <v>7896</v>
      </c>
      <c r="K945" s="2" t="s">
        <v>6000</v>
      </c>
      <c r="L945" s="2" t="s">
        <v>6000</v>
      </c>
      <c r="M945" s="2" t="s">
        <v>7897</v>
      </c>
      <c r="N945" s="2" t="s">
        <v>7897</v>
      </c>
      <c r="O945" s="2" t="s">
        <v>41</v>
      </c>
      <c r="P945" s="2" t="s">
        <v>7898</v>
      </c>
      <c r="Q945" s="2" t="s">
        <v>7899</v>
      </c>
      <c r="R945" s="2" t="s">
        <v>10838</v>
      </c>
      <c r="S945" s="2" t="s">
        <v>7901</v>
      </c>
      <c r="T945" s="2" t="s">
        <v>7902</v>
      </c>
      <c r="U945" s="2" t="s">
        <v>7903</v>
      </c>
      <c r="V945" s="2" t="s">
        <v>7954</v>
      </c>
    </row>
    <row r="946" s="2" customFormat="1" spans="1:22">
      <c r="A946" s="4">
        <v>923285397</v>
      </c>
      <c r="B946" s="2" t="s">
        <v>10816</v>
      </c>
      <c r="C946" s="2" t="s">
        <v>6002</v>
      </c>
      <c r="D946" s="2" t="s">
        <v>10836</v>
      </c>
      <c r="E946" s="2" t="s">
        <v>10837</v>
      </c>
      <c r="F946" s="2" t="s">
        <v>7893</v>
      </c>
      <c r="G946" s="2" t="s">
        <v>7894</v>
      </c>
      <c r="H946" s="2" t="s">
        <v>7895</v>
      </c>
      <c r="I946" s="2" t="s">
        <v>6000</v>
      </c>
      <c r="J946" s="2" t="s">
        <v>7896</v>
      </c>
      <c r="K946" s="2" t="s">
        <v>6000</v>
      </c>
      <c r="L946" s="2" t="s">
        <v>6000</v>
      </c>
      <c r="M946" s="2" t="s">
        <v>7897</v>
      </c>
      <c r="N946" s="2" t="s">
        <v>7897</v>
      </c>
      <c r="O946" s="2" t="s">
        <v>41</v>
      </c>
      <c r="P946" s="2" t="s">
        <v>7898</v>
      </c>
      <c r="Q946" s="2" t="s">
        <v>7899</v>
      </c>
      <c r="R946" s="2" t="s">
        <v>10839</v>
      </c>
      <c r="S946" s="2" t="s">
        <v>7901</v>
      </c>
      <c r="T946" s="2" t="s">
        <v>7902</v>
      </c>
      <c r="U946" s="2" t="s">
        <v>7903</v>
      </c>
      <c r="V946" s="2" t="s">
        <v>7954</v>
      </c>
    </row>
    <row r="947" s="2" customFormat="1" spans="1:22">
      <c r="A947" s="4">
        <v>923387225</v>
      </c>
      <c r="B947" s="2" t="s">
        <v>10816</v>
      </c>
      <c r="C947" s="2" t="s">
        <v>6004</v>
      </c>
      <c r="D947" s="2" t="s">
        <v>10329</v>
      </c>
      <c r="E947" s="2" t="s">
        <v>10840</v>
      </c>
      <c r="F947" s="2" t="s">
        <v>7893</v>
      </c>
      <c r="G947" s="2" t="s">
        <v>7894</v>
      </c>
      <c r="H947" s="2" t="s">
        <v>7895</v>
      </c>
      <c r="I947" s="2" t="s">
        <v>3339</v>
      </c>
      <c r="J947" s="2" t="s">
        <v>7896</v>
      </c>
      <c r="K947" s="2" t="s">
        <v>3339</v>
      </c>
      <c r="L947" s="2" t="s">
        <v>3339</v>
      </c>
      <c r="M947" s="2" t="s">
        <v>7897</v>
      </c>
      <c r="N947" s="2" t="s">
        <v>7897</v>
      </c>
      <c r="O947" s="2" t="s">
        <v>41</v>
      </c>
      <c r="P947" s="2" t="s">
        <v>7898</v>
      </c>
      <c r="Q947" s="2" t="s">
        <v>7899</v>
      </c>
      <c r="R947" s="2" t="s">
        <v>10841</v>
      </c>
      <c r="S947" s="2" t="s">
        <v>7901</v>
      </c>
      <c r="T947" s="2" t="s">
        <v>7902</v>
      </c>
      <c r="U947" s="2" t="s">
        <v>7903</v>
      </c>
      <c r="V947" s="2" t="s">
        <v>7954</v>
      </c>
    </row>
    <row r="948" s="2" customFormat="1" spans="1:22">
      <c r="A948" s="4">
        <v>884762736</v>
      </c>
      <c r="B948" s="2" t="s">
        <v>10816</v>
      </c>
      <c r="C948" s="2" t="s">
        <v>10842</v>
      </c>
      <c r="D948" s="2" t="s">
        <v>10843</v>
      </c>
      <c r="E948" s="2" t="s">
        <v>10844</v>
      </c>
      <c r="F948" s="2" t="s">
        <v>7909</v>
      </c>
      <c r="G948" s="2" t="s">
        <v>7894</v>
      </c>
      <c r="H948" s="2" t="s">
        <v>7895</v>
      </c>
      <c r="I948" s="2" t="s">
        <v>4439</v>
      </c>
      <c r="J948" s="2" t="s">
        <v>7896</v>
      </c>
      <c r="K948" s="2" t="s">
        <v>4439</v>
      </c>
      <c r="L948" s="2" t="s">
        <v>4439</v>
      </c>
      <c r="M948" s="2" t="s">
        <v>7897</v>
      </c>
      <c r="N948" s="2" t="s">
        <v>7897</v>
      </c>
      <c r="O948" s="2" t="s">
        <v>41</v>
      </c>
      <c r="P948" s="2" t="s">
        <v>7898</v>
      </c>
      <c r="Q948" s="2" t="s">
        <v>7899</v>
      </c>
      <c r="R948" s="2" t="s">
        <v>10845</v>
      </c>
      <c r="S948" s="2" t="s">
        <v>7901</v>
      </c>
      <c r="T948" s="2" t="s">
        <v>7902</v>
      </c>
      <c r="U948" s="2" t="s">
        <v>7911</v>
      </c>
      <c r="V948" s="2" t="s">
        <v>7904</v>
      </c>
    </row>
    <row r="949" s="2" customFormat="1" spans="1:22">
      <c r="A949" s="4">
        <v>884790832</v>
      </c>
      <c r="B949" s="2" t="s">
        <v>10816</v>
      </c>
      <c r="C949" s="2" t="s">
        <v>4441</v>
      </c>
      <c r="D949" s="2" t="s">
        <v>9168</v>
      </c>
      <c r="E949" s="2" t="s">
        <v>10846</v>
      </c>
      <c r="F949" s="2" t="s">
        <v>8192</v>
      </c>
      <c r="G949" s="2" t="s">
        <v>7894</v>
      </c>
      <c r="H949" s="2" t="s">
        <v>7895</v>
      </c>
      <c r="I949" s="2" t="s">
        <v>10847</v>
      </c>
      <c r="J949" s="2" t="s">
        <v>7896</v>
      </c>
      <c r="K949" s="2" t="s">
        <v>10847</v>
      </c>
      <c r="L949" s="2" t="s">
        <v>10847</v>
      </c>
      <c r="M949" s="2" t="s">
        <v>7897</v>
      </c>
      <c r="N949" s="2" t="s">
        <v>7897</v>
      </c>
      <c r="O949" s="2" t="s">
        <v>41</v>
      </c>
      <c r="P949" s="2" t="s">
        <v>7898</v>
      </c>
      <c r="Q949" s="2" t="s">
        <v>7899</v>
      </c>
      <c r="R949" s="2" t="s">
        <v>10848</v>
      </c>
      <c r="S949" s="2" t="s">
        <v>7901</v>
      </c>
      <c r="T949" s="2" t="s">
        <v>7902</v>
      </c>
      <c r="U949" s="2" t="s">
        <v>7903</v>
      </c>
      <c r="V949" s="2" t="s">
        <v>8099</v>
      </c>
    </row>
    <row r="950" s="2" customFormat="1" spans="1:22">
      <c r="A950" s="4">
        <v>884806040</v>
      </c>
      <c r="B950" s="2" t="s">
        <v>10816</v>
      </c>
      <c r="C950" s="2" t="s">
        <v>4444</v>
      </c>
      <c r="D950" s="2" t="s">
        <v>9224</v>
      </c>
      <c r="E950" s="2" t="s">
        <v>10849</v>
      </c>
      <c r="F950" s="2" t="s">
        <v>7941</v>
      </c>
      <c r="G950" s="2" t="s">
        <v>7894</v>
      </c>
      <c r="H950" s="2" t="s">
        <v>7895</v>
      </c>
      <c r="I950" s="2" t="s">
        <v>4445</v>
      </c>
      <c r="J950" s="2" t="s">
        <v>7896</v>
      </c>
      <c r="K950" s="2" t="s">
        <v>4445</v>
      </c>
      <c r="L950" s="2" t="s">
        <v>4445</v>
      </c>
      <c r="M950" s="2" t="s">
        <v>7897</v>
      </c>
      <c r="N950" s="2" t="s">
        <v>7897</v>
      </c>
      <c r="O950" s="2" t="s">
        <v>41</v>
      </c>
      <c r="P950" s="2" t="s">
        <v>7898</v>
      </c>
      <c r="Q950" s="2" t="s">
        <v>7899</v>
      </c>
      <c r="R950" s="2" t="s">
        <v>10850</v>
      </c>
      <c r="S950" s="2" t="s">
        <v>7901</v>
      </c>
      <c r="T950" s="2" t="s">
        <v>7902</v>
      </c>
      <c r="U950" s="2" t="s">
        <v>7903</v>
      </c>
      <c r="V950" s="2" t="s">
        <v>7927</v>
      </c>
    </row>
    <row r="951" s="2" customFormat="1" spans="1:22">
      <c r="A951" s="4">
        <v>591122478</v>
      </c>
      <c r="B951" s="2" t="s">
        <v>10816</v>
      </c>
      <c r="C951" s="2" t="s">
        <v>2354</v>
      </c>
      <c r="D951" s="2" t="s">
        <v>10851</v>
      </c>
      <c r="E951" s="2" t="s">
        <v>10852</v>
      </c>
      <c r="F951" s="2" t="s">
        <v>7893</v>
      </c>
      <c r="G951" s="2" t="s">
        <v>7894</v>
      </c>
      <c r="H951" s="2" t="s">
        <v>7895</v>
      </c>
      <c r="I951" s="2" t="s">
        <v>2356</v>
      </c>
      <c r="J951" s="2" t="s">
        <v>7896</v>
      </c>
      <c r="K951" s="2" t="s">
        <v>2356</v>
      </c>
      <c r="L951" s="2" t="s">
        <v>2356</v>
      </c>
      <c r="M951" s="2" t="s">
        <v>7897</v>
      </c>
      <c r="N951" s="2" t="s">
        <v>7897</v>
      </c>
      <c r="O951" s="2" t="s">
        <v>41</v>
      </c>
      <c r="P951" s="2" t="s">
        <v>7898</v>
      </c>
      <c r="Q951" s="2" t="s">
        <v>7899</v>
      </c>
      <c r="R951" s="2" t="s">
        <v>10853</v>
      </c>
      <c r="S951" s="2" t="s">
        <v>7901</v>
      </c>
      <c r="T951" s="2" t="s">
        <v>7902</v>
      </c>
      <c r="U951" s="2" t="s">
        <v>7903</v>
      </c>
      <c r="V951" s="2" t="s">
        <v>7927</v>
      </c>
    </row>
    <row r="952" s="2" customFormat="1" spans="1:22">
      <c r="A952" s="4">
        <v>923499085</v>
      </c>
      <c r="B952" s="2" t="s">
        <v>10816</v>
      </c>
      <c r="C952" s="2" t="s">
        <v>10854</v>
      </c>
      <c r="D952" s="2" t="s">
        <v>10855</v>
      </c>
      <c r="E952" s="2" t="s">
        <v>10856</v>
      </c>
      <c r="F952" s="2" t="s">
        <v>7947</v>
      </c>
      <c r="G952" s="2" t="s">
        <v>7894</v>
      </c>
      <c r="H952" s="2" t="s">
        <v>7895</v>
      </c>
      <c r="I952" s="2" t="s">
        <v>6008</v>
      </c>
      <c r="J952" s="2" t="s">
        <v>7896</v>
      </c>
      <c r="K952" s="2" t="s">
        <v>6008</v>
      </c>
      <c r="L952" s="2" t="s">
        <v>6008</v>
      </c>
      <c r="M952" s="2" t="s">
        <v>7897</v>
      </c>
      <c r="N952" s="2" t="s">
        <v>7897</v>
      </c>
      <c r="O952" s="2" t="s">
        <v>41</v>
      </c>
      <c r="P952" s="2" t="s">
        <v>7898</v>
      </c>
      <c r="Q952" s="2" t="s">
        <v>7899</v>
      </c>
      <c r="R952" s="2" t="s">
        <v>10857</v>
      </c>
      <c r="S952" s="2" t="s">
        <v>7901</v>
      </c>
      <c r="T952" s="2" t="s">
        <v>7902</v>
      </c>
      <c r="U952" s="2" t="s">
        <v>7911</v>
      </c>
      <c r="V952" s="2" t="s">
        <v>8082</v>
      </c>
    </row>
    <row r="953" s="2" customFormat="1" spans="1:22">
      <c r="A953" s="4">
        <v>923509757</v>
      </c>
      <c r="B953" s="2" t="s">
        <v>10816</v>
      </c>
      <c r="C953" s="2" t="s">
        <v>6010</v>
      </c>
      <c r="D953" s="2" t="s">
        <v>10858</v>
      </c>
      <c r="E953" s="2" t="s">
        <v>10859</v>
      </c>
      <c r="F953" s="2" t="s">
        <v>7941</v>
      </c>
      <c r="G953" s="2" t="s">
        <v>7894</v>
      </c>
      <c r="H953" s="2" t="s">
        <v>7895</v>
      </c>
      <c r="I953" s="2" t="s">
        <v>6012</v>
      </c>
      <c r="J953" s="2" t="s">
        <v>7896</v>
      </c>
      <c r="K953" s="2" t="s">
        <v>6012</v>
      </c>
      <c r="L953" s="2" t="s">
        <v>6012</v>
      </c>
      <c r="M953" s="2" t="s">
        <v>7897</v>
      </c>
      <c r="N953" s="2" t="s">
        <v>7897</v>
      </c>
      <c r="O953" s="2" t="s">
        <v>41</v>
      </c>
      <c r="P953" s="2" t="s">
        <v>7898</v>
      </c>
      <c r="Q953" s="2" t="s">
        <v>7899</v>
      </c>
      <c r="R953" s="2" t="s">
        <v>10860</v>
      </c>
      <c r="S953" s="2" t="s">
        <v>7901</v>
      </c>
      <c r="T953" s="2" t="s">
        <v>7902</v>
      </c>
      <c r="U953" s="2" t="s">
        <v>7903</v>
      </c>
      <c r="V953" s="2" t="s">
        <v>7954</v>
      </c>
    </row>
    <row r="954" s="2" customFormat="1" spans="1:22">
      <c r="A954" s="4">
        <v>923517061</v>
      </c>
      <c r="B954" s="2" t="s">
        <v>10816</v>
      </c>
      <c r="C954" s="2" t="s">
        <v>6014</v>
      </c>
      <c r="D954" s="2" t="s">
        <v>10861</v>
      </c>
      <c r="E954" s="2" t="s">
        <v>10862</v>
      </c>
      <c r="F954" s="2" t="s">
        <v>7893</v>
      </c>
      <c r="G954" s="2" t="s">
        <v>7894</v>
      </c>
      <c r="H954" s="2" t="s">
        <v>7895</v>
      </c>
      <c r="I954" s="2" t="s">
        <v>5500</v>
      </c>
      <c r="J954" s="2" t="s">
        <v>7896</v>
      </c>
      <c r="K954" s="2" t="s">
        <v>5500</v>
      </c>
      <c r="L954" s="2" t="s">
        <v>5500</v>
      </c>
      <c r="M954" s="2" t="s">
        <v>7897</v>
      </c>
      <c r="N954" s="2" t="s">
        <v>7897</v>
      </c>
      <c r="O954" s="2" t="s">
        <v>41</v>
      </c>
      <c r="P954" s="2" t="s">
        <v>7898</v>
      </c>
      <c r="Q954" s="2" t="s">
        <v>7899</v>
      </c>
      <c r="R954" s="2" t="s">
        <v>10863</v>
      </c>
      <c r="S954" s="2" t="s">
        <v>7901</v>
      </c>
      <c r="T954" s="2" t="s">
        <v>7902</v>
      </c>
      <c r="U954" s="2" t="s">
        <v>7903</v>
      </c>
      <c r="V954" s="2" t="s">
        <v>7954</v>
      </c>
    </row>
    <row r="955" s="2" customFormat="1" spans="1:22">
      <c r="A955" s="4">
        <v>923520309</v>
      </c>
      <c r="B955" s="2" t="s">
        <v>10816</v>
      </c>
      <c r="C955" s="2" t="s">
        <v>6017</v>
      </c>
      <c r="D955" s="2" t="s">
        <v>10864</v>
      </c>
      <c r="E955" s="2" t="s">
        <v>10865</v>
      </c>
      <c r="F955" s="2" t="s">
        <v>7941</v>
      </c>
      <c r="G955" s="2" t="s">
        <v>7894</v>
      </c>
      <c r="H955" s="2" t="s">
        <v>7895</v>
      </c>
      <c r="I955" s="2" t="s">
        <v>3171</v>
      </c>
      <c r="J955" s="2" t="s">
        <v>7896</v>
      </c>
      <c r="K955" s="2" t="s">
        <v>3171</v>
      </c>
      <c r="L955" s="2" t="s">
        <v>3171</v>
      </c>
      <c r="M955" s="2" t="s">
        <v>7897</v>
      </c>
      <c r="N955" s="2" t="s">
        <v>7897</v>
      </c>
      <c r="O955" s="2" t="s">
        <v>41</v>
      </c>
      <c r="P955" s="2" t="s">
        <v>7898</v>
      </c>
      <c r="Q955" s="2" t="s">
        <v>7899</v>
      </c>
      <c r="R955" s="2" t="s">
        <v>10866</v>
      </c>
      <c r="S955" s="2" t="s">
        <v>7901</v>
      </c>
      <c r="T955" s="2" t="s">
        <v>7902</v>
      </c>
      <c r="U955" s="2" t="s">
        <v>7903</v>
      </c>
      <c r="V955" s="2" t="s">
        <v>8117</v>
      </c>
    </row>
    <row r="956" s="2" customFormat="1" spans="1:22">
      <c r="A956" s="4">
        <v>884950632</v>
      </c>
      <c r="B956" s="2" t="s">
        <v>10816</v>
      </c>
      <c r="C956" s="2" t="s">
        <v>4447</v>
      </c>
      <c r="D956" s="2" t="s">
        <v>10867</v>
      </c>
      <c r="E956" s="2" t="s">
        <v>10868</v>
      </c>
      <c r="F956" s="2" t="s">
        <v>7893</v>
      </c>
      <c r="G956" s="2" t="s">
        <v>7894</v>
      </c>
      <c r="H956" s="2" t="s">
        <v>7895</v>
      </c>
      <c r="I956" s="2" t="s">
        <v>4449</v>
      </c>
      <c r="J956" s="2" t="s">
        <v>7896</v>
      </c>
      <c r="K956" s="2" t="s">
        <v>4449</v>
      </c>
      <c r="L956" s="2" t="s">
        <v>4449</v>
      </c>
      <c r="M956" s="2" t="s">
        <v>7897</v>
      </c>
      <c r="N956" s="2" t="s">
        <v>7897</v>
      </c>
      <c r="O956" s="2" t="s">
        <v>41</v>
      </c>
      <c r="P956" s="2" t="s">
        <v>7898</v>
      </c>
      <c r="Q956" s="2" t="s">
        <v>7899</v>
      </c>
      <c r="R956" s="2" t="s">
        <v>10869</v>
      </c>
      <c r="S956" s="2" t="s">
        <v>7901</v>
      </c>
      <c r="T956" s="2" t="s">
        <v>7902</v>
      </c>
      <c r="U956" s="2" t="s">
        <v>7903</v>
      </c>
      <c r="V956" s="2" t="s">
        <v>7927</v>
      </c>
    </row>
    <row r="957" s="2" customFormat="1" spans="1:22">
      <c r="A957" s="4">
        <v>923607777</v>
      </c>
      <c r="B957" s="2" t="s">
        <v>10816</v>
      </c>
      <c r="C957" s="2" t="s">
        <v>10870</v>
      </c>
      <c r="D957" s="2" t="s">
        <v>9287</v>
      </c>
      <c r="E957" s="2" t="s">
        <v>10871</v>
      </c>
      <c r="F957" s="2" t="s">
        <v>7941</v>
      </c>
      <c r="G957" s="2" t="s">
        <v>7894</v>
      </c>
      <c r="H957" s="2" t="s">
        <v>7895</v>
      </c>
      <c r="I957" s="2" t="s">
        <v>4099</v>
      </c>
      <c r="J957" s="2" t="s">
        <v>7896</v>
      </c>
      <c r="K957" s="2" t="s">
        <v>4099</v>
      </c>
      <c r="L957" s="2" t="s">
        <v>4099</v>
      </c>
      <c r="M957" s="2" t="s">
        <v>7897</v>
      </c>
      <c r="N957" s="2" t="s">
        <v>7897</v>
      </c>
      <c r="O957" s="2" t="s">
        <v>41</v>
      </c>
      <c r="P957" s="2" t="s">
        <v>7898</v>
      </c>
      <c r="Q957" s="2" t="s">
        <v>7899</v>
      </c>
      <c r="R957" s="2" t="s">
        <v>10872</v>
      </c>
      <c r="S957" s="2" t="s">
        <v>7901</v>
      </c>
      <c r="T957" s="2" t="s">
        <v>7902</v>
      </c>
      <c r="U957" s="2" t="s">
        <v>7911</v>
      </c>
      <c r="V957" s="2" t="s">
        <v>8082</v>
      </c>
    </row>
    <row r="958" s="2" customFormat="1" spans="1:22">
      <c r="A958" s="4">
        <v>923635737</v>
      </c>
      <c r="B958" s="2" t="s">
        <v>10816</v>
      </c>
      <c r="C958" s="2" t="s">
        <v>10873</v>
      </c>
      <c r="D958" s="2" t="s">
        <v>9287</v>
      </c>
      <c r="E958" s="2" t="s">
        <v>10874</v>
      </c>
      <c r="F958" s="2" t="s">
        <v>7941</v>
      </c>
      <c r="G958" s="2" t="s">
        <v>7894</v>
      </c>
      <c r="H958" s="2" t="s">
        <v>7895</v>
      </c>
      <c r="I958" s="2" t="s">
        <v>2999</v>
      </c>
      <c r="J958" s="2" t="s">
        <v>7896</v>
      </c>
      <c r="K958" s="2" t="s">
        <v>2999</v>
      </c>
      <c r="L958" s="2" t="s">
        <v>2999</v>
      </c>
      <c r="M958" s="2" t="s">
        <v>7897</v>
      </c>
      <c r="N958" s="2" t="s">
        <v>7897</v>
      </c>
      <c r="O958" s="2" t="s">
        <v>41</v>
      </c>
      <c r="P958" s="2" t="s">
        <v>7898</v>
      </c>
      <c r="Q958" s="2" t="s">
        <v>7899</v>
      </c>
      <c r="R958" s="2" t="s">
        <v>10875</v>
      </c>
      <c r="S958" s="2" t="s">
        <v>7901</v>
      </c>
      <c r="T958" s="2" t="s">
        <v>7902</v>
      </c>
      <c r="U958" s="2" t="s">
        <v>7911</v>
      </c>
      <c r="V958" s="2" t="s">
        <v>8082</v>
      </c>
    </row>
    <row r="959" s="2" customFormat="1" spans="1:22">
      <c r="A959" s="4">
        <v>885031080</v>
      </c>
      <c r="B959" s="2" t="s">
        <v>10816</v>
      </c>
      <c r="C959" s="2" t="s">
        <v>4451</v>
      </c>
      <c r="D959" s="2" t="s">
        <v>10493</v>
      </c>
      <c r="E959" s="2" t="s">
        <v>10876</v>
      </c>
      <c r="F959" s="2" t="s">
        <v>7893</v>
      </c>
      <c r="G959" s="2" t="s">
        <v>7894</v>
      </c>
      <c r="H959" s="2" t="s">
        <v>7895</v>
      </c>
      <c r="I959" s="2" t="s">
        <v>4452</v>
      </c>
      <c r="J959" s="2" t="s">
        <v>7896</v>
      </c>
      <c r="K959" s="2" t="s">
        <v>4452</v>
      </c>
      <c r="L959" s="2" t="s">
        <v>4452</v>
      </c>
      <c r="M959" s="2" t="s">
        <v>7897</v>
      </c>
      <c r="N959" s="2" t="s">
        <v>7897</v>
      </c>
      <c r="O959" s="2" t="s">
        <v>41</v>
      </c>
      <c r="P959" s="2" t="s">
        <v>7898</v>
      </c>
      <c r="Q959" s="2" t="s">
        <v>7899</v>
      </c>
      <c r="R959" s="2" t="s">
        <v>10877</v>
      </c>
      <c r="S959" s="2" t="s">
        <v>7901</v>
      </c>
      <c r="T959" s="2" t="s">
        <v>7902</v>
      </c>
      <c r="U959" s="2" t="s">
        <v>7903</v>
      </c>
      <c r="V959" s="2" t="s">
        <v>8099</v>
      </c>
    </row>
    <row r="960" s="2" customFormat="1" spans="1:22">
      <c r="A960" s="4">
        <v>923651261</v>
      </c>
      <c r="B960" s="2" t="s">
        <v>10816</v>
      </c>
      <c r="C960" s="2" t="s">
        <v>10878</v>
      </c>
      <c r="D960" s="2" t="s">
        <v>10879</v>
      </c>
      <c r="E960" s="2" t="s">
        <v>10880</v>
      </c>
      <c r="F960" s="2" t="s">
        <v>7941</v>
      </c>
      <c r="G960" s="2" t="s">
        <v>7894</v>
      </c>
      <c r="H960" s="2" t="s">
        <v>7895</v>
      </c>
      <c r="I960" s="2" t="s">
        <v>6027</v>
      </c>
      <c r="J960" s="2" t="s">
        <v>7896</v>
      </c>
      <c r="K960" s="2" t="s">
        <v>6027</v>
      </c>
      <c r="L960" s="2" t="s">
        <v>6027</v>
      </c>
      <c r="M960" s="2" t="s">
        <v>7897</v>
      </c>
      <c r="N960" s="2" t="s">
        <v>7897</v>
      </c>
      <c r="O960" s="2" t="s">
        <v>41</v>
      </c>
      <c r="P960" s="2" t="s">
        <v>7898</v>
      </c>
      <c r="Q960" s="2" t="s">
        <v>7899</v>
      </c>
      <c r="R960" s="2" t="s">
        <v>10881</v>
      </c>
      <c r="S960" s="2" t="s">
        <v>7901</v>
      </c>
      <c r="T960" s="2" t="s">
        <v>7902</v>
      </c>
      <c r="U960" s="2" t="s">
        <v>7911</v>
      </c>
      <c r="V960" s="2" t="s">
        <v>7954</v>
      </c>
    </row>
    <row r="961" s="2" customFormat="1" spans="1:22">
      <c r="A961" s="4">
        <v>923657185</v>
      </c>
      <c r="B961" s="2" t="s">
        <v>10816</v>
      </c>
      <c r="C961" s="2" t="s">
        <v>6029</v>
      </c>
      <c r="D961" s="2" t="s">
        <v>10882</v>
      </c>
      <c r="E961" s="2" t="s">
        <v>10883</v>
      </c>
      <c r="F961" s="2" t="s">
        <v>7909</v>
      </c>
      <c r="G961" s="2" t="s">
        <v>7894</v>
      </c>
      <c r="H961" s="2" t="s">
        <v>7895</v>
      </c>
      <c r="I961" s="2" t="s">
        <v>6031</v>
      </c>
      <c r="J961" s="2" t="s">
        <v>7896</v>
      </c>
      <c r="K961" s="2" t="s">
        <v>6031</v>
      </c>
      <c r="L961" s="2" t="s">
        <v>6031</v>
      </c>
      <c r="M961" s="2" t="s">
        <v>7897</v>
      </c>
      <c r="N961" s="2" t="s">
        <v>7897</v>
      </c>
      <c r="O961" s="2" t="s">
        <v>41</v>
      </c>
      <c r="P961" s="2" t="s">
        <v>7898</v>
      </c>
      <c r="Q961" s="2" t="s">
        <v>7899</v>
      </c>
      <c r="R961" s="2" t="s">
        <v>10884</v>
      </c>
      <c r="S961" s="2" t="s">
        <v>7901</v>
      </c>
      <c r="T961" s="2" t="s">
        <v>7902</v>
      </c>
      <c r="U961" s="2" t="s">
        <v>7903</v>
      </c>
      <c r="V961" s="2" t="s">
        <v>7937</v>
      </c>
    </row>
    <row r="962" s="2" customFormat="1" spans="1:22">
      <c r="A962" s="4">
        <v>885052220</v>
      </c>
      <c r="B962" s="2" t="s">
        <v>10816</v>
      </c>
      <c r="C962" s="2" t="s">
        <v>10885</v>
      </c>
      <c r="D962" s="2" t="s">
        <v>10886</v>
      </c>
      <c r="E962" s="2" t="s">
        <v>10887</v>
      </c>
      <c r="F962" s="2" t="s">
        <v>8055</v>
      </c>
      <c r="G962" s="2" t="s">
        <v>7894</v>
      </c>
      <c r="H962" s="2" t="s">
        <v>7895</v>
      </c>
      <c r="I962" s="2" t="s">
        <v>4456</v>
      </c>
      <c r="J962" s="2" t="s">
        <v>7896</v>
      </c>
      <c r="K962" s="2" t="s">
        <v>4456</v>
      </c>
      <c r="L962" s="2" t="s">
        <v>4456</v>
      </c>
      <c r="M962" s="2" t="s">
        <v>7897</v>
      </c>
      <c r="N962" s="2" t="s">
        <v>7897</v>
      </c>
      <c r="O962" s="2" t="s">
        <v>41</v>
      </c>
      <c r="P962" s="2" t="s">
        <v>7898</v>
      </c>
      <c r="Q962" s="2" t="s">
        <v>7899</v>
      </c>
      <c r="R962" s="2" t="s">
        <v>10888</v>
      </c>
      <c r="S962" s="2" t="s">
        <v>7901</v>
      </c>
      <c r="T962" s="2" t="s">
        <v>7902</v>
      </c>
      <c r="U962" s="2" t="s">
        <v>7911</v>
      </c>
      <c r="V962" s="2" t="s">
        <v>8297</v>
      </c>
    </row>
    <row r="963" s="2" customFormat="1" spans="1:22">
      <c r="A963" s="4">
        <v>923681089</v>
      </c>
      <c r="B963" s="2" t="s">
        <v>10816</v>
      </c>
      <c r="C963" s="2" t="s">
        <v>10889</v>
      </c>
      <c r="D963" s="2" t="s">
        <v>8984</v>
      </c>
      <c r="E963" s="2" t="s">
        <v>10890</v>
      </c>
      <c r="F963" s="2" t="s">
        <v>7893</v>
      </c>
      <c r="G963" s="2" t="s">
        <v>7894</v>
      </c>
      <c r="H963" s="2" t="s">
        <v>7895</v>
      </c>
      <c r="I963" s="2" t="s">
        <v>6034</v>
      </c>
      <c r="J963" s="2" t="s">
        <v>7896</v>
      </c>
      <c r="K963" s="2" t="s">
        <v>6034</v>
      </c>
      <c r="L963" s="2" t="s">
        <v>6034</v>
      </c>
      <c r="M963" s="2" t="s">
        <v>7897</v>
      </c>
      <c r="N963" s="2" t="s">
        <v>7897</v>
      </c>
      <c r="O963" s="2" t="s">
        <v>41</v>
      </c>
      <c r="P963" s="2" t="s">
        <v>7898</v>
      </c>
      <c r="Q963" s="2" t="s">
        <v>7899</v>
      </c>
      <c r="R963" s="2" t="s">
        <v>10891</v>
      </c>
      <c r="S963" s="2" t="s">
        <v>7901</v>
      </c>
      <c r="T963" s="2" t="s">
        <v>7902</v>
      </c>
      <c r="U963" s="2" t="s">
        <v>7911</v>
      </c>
      <c r="V963" s="2" t="s">
        <v>7954</v>
      </c>
    </row>
    <row r="964" s="2" customFormat="1" spans="1:22">
      <c r="A964" s="4">
        <v>360195247</v>
      </c>
      <c r="B964" s="2" t="s">
        <v>10816</v>
      </c>
      <c r="C964" s="2" t="s">
        <v>1874</v>
      </c>
      <c r="D964" s="2" t="s">
        <v>10892</v>
      </c>
      <c r="E964" s="2" t="s">
        <v>10893</v>
      </c>
      <c r="F964" s="2" t="s">
        <v>7909</v>
      </c>
      <c r="G964" s="2" t="s">
        <v>7894</v>
      </c>
      <c r="H964" s="2" t="s">
        <v>7895</v>
      </c>
      <c r="I964" s="2" t="s">
        <v>1876</v>
      </c>
      <c r="J964" s="2" t="s">
        <v>7896</v>
      </c>
      <c r="K964" s="2" t="s">
        <v>1876</v>
      </c>
      <c r="L964" s="2" t="s">
        <v>1876</v>
      </c>
      <c r="M964" s="2" t="s">
        <v>7897</v>
      </c>
      <c r="N964" s="2" t="s">
        <v>7897</v>
      </c>
      <c r="O964" s="2" t="s">
        <v>41</v>
      </c>
      <c r="P964" s="2" t="s">
        <v>7898</v>
      </c>
      <c r="Q964" s="2" t="s">
        <v>7899</v>
      </c>
      <c r="R964" s="2" t="s">
        <v>10894</v>
      </c>
      <c r="S964" s="2" t="s">
        <v>7901</v>
      </c>
      <c r="T964" s="2" t="s">
        <v>7902</v>
      </c>
      <c r="U964" s="2" t="s">
        <v>7903</v>
      </c>
      <c r="V964" s="2" t="s">
        <v>8250</v>
      </c>
    </row>
    <row r="965" s="2" customFormat="1" spans="1:22">
      <c r="A965" s="4">
        <v>360196187</v>
      </c>
      <c r="B965" s="2" t="s">
        <v>10816</v>
      </c>
      <c r="C965" s="2" t="s">
        <v>1878</v>
      </c>
      <c r="D965" s="2" t="s">
        <v>10895</v>
      </c>
      <c r="E965" s="2" t="s">
        <v>10896</v>
      </c>
      <c r="F965" s="2" t="s">
        <v>7941</v>
      </c>
      <c r="G965" s="2" t="s">
        <v>7894</v>
      </c>
      <c r="H965" s="2" t="s">
        <v>7895</v>
      </c>
      <c r="I965" s="2" t="s">
        <v>1880</v>
      </c>
      <c r="J965" s="2" t="s">
        <v>7896</v>
      </c>
      <c r="K965" s="2" t="s">
        <v>1880</v>
      </c>
      <c r="L965" s="2" t="s">
        <v>1880</v>
      </c>
      <c r="M965" s="2" t="s">
        <v>7897</v>
      </c>
      <c r="N965" s="2" t="s">
        <v>7897</v>
      </c>
      <c r="O965" s="2" t="s">
        <v>41</v>
      </c>
      <c r="P965" s="2" t="s">
        <v>7898</v>
      </c>
      <c r="Q965" s="2" t="s">
        <v>7899</v>
      </c>
      <c r="R965" s="2" t="s">
        <v>10897</v>
      </c>
      <c r="S965" s="2" t="s">
        <v>7901</v>
      </c>
      <c r="T965" s="2" t="s">
        <v>7902</v>
      </c>
      <c r="U965" s="2" t="s">
        <v>7903</v>
      </c>
      <c r="V965" s="2" t="s">
        <v>8133</v>
      </c>
    </row>
    <row r="966" s="2" customFormat="1" spans="1:22">
      <c r="A966" s="4">
        <v>923691257</v>
      </c>
      <c r="B966" s="2" t="s">
        <v>10816</v>
      </c>
      <c r="C966" s="2" t="s">
        <v>6036</v>
      </c>
      <c r="D966" s="2" t="s">
        <v>10898</v>
      </c>
      <c r="E966" s="2" t="s">
        <v>10899</v>
      </c>
      <c r="F966" s="2" t="s">
        <v>7893</v>
      </c>
      <c r="G966" s="2" t="s">
        <v>7894</v>
      </c>
      <c r="H966" s="2" t="s">
        <v>7895</v>
      </c>
      <c r="I966" s="2" t="s">
        <v>2660</v>
      </c>
      <c r="J966" s="2" t="s">
        <v>7896</v>
      </c>
      <c r="K966" s="2" t="s">
        <v>2660</v>
      </c>
      <c r="L966" s="2" t="s">
        <v>2660</v>
      </c>
      <c r="M966" s="2" t="s">
        <v>7897</v>
      </c>
      <c r="N966" s="2" t="s">
        <v>7897</v>
      </c>
      <c r="O966" s="2" t="s">
        <v>41</v>
      </c>
      <c r="P966" s="2" t="s">
        <v>7898</v>
      </c>
      <c r="Q966" s="2" t="s">
        <v>7899</v>
      </c>
      <c r="R966" s="2" t="s">
        <v>10900</v>
      </c>
      <c r="S966" s="2" t="s">
        <v>7901</v>
      </c>
      <c r="T966" s="2" t="s">
        <v>7902</v>
      </c>
      <c r="U966" s="2" t="s">
        <v>7903</v>
      </c>
      <c r="V966" s="2" t="s">
        <v>8082</v>
      </c>
    </row>
    <row r="967" s="2" customFormat="1" spans="1:22">
      <c r="A967" s="4">
        <v>923691337</v>
      </c>
      <c r="B967" s="2" t="s">
        <v>10816</v>
      </c>
      <c r="C967" s="2" t="s">
        <v>10901</v>
      </c>
      <c r="D967" s="2" t="s">
        <v>10409</v>
      </c>
      <c r="E967" s="2" t="s">
        <v>10902</v>
      </c>
      <c r="F967" s="2" t="s">
        <v>7941</v>
      </c>
      <c r="G967" s="2" t="s">
        <v>7894</v>
      </c>
      <c r="H967" s="2" t="s">
        <v>7895</v>
      </c>
      <c r="I967" s="2" t="s">
        <v>6040</v>
      </c>
      <c r="J967" s="2" t="s">
        <v>7896</v>
      </c>
      <c r="K967" s="2" t="s">
        <v>6040</v>
      </c>
      <c r="L967" s="2" t="s">
        <v>6040</v>
      </c>
      <c r="M967" s="2" t="s">
        <v>7897</v>
      </c>
      <c r="N967" s="2" t="s">
        <v>7897</v>
      </c>
      <c r="O967" s="2" t="s">
        <v>41</v>
      </c>
      <c r="P967" s="2" t="s">
        <v>7898</v>
      </c>
      <c r="Q967" s="2" t="s">
        <v>7899</v>
      </c>
      <c r="R967" s="2" t="s">
        <v>10903</v>
      </c>
      <c r="S967" s="2" t="s">
        <v>7901</v>
      </c>
      <c r="T967" s="2" t="s">
        <v>7902</v>
      </c>
      <c r="U967" s="2" t="s">
        <v>7911</v>
      </c>
      <c r="V967" s="2" t="s">
        <v>8082</v>
      </c>
    </row>
    <row r="968" s="2" customFormat="1" spans="1:22">
      <c r="A968" s="4">
        <v>923696205</v>
      </c>
      <c r="B968" s="2" t="s">
        <v>10816</v>
      </c>
      <c r="C968" s="2" t="s">
        <v>6042</v>
      </c>
      <c r="D968" s="2" t="s">
        <v>10904</v>
      </c>
      <c r="E968" s="2" t="s">
        <v>10905</v>
      </c>
      <c r="F968" s="2" t="s">
        <v>7909</v>
      </c>
      <c r="G968" s="2" t="s">
        <v>7894</v>
      </c>
      <c r="H968" s="2" t="s">
        <v>7895</v>
      </c>
      <c r="I968" s="2" t="s">
        <v>10906</v>
      </c>
      <c r="J968" s="2" t="s">
        <v>7896</v>
      </c>
      <c r="K968" s="2" t="s">
        <v>10906</v>
      </c>
      <c r="L968" s="2" t="s">
        <v>10906</v>
      </c>
      <c r="M968" s="2" t="s">
        <v>7897</v>
      </c>
      <c r="N968" s="2" t="s">
        <v>7897</v>
      </c>
      <c r="O968" s="2" t="s">
        <v>41</v>
      </c>
      <c r="P968" s="2" t="s">
        <v>7898</v>
      </c>
      <c r="Q968" s="2" t="s">
        <v>7899</v>
      </c>
      <c r="R968" s="2" t="s">
        <v>10907</v>
      </c>
      <c r="S968" s="2" t="s">
        <v>7901</v>
      </c>
      <c r="T968" s="2" t="s">
        <v>7902</v>
      </c>
      <c r="U968" s="2" t="s">
        <v>7903</v>
      </c>
      <c r="V968" s="2" t="s">
        <v>7904</v>
      </c>
    </row>
    <row r="969" s="2" customFormat="1" spans="1:22">
      <c r="A969" s="4">
        <v>923699773</v>
      </c>
      <c r="B969" s="2" t="s">
        <v>10816</v>
      </c>
      <c r="C969" s="2" t="s">
        <v>10908</v>
      </c>
      <c r="D969" s="2" t="s">
        <v>8690</v>
      </c>
      <c r="E969" s="2" t="s">
        <v>10909</v>
      </c>
      <c r="F969" s="2" t="s">
        <v>7909</v>
      </c>
      <c r="G969" s="2" t="s">
        <v>7894</v>
      </c>
      <c r="H969" s="2" t="s">
        <v>7895</v>
      </c>
      <c r="I969" s="2" t="s">
        <v>6047</v>
      </c>
      <c r="J969" s="2" t="s">
        <v>7896</v>
      </c>
      <c r="K969" s="2" t="s">
        <v>6047</v>
      </c>
      <c r="L969" s="2" t="s">
        <v>6047</v>
      </c>
      <c r="M969" s="2" t="s">
        <v>7897</v>
      </c>
      <c r="N969" s="2" t="s">
        <v>7897</v>
      </c>
      <c r="O969" s="2" t="s">
        <v>41</v>
      </c>
      <c r="P969" s="2" t="s">
        <v>7898</v>
      </c>
      <c r="Q969" s="2" t="s">
        <v>7899</v>
      </c>
      <c r="R969" s="2" t="s">
        <v>10910</v>
      </c>
      <c r="S969" s="2" t="s">
        <v>7901</v>
      </c>
      <c r="T969" s="2" t="s">
        <v>7902</v>
      </c>
      <c r="U969" s="2" t="s">
        <v>7911</v>
      </c>
      <c r="V969" s="2" t="s">
        <v>7954</v>
      </c>
    </row>
    <row r="970" s="2" customFormat="1" spans="1:22">
      <c r="A970" s="4">
        <v>923703893</v>
      </c>
      <c r="B970" s="2" t="s">
        <v>10816</v>
      </c>
      <c r="C970" s="2" t="s">
        <v>6049</v>
      </c>
      <c r="D970" s="2" t="s">
        <v>10911</v>
      </c>
      <c r="E970" s="2" t="s">
        <v>10912</v>
      </c>
      <c r="F970" s="2" t="s">
        <v>7909</v>
      </c>
      <c r="G970" s="2" t="s">
        <v>7894</v>
      </c>
      <c r="H970" s="2" t="s">
        <v>7895</v>
      </c>
      <c r="I970" s="2" t="s">
        <v>6050</v>
      </c>
      <c r="J970" s="2" t="s">
        <v>7896</v>
      </c>
      <c r="K970" s="2" t="s">
        <v>6050</v>
      </c>
      <c r="L970" s="2" t="s">
        <v>6050</v>
      </c>
      <c r="M970" s="2" t="s">
        <v>7897</v>
      </c>
      <c r="N970" s="2" t="s">
        <v>7897</v>
      </c>
      <c r="O970" s="2" t="s">
        <v>41</v>
      </c>
      <c r="P970" s="2" t="s">
        <v>7898</v>
      </c>
      <c r="Q970" s="2" t="s">
        <v>7899</v>
      </c>
      <c r="R970" s="2" t="s">
        <v>10913</v>
      </c>
      <c r="S970" s="2" t="s">
        <v>7901</v>
      </c>
      <c r="T970" s="2" t="s">
        <v>7902</v>
      </c>
      <c r="U970" s="2" t="s">
        <v>7903</v>
      </c>
      <c r="V970" s="2" t="s">
        <v>7954</v>
      </c>
    </row>
    <row r="971" s="2" customFormat="1" spans="1:22">
      <c r="A971" s="4">
        <v>885123488</v>
      </c>
      <c r="B971" s="2" t="s">
        <v>10816</v>
      </c>
      <c r="C971" s="2" t="s">
        <v>4458</v>
      </c>
      <c r="D971" s="2" t="s">
        <v>10914</v>
      </c>
      <c r="E971" s="2" t="s">
        <v>10915</v>
      </c>
      <c r="F971" s="2" t="s">
        <v>7893</v>
      </c>
      <c r="G971" s="2" t="s">
        <v>7894</v>
      </c>
      <c r="H971" s="2" t="s">
        <v>7895</v>
      </c>
      <c r="I971" s="2" t="s">
        <v>4460</v>
      </c>
      <c r="J971" s="2" t="s">
        <v>7896</v>
      </c>
      <c r="K971" s="2" t="s">
        <v>4460</v>
      </c>
      <c r="L971" s="2" t="s">
        <v>4460</v>
      </c>
      <c r="M971" s="2" t="s">
        <v>7897</v>
      </c>
      <c r="N971" s="2" t="s">
        <v>7897</v>
      </c>
      <c r="O971" s="2" t="s">
        <v>41</v>
      </c>
      <c r="P971" s="2" t="s">
        <v>7898</v>
      </c>
      <c r="Q971" s="2" t="s">
        <v>7899</v>
      </c>
      <c r="R971" s="2" t="s">
        <v>10916</v>
      </c>
      <c r="S971" s="2" t="s">
        <v>7901</v>
      </c>
      <c r="T971" s="2" t="s">
        <v>7902</v>
      </c>
      <c r="U971" s="2" t="s">
        <v>7903</v>
      </c>
      <c r="V971" s="2" t="s">
        <v>10917</v>
      </c>
    </row>
    <row r="972" s="2" customFormat="1" spans="1:22">
      <c r="A972" s="4">
        <v>923727849</v>
      </c>
      <c r="B972" s="2" t="s">
        <v>10816</v>
      </c>
      <c r="C972" s="2" t="s">
        <v>6052</v>
      </c>
      <c r="D972" s="2" t="s">
        <v>10918</v>
      </c>
      <c r="E972" s="2" t="s">
        <v>10919</v>
      </c>
      <c r="F972" s="2" t="s">
        <v>7893</v>
      </c>
      <c r="G972" s="2" t="s">
        <v>7894</v>
      </c>
      <c r="H972" s="2" t="s">
        <v>7895</v>
      </c>
      <c r="I972" s="2" t="s">
        <v>3887</v>
      </c>
      <c r="J972" s="2" t="s">
        <v>7896</v>
      </c>
      <c r="K972" s="2" t="s">
        <v>3887</v>
      </c>
      <c r="L972" s="2" t="s">
        <v>3887</v>
      </c>
      <c r="M972" s="2" t="s">
        <v>7897</v>
      </c>
      <c r="N972" s="2" t="s">
        <v>7897</v>
      </c>
      <c r="O972" s="2" t="s">
        <v>41</v>
      </c>
      <c r="P972" s="2" t="s">
        <v>7898</v>
      </c>
      <c r="Q972" s="2" t="s">
        <v>7899</v>
      </c>
      <c r="R972" s="2" t="s">
        <v>10920</v>
      </c>
      <c r="S972" s="2" t="s">
        <v>7901</v>
      </c>
      <c r="T972" s="2" t="s">
        <v>7902</v>
      </c>
      <c r="U972" s="2" t="s">
        <v>7903</v>
      </c>
      <c r="V972" s="2" t="s">
        <v>8082</v>
      </c>
    </row>
    <row r="973" s="2" customFormat="1" spans="1:22">
      <c r="A973" s="4">
        <v>885155516</v>
      </c>
      <c r="B973" s="2" t="s">
        <v>10816</v>
      </c>
      <c r="C973" s="2" t="s">
        <v>4462</v>
      </c>
      <c r="D973" s="2" t="s">
        <v>10921</v>
      </c>
      <c r="E973" s="2" t="s">
        <v>10922</v>
      </c>
      <c r="F973" s="2" t="s">
        <v>7909</v>
      </c>
      <c r="G973" s="2" t="s">
        <v>7894</v>
      </c>
      <c r="H973" s="2" t="s">
        <v>7895</v>
      </c>
      <c r="I973" s="2" t="s">
        <v>10923</v>
      </c>
      <c r="J973" s="2" t="s">
        <v>7896</v>
      </c>
      <c r="K973" s="2" t="s">
        <v>10923</v>
      </c>
      <c r="L973" s="2" t="s">
        <v>10923</v>
      </c>
      <c r="M973" s="2" t="s">
        <v>7897</v>
      </c>
      <c r="N973" s="2" t="s">
        <v>7897</v>
      </c>
      <c r="O973" s="2" t="s">
        <v>41</v>
      </c>
      <c r="P973" s="2" t="s">
        <v>7898</v>
      </c>
      <c r="Q973" s="2" t="s">
        <v>7899</v>
      </c>
      <c r="R973" s="2" t="s">
        <v>10924</v>
      </c>
      <c r="S973" s="2" t="s">
        <v>7901</v>
      </c>
      <c r="T973" s="2" t="s">
        <v>7902</v>
      </c>
      <c r="U973" s="2" t="s">
        <v>7903</v>
      </c>
      <c r="V973" s="2" t="s">
        <v>7954</v>
      </c>
    </row>
    <row r="974" s="2" customFormat="1" spans="1:22">
      <c r="A974" s="4">
        <v>923756885</v>
      </c>
      <c r="B974" s="2" t="s">
        <v>10816</v>
      </c>
      <c r="C974" s="2" t="s">
        <v>6055</v>
      </c>
      <c r="D974" s="2" t="s">
        <v>10925</v>
      </c>
      <c r="E974" s="2" t="s">
        <v>10926</v>
      </c>
      <c r="F974" s="2" t="s">
        <v>7909</v>
      </c>
      <c r="G974" s="2" t="s">
        <v>7894</v>
      </c>
      <c r="H974" s="2" t="s">
        <v>7895</v>
      </c>
      <c r="I974" s="2" t="s">
        <v>10927</v>
      </c>
      <c r="J974" s="2" t="s">
        <v>7896</v>
      </c>
      <c r="K974" s="2" t="s">
        <v>10927</v>
      </c>
      <c r="L974" s="2" t="s">
        <v>10927</v>
      </c>
      <c r="M974" s="2" t="s">
        <v>7897</v>
      </c>
      <c r="N974" s="2" t="s">
        <v>7897</v>
      </c>
      <c r="O974" s="2" t="s">
        <v>41</v>
      </c>
      <c r="P974" s="2" t="s">
        <v>7898</v>
      </c>
      <c r="Q974" s="2" t="s">
        <v>7899</v>
      </c>
      <c r="R974" s="2" t="s">
        <v>10928</v>
      </c>
      <c r="S974" s="2" t="s">
        <v>7901</v>
      </c>
      <c r="T974" s="2" t="s">
        <v>7902</v>
      </c>
      <c r="U974" s="2" t="s">
        <v>7903</v>
      </c>
      <c r="V974" s="2" t="s">
        <v>8067</v>
      </c>
    </row>
    <row r="975" s="2" customFormat="1" spans="1:22">
      <c r="A975" s="4">
        <v>885174316</v>
      </c>
      <c r="B975" s="2" t="s">
        <v>10929</v>
      </c>
      <c r="C975" s="2" t="s">
        <v>4466</v>
      </c>
      <c r="D975" s="2" t="s">
        <v>10930</v>
      </c>
      <c r="E975" s="2" t="s">
        <v>10931</v>
      </c>
      <c r="F975" s="2" t="s">
        <v>7893</v>
      </c>
      <c r="G975" s="2" t="s">
        <v>7894</v>
      </c>
      <c r="H975" s="2" t="s">
        <v>7895</v>
      </c>
      <c r="I975" s="2" t="s">
        <v>4468</v>
      </c>
      <c r="J975" s="2" t="s">
        <v>7896</v>
      </c>
      <c r="K975" s="2" t="s">
        <v>4468</v>
      </c>
      <c r="L975" s="2" t="s">
        <v>4468</v>
      </c>
      <c r="M975" s="2" t="s">
        <v>7897</v>
      </c>
      <c r="N975" s="2" t="s">
        <v>7897</v>
      </c>
      <c r="O975" s="2" t="s">
        <v>41</v>
      </c>
      <c r="P975" s="2" t="s">
        <v>7898</v>
      </c>
      <c r="Q975" s="2" t="s">
        <v>7899</v>
      </c>
      <c r="R975" s="2" t="s">
        <v>10932</v>
      </c>
      <c r="S975" s="2" t="s">
        <v>7901</v>
      </c>
      <c r="T975" s="2" t="s">
        <v>7902</v>
      </c>
      <c r="U975" s="2" t="s">
        <v>7903</v>
      </c>
      <c r="V975" s="2" t="s">
        <v>8297</v>
      </c>
    </row>
    <row r="976" s="2" customFormat="1" spans="1:22">
      <c r="A976" s="4">
        <v>591210390</v>
      </c>
      <c r="B976" s="2" t="s">
        <v>10929</v>
      </c>
      <c r="C976" s="2" t="s">
        <v>2358</v>
      </c>
      <c r="D976" s="2" t="s">
        <v>10183</v>
      </c>
      <c r="E976" s="2" t="s">
        <v>10933</v>
      </c>
      <c r="F976" s="2" t="s">
        <v>7941</v>
      </c>
      <c r="G976" s="2" t="s">
        <v>7894</v>
      </c>
      <c r="H976" s="2" t="s">
        <v>7895</v>
      </c>
      <c r="I976" s="2" t="s">
        <v>2359</v>
      </c>
      <c r="J976" s="2" t="s">
        <v>7896</v>
      </c>
      <c r="K976" s="2" t="s">
        <v>2359</v>
      </c>
      <c r="L976" s="2" t="s">
        <v>2359</v>
      </c>
      <c r="M976" s="2" t="s">
        <v>7897</v>
      </c>
      <c r="N976" s="2" t="s">
        <v>7897</v>
      </c>
      <c r="O976" s="2" t="s">
        <v>41</v>
      </c>
      <c r="P976" s="2" t="s">
        <v>7898</v>
      </c>
      <c r="Q976" s="2" t="s">
        <v>7899</v>
      </c>
      <c r="R976" s="2" t="s">
        <v>10934</v>
      </c>
      <c r="S976" s="2" t="s">
        <v>7901</v>
      </c>
      <c r="T976" s="2" t="s">
        <v>7902</v>
      </c>
      <c r="U976" s="2" t="s">
        <v>7903</v>
      </c>
      <c r="V976" s="2" t="s">
        <v>8017</v>
      </c>
    </row>
    <row r="977" s="2" customFormat="1" spans="1:22">
      <c r="A977" s="4">
        <v>923795469</v>
      </c>
      <c r="B977" s="2" t="s">
        <v>10929</v>
      </c>
      <c r="C977" s="2" t="s">
        <v>6058</v>
      </c>
      <c r="D977" s="2" t="s">
        <v>10935</v>
      </c>
      <c r="E977" s="2" t="s">
        <v>10936</v>
      </c>
      <c r="F977" s="2" t="s">
        <v>7941</v>
      </c>
      <c r="G977" s="2" t="s">
        <v>7894</v>
      </c>
      <c r="H977" s="2" t="s">
        <v>7895</v>
      </c>
      <c r="I977" s="2" t="s">
        <v>4449</v>
      </c>
      <c r="J977" s="2" t="s">
        <v>7896</v>
      </c>
      <c r="K977" s="2" t="s">
        <v>4449</v>
      </c>
      <c r="L977" s="2" t="s">
        <v>4449</v>
      </c>
      <c r="M977" s="2" t="s">
        <v>7897</v>
      </c>
      <c r="N977" s="2" t="s">
        <v>7897</v>
      </c>
      <c r="O977" s="2" t="s">
        <v>41</v>
      </c>
      <c r="P977" s="2" t="s">
        <v>7898</v>
      </c>
      <c r="Q977" s="2" t="s">
        <v>7899</v>
      </c>
      <c r="R977" s="2" t="s">
        <v>10937</v>
      </c>
      <c r="S977" s="2" t="s">
        <v>7901</v>
      </c>
      <c r="T977" s="2" t="s">
        <v>7902</v>
      </c>
      <c r="U977" s="2" t="s">
        <v>7903</v>
      </c>
      <c r="V977" s="2" t="s">
        <v>8508</v>
      </c>
    </row>
    <row r="978" s="2" customFormat="1" spans="1:22">
      <c r="A978" s="4">
        <v>360226251</v>
      </c>
      <c r="B978" s="2" t="s">
        <v>10929</v>
      </c>
      <c r="C978" s="2" t="s">
        <v>1882</v>
      </c>
      <c r="D978" s="2" t="s">
        <v>8949</v>
      </c>
      <c r="E978" s="2" t="s">
        <v>10938</v>
      </c>
      <c r="F978" s="2" t="s">
        <v>7941</v>
      </c>
      <c r="G978" s="2" t="s">
        <v>7894</v>
      </c>
      <c r="H978" s="2" t="s">
        <v>7895</v>
      </c>
      <c r="I978" s="2" t="s">
        <v>1883</v>
      </c>
      <c r="J978" s="2" t="s">
        <v>7896</v>
      </c>
      <c r="K978" s="2" t="s">
        <v>1883</v>
      </c>
      <c r="L978" s="2" t="s">
        <v>1883</v>
      </c>
      <c r="M978" s="2" t="s">
        <v>7897</v>
      </c>
      <c r="N978" s="2" t="s">
        <v>7897</v>
      </c>
      <c r="O978" s="2" t="s">
        <v>41</v>
      </c>
      <c r="P978" s="2" t="s">
        <v>7898</v>
      </c>
      <c r="Q978" s="2" t="s">
        <v>7899</v>
      </c>
      <c r="R978" s="2" t="s">
        <v>10939</v>
      </c>
      <c r="S978" s="2" t="s">
        <v>7901</v>
      </c>
      <c r="T978" s="2" t="s">
        <v>7902</v>
      </c>
      <c r="U978" s="2" t="s">
        <v>7903</v>
      </c>
      <c r="V978" s="2" t="s">
        <v>8449</v>
      </c>
    </row>
    <row r="979" s="2" customFormat="1" spans="1:22">
      <c r="A979" s="4">
        <v>360244063</v>
      </c>
      <c r="B979" s="2" t="s">
        <v>10929</v>
      </c>
      <c r="C979" s="2" t="s">
        <v>1885</v>
      </c>
      <c r="D979" s="2" t="s">
        <v>10940</v>
      </c>
      <c r="E979" s="2" t="s">
        <v>10941</v>
      </c>
      <c r="F979" s="2" t="s">
        <v>7893</v>
      </c>
      <c r="G979" s="2" t="s">
        <v>7894</v>
      </c>
      <c r="H979" s="2" t="s">
        <v>7895</v>
      </c>
      <c r="I979" s="2" t="s">
        <v>1887</v>
      </c>
      <c r="J979" s="2" t="s">
        <v>7896</v>
      </c>
      <c r="K979" s="2" t="s">
        <v>1887</v>
      </c>
      <c r="L979" s="2" t="s">
        <v>1887</v>
      </c>
      <c r="M979" s="2" t="s">
        <v>7897</v>
      </c>
      <c r="N979" s="2" t="s">
        <v>7897</v>
      </c>
      <c r="O979" s="2" t="s">
        <v>41</v>
      </c>
      <c r="P979" s="2" t="s">
        <v>7898</v>
      </c>
      <c r="Q979" s="2" t="s">
        <v>7899</v>
      </c>
      <c r="R979" s="2" t="s">
        <v>10942</v>
      </c>
      <c r="S979" s="2" t="s">
        <v>7901</v>
      </c>
      <c r="T979" s="2" t="s">
        <v>7902</v>
      </c>
      <c r="U979" s="2" t="s">
        <v>7903</v>
      </c>
      <c r="V979" s="2" t="s">
        <v>8508</v>
      </c>
    </row>
    <row r="980" s="2" customFormat="1" spans="1:22">
      <c r="A980" s="4">
        <v>885254532</v>
      </c>
      <c r="B980" s="2" t="s">
        <v>10929</v>
      </c>
      <c r="C980" s="2" t="s">
        <v>4470</v>
      </c>
      <c r="D980" s="2" t="s">
        <v>10943</v>
      </c>
      <c r="E980" s="2" t="s">
        <v>10944</v>
      </c>
      <c r="F980" s="2" t="s">
        <v>7941</v>
      </c>
      <c r="G980" s="2" t="s">
        <v>7894</v>
      </c>
      <c r="H980" s="2" t="s">
        <v>7895</v>
      </c>
      <c r="I980" s="2" t="s">
        <v>4472</v>
      </c>
      <c r="J980" s="2" t="s">
        <v>7896</v>
      </c>
      <c r="K980" s="2" t="s">
        <v>4472</v>
      </c>
      <c r="L980" s="2" t="s">
        <v>4472</v>
      </c>
      <c r="M980" s="2" t="s">
        <v>7897</v>
      </c>
      <c r="N980" s="2" t="s">
        <v>7897</v>
      </c>
      <c r="O980" s="2" t="s">
        <v>41</v>
      </c>
      <c r="P980" s="2" t="s">
        <v>7898</v>
      </c>
      <c r="Q980" s="2" t="s">
        <v>7899</v>
      </c>
      <c r="R980" s="2" t="s">
        <v>10945</v>
      </c>
      <c r="S980" s="2" t="s">
        <v>7901</v>
      </c>
      <c r="T980" s="2" t="s">
        <v>7902</v>
      </c>
      <c r="U980" s="2" t="s">
        <v>7903</v>
      </c>
      <c r="V980" s="2" t="s">
        <v>7904</v>
      </c>
    </row>
    <row r="981" s="2" customFormat="1" spans="1:22">
      <c r="A981" s="4">
        <v>923895329</v>
      </c>
      <c r="B981" s="2" t="s">
        <v>10929</v>
      </c>
      <c r="C981" s="2" t="s">
        <v>6061</v>
      </c>
      <c r="D981" s="2" t="s">
        <v>10946</v>
      </c>
      <c r="E981" s="2" t="s">
        <v>10947</v>
      </c>
      <c r="F981" s="2" t="s">
        <v>8038</v>
      </c>
      <c r="G981" s="2" t="s">
        <v>7894</v>
      </c>
      <c r="H981" s="2" t="s">
        <v>7895</v>
      </c>
      <c r="I981" s="2" t="s">
        <v>2530</v>
      </c>
      <c r="J981" s="2" t="s">
        <v>7896</v>
      </c>
      <c r="K981" s="2" t="s">
        <v>2530</v>
      </c>
      <c r="L981" s="2" t="s">
        <v>2530</v>
      </c>
      <c r="M981" s="2" t="s">
        <v>7897</v>
      </c>
      <c r="N981" s="2" t="s">
        <v>7897</v>
      </c>
      <c r="O981" s="2" t="s">
        <v>41</v>
      </c>
      <c r="P981" s="2" t="s">
        <v>7898</v>
      </c>
      <c r="Q981" s="2" t="s">
        <v>7899</v>
      </c>
      <c r="R981" s="2" t="s">
        <v>10948</v>
      </c>
      <c r="S981" s="2" t="s">
        <v>7901</v>
      </c>
      <c r="T981" s="2" t="s">
        <v>7902</v>
      </c>
      <c r="U981" s="2" t="s">
        <v>7903</v>
      </c>
      <c r="V981" s="2" t="s">
        <v>7954</v>
      </c>
    </row>
    <row r="982" s="2" customFormat="1" spans="1:22">
      <c r="A982" s="4">
        <v>923907789</v>
      </c>
      <c r="B982" s="2" t="s">
        <v>10929</v>
      </c>
      <c r="C982" s="2" t="s">
        <v>6064</v>
      </c>
      <c r="D982" s="2" t="s">
        <v>10949</v>
      </c>
      <c r="E982" s="2" t="s">
        <v>10950</v>
      </c>
      <c r="F982" s="2" t="s">
        <v>7909</v>
      </c>
      <c r="G982" s="2" t="s">
        <v>7894</v>
      </c>
      <c r="H982" s="2" t="s">
        <v>7895</v>
      </c>
      <c r="I982" s="2" t="s">
        <v>6065</v>
      </c>
      <c r="J982" s="2" t="s">
        <v>7896</v>
      </c>
      <c r="K982" s="2" t="s">
        <v>6065</v>
      </c>
      <c r="L982" s="2" t="s">
        <v>6065</v>
      </c>
      <c r="M982" s="2" t="s">
        <v>7897</v>
      </c>
      <c r="N982" s="2" t="s">
        <v>7897</v>
      </c>
      <c r="O982" s="2" t="s">
        <v>41</v>
      </c>
      <c r="P982" s="2" t="s">
        <v>7898</v>
      </c>
      <c r="Q982" s="2" t="s">
        <v>7899</v>
      </c>
      <c r="R982" s="2" t="s">
        <v>10951</v>
      </c>
      <c r="S982" s="2" t="s">
        <v>7901</v>
      </c>
      <c r="T982" s="2" t="s">
        <v>7902</v>
      </c>
      <c r="U982" s="2" t="s">
        <v>7903</v>
      </c>
      <c r="V982" s="2" t="s">
        <v>8117</v>
      </c>
    </row>
    <row r="983" s="2" customFormat="1" spans="1:22">
      <c r="A983" s="4">
        <v>923931785</v>
      </c>
      <c r="B983" s="2" t="s">
        <v>10929</v>
      </c>
      <c r="C983" s="2" t="s">
        <v>6067</v>
      </c>
      <c r="D983" s="2" t="s">
        <v>9536</v>
      </c>
      <c r="E983" s="2" t="s">
        <v>10952</v>
      </c>
      <c r="F983" s="2" t="s">
        <v>7893</v>
      </c>
      <c r="G983" s="2" t="s">
        <v>7894</v>
      </c>
      <c r="H983" s="2" t="s">
        <v>7895</v>
      </c>
      <c r="I983" s="2" t="s">
        <v>6068</v>
      </c>
      <c r="J983" s="2" t="s">
        <v>7896</v>
      </c>
      <c r="K983" s="2" t="s">
        <v>6068</v>
      </c>
      <c r="L983" s="2" t="s">
        <v>6068</v>
      </c>
      <c r="M983" s="2" t="s">
        <v>7897</v>
      </c>
      <c r="N983" s="2" t="s">
        <v>7897</v>
      </c>
      <c r="O983" s="2" t="s">
        <v>41</v>
      </c>
      <c r="P983" s="2" t="s">
        <v>7898</v>
      </c>
      <c r="Q983" s="2" t="s">
        <v>7899</v>
      </c>
      <c r="R983" s="2" t="s">
        <v>10953</v>
      </c>
      <c r="S983" s="2" t="s">
        <v>7901</v>
      </c>
      <c r="T983" s="2" t="s">
        <v>7902</v>
      </c>
      <c r="U983" s="2" t="s">
        <v>7903</v>
      </c>
      <c r="V983" s="2" t="s">
        <v>8082</v>
      </c>
    </row>
    <row r="984" s="2" customFormat="1" spans="1:22">
      <c r="A984" s="4">
        <v>923936021</v>
      </c>
      <c r="B984" s="2" t="s">
        <v>10929</v>
      </c>
      <c r="C984" s="2" t="s">
        <v>6070</v>
      </c>
      <c r="D984" s="2" t="s">
        <v>10788</v>
      </c>
      <c r="E984" s="2" t="s">
        <v>10954</v>
      </c>
      <c r="F984" s="2" t="s">
        <v>7941</v>
      </c>
      <c r="G984" s="2" t="s">
        <v>7894</v>
      </c>
      <c r="H984" s="2" t="s">
        <v>7895</v>
      </c>
      <c r="I984" s="2" t="s">
        <v>6071</v>
      </c>
      <c r="J984" s="2" t="s">
        <v>7896</v>
      </c>
      <c r="K984" s="2" t="s">
        <v>6071</v>
      </c>
      <c r="L984" s="2" t="s">
        <v>6071</v>
      </c>
      <c r="M984" s="2" t="s">
        <v>7897</v>
      </c>
      <c r="N984" s="2" t="s">
        <v>7897</v>
      </c>
      <c r="O984" s="2" t="s">
        <v>41</v>
      </c>
      <c r="P984" s="2" t="s">
        <v>7898</v>
      </c>
      <c r="Q984" s="2" t="s">
        <v>7899</v>
      </c>
      <c r="R984" s="2" t="s">
        <v>10955</v>
      </c>
      <c r="S984" s="2" t="s">
        <v>7901</v>
      </c>
      <c r="T984" s="2" t="s">
        <v>7902</v>
      </c>
      <c r="U984" s="2" t="s">
        <v>7903</v>
      </c>
      <c r="V984" s="2" t="s">
        <v>8082</v>
      </c>
    </row>
    <row r="985" s="2" customFormat="1" spans="1:22">
      <c r="A985" s="4">
        <v>923946517</v>
      </c>
      <c r="B985" s="2" t="s">
        <v>10929</v>
      </c>
      <c r="C985" s="2" t="s">
        <v>6073</v>
      </c>
      <c r="D985" s="2" t="s">
        <v>10956</v>
      </c>
      <c r="E985" s="2" t="s">
        <v>10957</v>
      </c>
      <c r="F985" s="2" t="s">
        <v>7893</v>
      </c>
      <c r="G985" s="2" t="s">
        <v>7894</v>
      </c>
      <c r="H985" s="2" t="s">
        <v>7895</v>
      </c>
      <c r="I985" s="2" t="s">
        <v>5288</v>
      </c>
      <c r="J985" s="2" t="s">
        <v>7896</v>
      </c>
      <c r="K985" s="2" t="s">
        <v>5288</v>
      </c>
      <c r="L985" s="2" t="s">
        <v>5288</v>
      </c>
      <c r="M985" s="2" t="s">
        <v>7897</v>
      </c>
      <c r="N985" s="2" t="s">
        <v>7897</v>
      </c>
      <c r="O985" s="2" t="s">
        <v>41</v>
      </c>
      <c r="P985" s="2" t="s">
        <v>7898</v>
      </c>
      <c r="Q985" s="2" t="s">
        <v>7899</v>
      </c>
      <c r="R985" s="2" t="s">
        <v>10958</v>
      </c>
      <c r="S985" s="2" t="s">
        <v>7901</v>
      </c>
      <c r="T985" s="2" t="s">
        <v>7902</v>
      </c>
      <c r="U985" s="2" t="s">
        <v>7903</v>
      </c>
      <c r="V985" s="2" t="s">
        <v>8082</v>
      </c>
    </row>
    <row r="986" s="2" customFormat="1" spans="1:22">
      <c r="A986" s="4">
        <v>923967033</v>
      </c>
      <c r="B986" s="2" t="s">
        <v>10929</v>
      </c>
      <c r="C986" s="2" t="s">
        <v>6076</v>
      </c>
      <c r="D986" s="2" t="s">
        <v>10959</v>
      </c>
      <c r="E986" s="2" t="s">
        <v>10960</v>
      </c>
      <c r="F986" s="2" t="s">
        <v>7941</v>
      </c>
      <c r="G986" s="2" t="s">
        <v>7894</v>
      </c>
      <c r="H986" s="2" t="s">
        <v>7895</v>
      </c>
      <c r="I986" s="2" t="s">
        <v>6078</v>
      </c>
      <c r="J986" s="2" t="s">
        <v>7896</v>
      </c>
      <c r="K986" s="2" t="s">
        <v>6078</v>
      </c>
      <c r="L986" s="2" t="s">
        <v>6078</v>
      </c>
      <c r="M986" s="2" t="s">
        <v>7897</v>
      </c>
      <c r="N986" s="2" t="s">
        <v>7897</v>
      </c>
      <c r="O986" s="2" t="s">
        <v>41</v>
      </c>
      <c r="P986" s="2" t="s">
        <v>7898</v>
      </c>
      <c r="Q986" s="2" t="s">
        <v>7899</v>
      </c>
      <c r="R986" s="2" t="s">
        <v>10961</v>
      </c>
      <c r="S986" s="2" t="s">
        <v>7901</v>
      </c>
      <c r="T986" s="2" t="s">
        <v>7902</v>
      </c>
      <c r="U986" s="2" t="s">
        <v>7903</v>
      </c>
      <c r="V986" s="2" t="s">
        <v>7954</v>
      </c>
    </row>
    <row r="987" s="2" customFormat="1" spans="1:22">
      <c r="A987" s="4">
        <v>923984373</v>
      </c>
      <c r="B987" s="2" t="s">
        <v>10929</v>
      </c>
      <c r="C987" s="2" t="s">
        <v>6080</v>
      </c>
      <c r="D987" s="2" t="s">
        <v>10076</v>
      </c>
      <c r="E987" s="2" t="s">
        <v>10962</v>
      </c>
      <c r="F987" s="2" t="s">
        <v>7893</v>
      </c>
      <c r="G987" s="2" t="s">
        <v>7894</v>
      </c>
      <c r="H987" s="2" t="s">
        <v>7895</v>
      </c>
      <c r="I987" s="2" t="s">
        <v>3939</v>
      </c>
      <c r="J987" s="2" t="s">
        <v>7896</v>
      </c>
      <c r="K987" s="2" t="s">
        <v>3939</v>
      </c>
      <c r="L987" s="2" t="s">
        <v>3939</v>
      </c>
      <c r="M987" s="2" t="s">
        <v>7897</v>
      </c>
      <c r="N987" s="2" t="s">
        <v>7897</v>
      </c>
      <c r="O987" s="2" t="s">
        <v>41</v>
      </c>
      <c r="P987" s="2" t="s">
        <v>7898</v>
      </c>
      <c r="Q987" s="2" t="s">
        <v>7899</v>
      </c>
      <c r="R987" s="2" t="s">
        <v>10963</v>
      </c>
      <c r="S987" s="2" t="s">
        <v>7901</v>
      </c>
      <c r="T987" s="2" t="s">
        <v>7902</v>
      </c>
      <c r="U987" s="2" t="s">
        <v>7903</v>
      </c>
      <c r="V987" s="2" t="s">
        <v>7927</v>
      </c>
    </row>
    <row r="988" s="2" customFormat="1" spans="1:22">
      <c r="A988" s="4">
        <v>924010497</v>
      </c>
      <c r="B988" s="2" t="s">
        <v>10929</v>
      </c>
      <c r="C988" s="2" t="s">
        <v>10964</v>
      </c>
      <c r="D988" s="2" t="s">
        <v>388</v>
      </c>
      <c r="E988" s="2" t="s">
        <v>9663</v>
      </c>
      <c r="F988" s="2" t="s">
        <v>7947</v>
      </c>
      <c r="G988" s="2" t="s">
        <v>7894</v>
      </c>
      <c r="H988" s="2" t="s">
        <v>7895</v>
      </c>
      <c r="I988" s="2" t="s">
        <v>6083</v>
      </c>
      <c r="J988" s="2" t="s">
        <v>7896</v>
      </c>
      <c r="K988" s="2" t="s">
        <v>6083</v>
      </c>
      <c r="L988" s="2" t="s">
        <v>6083</v>
      </c>
      <c r="M988" s="2" t="s">
        <v>7897</v>
      </c>
      <c r="N988" s="2" t="s">
        <v>7897</v>
      </c>
      <c r="O988" s="2" t="s">
        <v>41</v>
      </c>
      <c r="P988" s="2" t="s">
        <v>7898</v>
      </c>
      <c r="Q988" s="2" t="s">
        <v>7899</v>
      </c>
      <c r="R988" s="2" t="s">
        <v>10965</v>
      </c>
      <c r="S988" s="2" t="s">
        <v>7901</v>
      </c>
      <c r="T988" s="2" t="s">
        <v>7902</v>
      </c>
      <c r="U988" s="2" t="s">
        <v>7911</v>
      </c>
      <c r="V988" s="2" t="s">
        <v>7904</v>
      </c>
    </row>
    <row r="989" s="2" customFormat="1" spans="1:22">
      <c r="A989" s="4">
        <v>924021797</v>
      </c>
      <c r="B989" s="2" t="s">
        <v>10929</v>
      </c>
      <c r="C989" s="2" t="s">
        <v>10966</v>
      </c>
      <c r="D989" s="2" t="s">
        <v>7993</v>
      </c>
      <c r="E989" s="2" t="s">
        <v>8025</v>
      </c>
      <c r="F989" s="2" t="s">
        <v>7941</v>
      </c>
      <c r="G989" s="2" t="s">
        <v>7894</v>
      </c>
      <c r="H989" s="2" t="s">
        <v>7895</v>
      </c>
      <c r="I989" s="2" t="s">
        <v>6086</v>
      </c>
      <c r="J989" s="2" t="s">
        <v>7896</v>
      </c>
      <c r="K989" s="2" t="s">
        <v>6086</v>
      </c>
      <c r="L989" s="2" t="s">
        <v>6086</v>
      </c>
      <c r="M989" s="2" t="s">
        <v>7897</v>
      </c>
      <c r="N989" s="2" t="s">
        <v>7897</v>
      </c>
      <c r="O989" s="2" t="s">
        <v>41</v>
      </c>
      <c r="P989" s="2" t="s">
        <v>7898</v>
      </c>
      <c r="Q989" s="2" t="s">
        <v>7899</v>
      </c>
      <c r="R989" s="2" t="s">
        <v>10967</v>
      </c>
      <c r="S989" s="2" t="s">
        <v>7901</v>
      </c>
      <c r="T989" s="2" t="s">
        <v>7902</v>
      </c>
      <c r="U989" s="2" t="s">
        <v>7911</v>
      </c>
      <c r="V989" s="2" t="s">
        <v>7904</v>
      </c>
    </row>
    <row r="990" s="2" customFormat="1" spans="1:22">
      <c r="A990" s="4">
        <v>885259212</v>
      </c>
      <c r="B990" s="2" t="s">
        <v>10929</v>
      </c>
      <c r="C990" s="2" t="s">
        <v>4474</v>
      </c>
      <c r="D990" s="2" t="s">
        <v>10968</v>
      </c>
      <c r="E990" s="2" t="s">
        <v>10969</v>
      </c>
      <c r="F990" s="2" t="s">
        <v>7941</v>
      </c>
      <c r="G990" s="2" t="s">
        <v>7894</v>
      </c>
      <c r="H990" s="2" t="s">
        <v>7895</v>
      </c>
      <c r="I990" s="2" t="s">
        <v>2375</v>
      </c>
      <c r="J990" s="2" t="s">
        <v>7896</v>
      </c>
      <c r="K990" s="2" t="s">
        <v>2375</v>
      </c>
      <c r="L990" s="2" t="s">
        <v>2375</v>
      </c>
      <c r="M990" s="2" t="s">
        <v>7897</v>
      </c>
      <c r="N990" s="2" t="s">
        <v>7897</v>
      </c>
      <c r="O990" s="2" t="s">
        <v>41</v>
      </c>
      <c r="P990" s="2" t="s">
        <v>7898</v>
      </c>
      <c r="Q990" s="2" t="s">
        <v>7899</v>
      </c>
      <c r="R990" s="2" t="s">
        <v>10970</v>
      </c>
      <c r="S990" s="2" t="s">
        <v>7901</v>
      </c>
      <c r="T990" s="2" t="s">
        <v>7902</v>
      </c>
      <c r="U990" s="2" t="s">
        <v>7903</v>
      </c>
      <c r="V990" s="2" t="s">
        <v>7904</v>
      </c>
    </row>
    <row r="991" s="2" customFormat="1" spans="1:22">
      <c r="A991" s="4">
        <v>924064141</v>
      </c>
      <c r="B991" s="2" t="s">
        <v>10929</v>
      </c>
      <c r="C991" s="2" t="s">
        <v>6088</v>
      </c>
      <c r="D991" s="2" t="s">
        <v>9265</v>
      </c>
      <c r="E991" s="2" t="s">
        <v>10971</v>
      </c>
      <c r="F991" s="2" t="s">
        <v>7893</v>
      </c>
      <c r="G991" s="2" t="s">
        <v>7894</v>
      </c>
      <c r="H991" s="2" t="s">
        <v>7895</v>
      </c>
      <c r="I991" s="2" t="s">
        <v>6089</v>
      </c>
      <c r="J991" s="2" t="s">
        <v>7896</v>
      </c>
      <c r="K991" s="2" t="s">
        <v>6089</v>
      </c>
      <c r="L991" s="2" t="s">
        <v>6089</v>
      </c>
      <c r="M991" s="2" t="s">
        <v>7897</v>
      </c>
      <c r="N991" s="2" t="s">
        <v>7897</v>
      </c>
      <c r="O991" s="2" t="s">
        <v>41</v>
      </c>
      <c r="P991" s="2" t="s">
        <v>7898</v>
      </c>
      <c r="Q991" s="2" t="s">
        <v>7899</v>
      </c>
      <c r="R991" s="2" t="s">
        <v>10972</v>
      </c>
      <c r="S991" s="2" t="s">
        <v>7901</v>
      </c>
      <c r="T991" s="2" t="s">
        <v>7902</v>
      </c>
      <c r="U991" s="2" t="s">
        <v>7903</v>
      </c>
      <c r="V991" s="2" t="s">
        <v>8067</v>
      </c>
    </row>
    <row r="992" s="2" customFormat="1" spans="1:22">
      <c r="A992" s="4">
        <v>885282672</v>
      </c>
      <c r="B992" s="2" t="s">
        <v>10929</v>
      </c>
      <c r="C992" s="2" t="s">
        <v>4477</v>
      </c>
      <c r="D992" s="2" t="s">
        <v>10973</v>
      </c>
      <c r="E992" s="2" t="s">
        <v>10974</v>
      </c>
      <c r="F992" s="2" t="s">
        <v>7893</v>
      </c>
      <c r="G992" s="2" t="s">
        <v>7894</v>
      </c>
      <c r="H992" s="2" t="s">
        <v>7895</v>
      </c>
      <c r="I992" s="2" t="s">
        <v>4479</v>
      </c>
      <c r="J992" s="2" t="s">
        <v>7896</v>
      </c>
      <c r="K992" s="2" t="s">
        <v>4479</v>
      </c>
      <c r="L992" s="2" t="s">
        <v>4479</v>
      </c>
      <c r="M992" s="2" t="s">
        <v>7897</v>
      </c>
      <c r="N992" s="2" t="s">
        <v>7897</v>
      </c>
      <c r="O992" s="2" t="s">
        <v>41</v>
      </c>
      <c r="P992" s="2" t="s">
        <v>7898</v>
      </c>
      <c r="Q992" s="2" t="s">
        <v>7899</v>
      </c>
      <c r="R992" s="2" t="s">
        <v>10975</v>
      </c>
      <c r="S992" s="2" t="s">
        <v>7901</v>
      </c>
      <c r="T992" s="2" t="s">
        <v>7902</v>
      </c>
      <c r="U992" s="2" t="s">
        <v>7903</v>
      </c>
      <c r="V992" s="2" t="s">
        <v>7927</v>
      </c>
    </row>
    <row r="993" s="2" customFormat="1" spans="1:22">
      <c r="A993" s="4">
        <v>885283940</v>
      </c>
      <c r="B993" s="2" t="s">
        <v>10929</v>
      </c>
      <c r="C993" s="2" t="s">
        <v>4481</v>
      </c>
      <c r="D993" s="2" t="s">
        <v>9892</v>
      </c>
      <c r="E993" s="2" t="s">
        <v>10976</v>
      </c>
      <c r="F993" s="2" t="s">
        <v>7941</v>
      </c>
      <c r="G993" s="2" t="s">
        <v>7894</v>
      </c>
      <c r="H993" s="2" t="s">
        <v>7895</v>
      </c>
      <c r="I993" s="2" t="s">
        <v>4482</v>
      </c>
      <c r="J993" s="2" t="s">
        <v>7896</v>
      </c>
      <c r="K993" s="2" t="s">
        <v>4482</v>
      </c>
      <c r="L993" s="2" t="s">
        <v>4482</v>
      </c>
      <c r="M993" s="2" t="s">
        <v>7897</v>
      </c>
      <c r="N993" s="2" t="s">
        <v>7897</v>
      </c>
      <c r="O993" s="2" t="s">
        <v>41</v>
      </c>
      <c r="P993" s="2" t="s">
        <v>7898</v>
      </c>
      <c r="Q993" s="2" t="s">
        <v>7899</v>
      </c>
      <c r="R993" s="2" t="s">
        <v>10977</v>
      </c>
      <c r="S993" s="2" t="s">
        <v>7901</v>
      </c>
      <c r="T993" s="2" t="s">
        <v>7902</v>
      </c>
      <c r="U993" s="2" t="s">
        <v>7903</v>
      </c>
      <c r="V993" s="2" t="s">
        <v>7954</v>
      </c>
    </row>
    <row r="994" s="2" customFormat="1" spans="1:22">
      <c r="A994" s="4">
        <v>591423338</v>
      </c>
      <c r="B994" s="2" t="s">
        <v>10929</v>
      </c>
      <c r="C994" s="2" t="s">
        <v>2361</v>
      </c>
      <c r="D994" s="2" t="s">
        <v>10978</v>
      </c>
      <c r="E994" s="2" t="s">
        <v>10979</v>
      </c>
      <c r="F994" s="2" t="s">
        <v>7893</v>
      </c>
      <c r="G994" s="2" t="s">
        <v>7894</v>
      </c>
      <c r="H994" s="2" t="s">
        <v>7895</v>
      </c>
      <c r="I994" s="2" t="s">
        <v>2363</v>
      </c>
      <c r="J994" s="2" t="s">
        <v>7896</v>
      </c>
      <c r="K994" s="2" t="s">
        <v>2363</v>
      </c>
      <c r="L994" s="2" t="s">
        <v>2363</v>
      </c>
      <c r="M994" s="2" t="s">
        <v>7897</v>
      </c>
      <c r="N994" s="2" t="s">
        <v>7897</v>
      </c>
      <c r="O994" s="2" t="s">
        <v>41</v>
      </c>
      <c r="P994" s="2" t="s">
        <v>7898</v>
      </c>
      <c r="Q994" s="2" t="s">
        <v>7899</v>
      </c>
      <c r="R994" s="2" t="s">
        <v>10980</v>
      </c>
      <c r="S994" s="2" t="s">
        <v>7901</v>
      </c>
      <c r="T994" s="2" t="s">
        <v>7902</v>
      </c>
      <c r="U994" s="2" t="s">
        <v>7903</v>
      </c>
      <c r="V994" s="2" t="s">
        <v>7927</v>
      </c>
    </row>
    <row r="995" s="2" customFormat="1" spans="1:22">
      <c r="A995" s="4">
        <v>591430618</v>
      </c>
      <c r="B995" s="2" t="s">
        <v>10929</v>
      </c>
      <c r="C995" s="2" t="s">
        <v>2365</v>
      </c>
      <c r="D995" s="2" t="s">
        <v>10981</v>
      </c>
      <c r="E995" s="2" t="s">
        <v>10982</v>
      </c>
      <c r="F995" s="2" t="s">
        <v>7941</v>
      </c>
      <c r="G995" s="2" t="s">
        <v>7894</v>
      </c>
      <c r="H995" s="2" t="s">
        <v>7895</v>
      </c>
      <c r="I995" s="2" t="s">
        <v>2367</v>
      </c>
      <c r="J995" s="2" t="s">
        <v>7896</v>
      </c>
      <c r="K995" s="2" t="s">
        <v>2367</v>
      </c>
      <c r="L995" s="2" t="s">
        <v>2367</v>
      </c>
      <c r="M995" s="2" t="s">
        <v>7897</v>
      </c>
      <c r="N995" s="2" t="s">
        <v>7897</v>
      </c>
      <c r="O995" s="2" t="s">
        <v>41</v>
      </c>
      <c r="P995" s="2" t="s">
        <v>7898</v>
      </c>
      <c r="Q995" s="2" t="s">
        <v>7899</v>
      </c>
      <c r="R995" s="2" t="s">
        <v>10983</v>
      </c>
      <c r="S995" s="2" t="s">
        <v>7901</v>
      </c>
      <c r="T995" s="2" t="s">
        <v>7902</v>
      </c>
      <c r="U995" s="2" t="s">
        <v>7903</v>
      </c>
      <c r="V995" s="2" t="s">
        <v>8017</v>
      </c>
    </row>
    <row r="996" s="2" customFormat="1" spans="1:22">
      <c r="A996" s="4">
        <v>924103177</v>
      </c>
      <c r="B996" s="2" t="s">
        <v>10929</v>
      </c>
      <c r="C996" s="2" t="s">
        <v>6091</v>
      </c>
      <c r="D996" s="2" t="s">
        <v>8773</v>
      </c>
      <c r="E996" s="2" t="s">
        <v>10984</v>
      </c>
      <c r="F996" s="2" t="s">
        <v>7893</v>
      </c>
      <c r="G996" s="2" t="s">
        <v>7894</v>
      </c>
      <c r="H996" s="2" t="s">
        <v>7895</v>
      </c>
      <c r="I996" s="2" t="s">
        <v>6092</v>
      </c>
      <c r="J996" s="2" t="s">
        <v>7896</v>
      </c>
      <c r="K996" s="2" t="s">
        <v>6092</v>
      </c>
      <c r="L996" s="2" t="s">
        <v>6092</v>
      </c>
      <c r="M996" s="2" t="s">
        <v>7897</v>
      </c>
      <c r="N996" s="2" t="s">
        <v>7897</v>
      </c>
      <c r="O996" s="2" t="s">
        <v>41</v>
      </c>
      <c r="P996" s="2" t="s">
        <v>7898</v>
      </c>
      <c r="Q996" s="2" t="s">
        <v>7899</v>
      </c>
      <c r="R996" s="2" t="s">
        <v>10985</v>
      </c>
      <c r="S996" s="2" t="s">
        <v>7901</v>
      </c>
      <c r="T996" s="2" t="s">
        <v>7902</v>
      </c>
      <c r="U996" s="2" t="s">
        <v>7903</v>
      </c>
      <c r="V996" s="2" t="s">
        <v>8099</v>
      </c>
    </row>
    <row r="997" s="2" customFormat="1" spans="1:22">
      <c r="A997" s="4">
        <v>591432422</v>
      </c>
      <c r="B997" s="2" t="s">
        <v>10929</v>
      </c>
      <c r="C997" s="2" t="s">
        <v>2369</v>
      </c>
      <c r="D997" s="2" t="s">
        <v>10986</v>
      </c>
      <c r="E997" s="2" t="s">
        <v>10987</v>
      </c>
      <c r="F997" s="2" t="s">
        <v>7941</v>
      </c>
      <c r="G997" s="2" t="s">
        <v>7894</v>
      </c>
      <c r="H997" s="2" t="s">
        <v>7895</v>
      </c>
      <c r="I997" s="2" t="s">
        <v>2371</v>
      </c>
      <c r="J997" s="2" t="s">
        <v>7896</v>
      </c>
      <c r="K997" s="2" t="s">
        <v>2371</v>
      </c>
      <c r="L997" s="2" t="s">
        <v>2371</v>
      </c>
      <c r="M997" s="2" t="s">
        <v>7897</v>
      </c>
      <c r="N997" s="2" t="s">
        <v>7897</v>
      </c>
      <c r="O997" s="2" t="s">
        <v>41</v>
      </c>
      <c r="P997" s="2" t="s">
        <v>7898</v>
      </c>
      <c r="Q997" s="2" t="s">
        <v>7899</v>
      </c>
      <c r="R997" s="2" t="s">
        <v>10988</v>
      </c>
      <c r="S997" s="2" t="s">
        <v>7901</v>
      </c>
      <c r="T997" s="2" t="s">
        <v>7902</v>
      </c>
      <c r="U997" s="2" t="s">
        <v>7903</v>
      </c>
      <c r="V997" s="2" t="s">
        <v>8017</v>
      </c>
    </row>
    <row r="998" s="2" customFormat="1" spans="1:22">
      <c r="A998" s="4">
        <v>924110645</v>
      </c>
      <c r="B998" s="2" t="s">
        <v>10929</v>
      </c>
      <c r="C998" s="2" t="s">
        <v>6094</v>
      </c>
      <c r="D998" s="2" t="s">
        <v>10989</v>
      </c>
      <c r="E998" s="2" t="s">
        <v>10990</v>
      </c>
      <c r="F998" s="2" t="s">
        <v>7925</v>
      </c>
      <c r="G998" s="2" t="s">
        <v>7894</v>
      </c>
      <c r="H998" s="2" t="s">
        <v>7895</v>
      </c>
      <c r="I998" s="2" t="s">
        <v>6096</v>
      </c>
      <c r="J998" s="2" t="s">
        <v>7896</v>
      </c>
      <c r="K998" s="2" t="s">
        <v>6096</v>
      </c>
      <c r="L998" s="2" t="s">
        <v>6096</v>
      </c>
      <c r="M998" s="2" t="s">
        <v>7897</v>
      </c>
      <c r="N998" s="2" t="s">
        <v>7897</v>
      </c>
      <c r="O998" s="2" t="s">
        <v>41</v>
      </c>
      <c r="P998" s="2" t="s">
        <v>7898</v>
      </c>
      <c r="Q998" s="2" t="s">
        <v>7899</v>
      </c>
      <c r="R998" s="2" t="s">
        <v>10991</v>
      </c>
      <c r="S998" s="2" t="s">
        <v>7901</v>
      </c>
      <c r="T998" s="2" t="s">
        <v>7902</v>
      </c>
      <c r="U998" s="2" t="s">
        <v>7903</v>
      </c>
      <c r="V998" s="2" t="s">
        <v>7954</v>
      </c>
    </row>
    <row r="999" s="2" customFormat="1" spans="1:22">
      <c r="A999" s="4">
        <v>885320636</v>
      </c>
      <c r="B999" s="2" t="s">
        <v>10929</v>
      </c>
      <c r="C999" s="2" t="s">
        <v>4484</v>
      </c>
      <c r="D999" s="2" t="s">
        <v>10992</v>
      </c>
      <c r="E999" s="2" t="s">
        <v>10993</v>
      </c>
      <c r="F999" s="2" t="s">
        <v>7893</v>
      </c>
      <c r="G999" s="2" t="s">
        <v>7894</v>
      </c>
      <c r="H999" s="2" t="s">
        <v>7895</v>
      </c>
      <c r="I999" s="2" t="s">
        <v>4486</v>
      </c>
      <c r="J999" s="2" t="s">
        <v>7896</v>
      </c>
      <c r="K999" s="2" t="s">
        <v>4486</v>
      </c>
      <c r="L999" s="2" t="s">
        <v>4486</v>
      </c>
      <c r="M999" s="2" t="s">
        <v>7897</v>
      </c>
      <c r="N999" s="2" t="s">
        <v>7897</v>
      </c>
      <c r="O999" s="2" t="s">
        <v>41</v>
      </c>
      <c r="P999" s="2" t="s">
        <v>7898</v>
      </c>
      <c r="Q999" s="2" t="s">
        <v>7899</v>
      </c>
      <c r="R999" s="2" t="s">
        <v>10994</v>
      </c>
      <c r="S999" s="2" t="s">
        <v>7901</v>
      </c>
      <c r="T999" s="2" t="s">
        <v>7902</v>
      </c>
      <c r="U999" s="2" t="s">
        <v>7903</v>
      </c>
      <c r="V999" s="2" t="s">
        <v>7927</v>
      </c>
    </row>
    <row r="1000" s="2" customFormat="1" spans="1:22">
      <c r="A1000" s="4">
        <v>591439006</v>
      </c>
      <c r="B1000" s="2" t="s">
        <v>10929</v>
      </c>
      <c r="C1000" s="2" t="s">
        <v>2373</v>
      </c>
      <c r="D1000" s="2" t="s">
        <v>10995</v>
      </c>
      <c r="E1000" s="2" t="s">
        <v>10996</v>
      </c>
      <c r="F1000" s="2" t="s">
        <v>7893</v>
      </c>
      <c r="G1000" s="2" t="s">
        <v>7894</v>
      </c>
      <c r="H1000" s="2" t="s">
        <v>7895</v>
      </c>
      <c r="I1000" s="2" t="s">
        <v>2375</v>
      </c>
      <c r="J1000" s="2" t="s">
        <v>7896</v>
      </c>
      <c r="K1000" s="2" t="s">
        <v>2375</v>
      </c>
      <c r="L1000" s="2" t="s">
        <v>2375</v>
      </c>
      <c r="M1000" s="2" t="s">
        <v>7897</v>
      </c>
      <c r="N1000" s="2" t="s">
        <v>7897</v>
      </c>
      <c r="O1000" s="2" t="s">
        <v>41</v>
      </c>
      <c r="P1000" s="2" t="s">
        <v>7898</v>
      </c>
      <c r="Q1000" s="2" t="s">
        <v>7899</v>
      </c>
      <c r="R1000" s="2" t="s">
        <v>10997</v>
      </c>
      <c r="S1000" s="2" t="s">
        <v>7901</v>
      </c>
      <c r="T1000" s="2" t="s">
        <v>7902</v>
      </c>
      <c r="U1000" s="2" t="s">
        <v>7903</v>
      </c>
      <c r="V1000" s="2" t="s">
        <v>8017</v>
      </c>
    </row>
    <row r="1001" s="2" customFormat="1" spans="1:22">
      <c r="A1001" s="4">
        <v>885374108</v>
      </c>
      <c r="B1001" s="2" t="s">
        <v>10929</v>
      </c>
      <c r="C1001" s="2" t="s">
        <v>4488</v>
      </c>
      <c r="D1001" s="2" t="s">
        <v>10998</v>
      </c>
      <c r="E1001" s="2" t="s">
        <v>10999</v>
      </c>
      <c r="F1001" s="2" t="s">
        <v>7941</v>
      </c>
      <c r="G1001" s="2" t="s">
        <v>7894</v>
      </c>
      <c r="H1001" s="2" t="s">
        <v>7895</v>
      </c>
      <c r="I1001" s="2" t="s">
        <v>4490</v>
      </c>
      <c r="J1001" s="2" t="s">
        <v>7896</v>
      </c>
      <c r="K1001" s="2" t="s">
        <v>4490</v>
      </c>
      <c r="L1001" s="2" t="s">
        <v>4490</v>
      </c>
      <c r="M1001" s="2" t="s">
        <v>7897</v>
      </c>
      <c r="N1001" s="2" t="s">
        <v>7897</v>
      </c>
      <c r="O1001" s="2" t="s">
        <v>41</v>
      </c>
      <c r="P1001" s="2" t="s">
        <v>7898</v>
      </c>
      <c r="Q1001" s="2" t="s">
        <v>7899</v>
      </c>
      <c r="R1001" s="2" t="s">
        <v>11000</v>
      </c>
      <c r="S1001" s="2" t="s">
        <v>7901</v>
      </c>
      <c r="T1001" s="2" t="s">
        <v>7902</v>
      </c>
      <c r="U1001" s="2" t="s">
        <v>7903</v>
      </c>
      <c r="V1001" s="2" t="s">
        <v>8648</v>
      </c>
    </row>
    <row r="1002" s="2" customFormat="1" spans="1:22">
      <c r="A1002" s="4">
        <v>885376972</v>
      </c>
      <c r="B1002" s="2" t="s">
        <v>10929</v>
      </c>
      <c r="C1002" s="2" t="s">
        <v>4492</v>
      </c>
      <c r="D1002" s="2" t="s">
        <v>11001</v>
      </c>
      <c r="E1002" s="2" t="s">
        <v>11002</v>
      </c>
      <c r="F1002" s="2" t="s">
        <v>7947</v>
      </c>
      <c r="G1002" s="2" t="s">
        <v>7894</v>
      </c>
      <c r="H1002" s="2" t="s">
        <v>7895</v>
      </c>
      <c r="I1002" s="2" t="s">
        <v>1996</v>
      </c>
      <c r="J1002" s="2" t="s">
        <v>7896</v>
      </c>
      <c r="K1002" s="2" t="s">
        <v>1996</v>
      </c>
      <c r="L1002" s="2" t="s">
        <v>1996</v>
      </c>
      <c r="M1002" s="2" t="s">
        <v>7897</v>
      </c>
      <c r="N1002" s="2" t="s">
        <v>7897</v>
      </c>
      <c r="O1002" s="2" t="s">
        <v>41</v>
      </c>
      <c r="P1002" s="2" t="s">
        <v>7898</v>
      </c>
      <c r="Q1002" s="2" t="s">
        <v>7899</v>
      </c>
      <c r="R1002" s="2" t="s">
        <v>11003</v>
      </c>
      <c r="S1002" s="2" t="s">
        <v>7901</v>
      </c>
      <c r="T1002" s="2" t="s">
        <v>7902</v>
      </c>
      <c r="U1002" s="2" t="s">
        <v>7903</v>
      </c>
      <c r="V1002" s="2" t="s">
        <v>7954</v>
      </c>
    </row>
    <row r="1003" s="2" customFormat="1" spans="1:22">
      <c r="A1003" s="4">
        <v>885393320</v>
      </c>
      <c r="B1003" s="2" t="s">
        <v>10929</v>
      </c>
      <c r="C1003" s="2" t="s">
        <v>4495</v>
      </c>
      <c r="D1003" s="2" t="s">
        <v>10768</v>
      </c>
      <c r="E1003" s="2" t="s">
        <v>11004</v>
      </c>
      <c r="F1003" s="2" t="s">
        <v>7893</v>
      </c>
      <c r="G1003" s="2" t="s">
        <v>7894</v>
      </c>
      <c r="H1003" s="2" t="s">
        <v>7895</v>
      </c>
      <c r="I1003" s="2" t="s">
        <v>3164</v>
      </c>
      <c r="J1003" s="2" t="s">
        <v>7896</v>
      </c>
      <c r="K1003" s="2" t="s">
        <v>3164</v>
      </c>
      <c r="L1003" s="2" t="s">
        <v>3164</v>
      </c>
      <c r="M1003" s="2" t="s">
        <v>7897</v>
      </c>
      <c r="N1003" s="2" t="s">
        <v>7897</v>
      </c>
      <c r="O1003" s="2" t="s">
        <v>41</v>
      </c>
      <c r="P1003" s="2" t="s">
        <v>7898</v>
      </c>
      <c r="Q1003" s="2" t="s">
        <v>7899</v>
      </c>
      <c r="R1003" s="2" t="s">
        <v>11005</v>
      </c>
      <c r="S1003" s="2" t="s">
        <v>7901</v>
      </c>
      <c r="T1003" s="2" t="s">
        <v>7902</v>
      </c>
      <c r="U1003" s="2" t="s">
        <v>7903</v>
      </c>
      <c r="V1003" s="2" t="s">
        <v>7904</v>
      </c>
    </row>
    <row r="1004" s="2" customFormat="1" spans="1:22">
      <c r="A1004" s="4">
        <v>360286771</v>
      </c>
      <c r="B1004" s="2" t="s">
        <v>10929</v>
      </c>
      <c r="C1004" s="2" t="s">
        <v>1889</v>
      </c>
      <c r="D1004" s="2" t="s">
        <v>11006</v>
      </c>
      <c r="E1004" s="2" t="s">
        <v>11007</v>
      </c>
      <c r="F1004" s="2" t="s">
        <v>7893</v>
      </c>
      <c r="G1004" s="2" t="s">
        <v>7894</v>
      </c>
      <c r="H1004" s="2" t="s">
        <v>7895</v>
      </c>
      <c r="I1004" s="2" t="s">
        <v>1891</v>
      </c>
      <c r="J1004" s="2" t="s">
        <v>7896</v>
      </c>
      <c r="K1004" s="2" t="s">
        <v>1891</v>
      </c>
      <c r="L1004" s="2" t="s">
        <v>1891</v>
      </c>
      <c r="M1004" s="2" t="s">
        <v>7897</v>
      </c>
      <c r="N1004" s="2" t="s">
        <v>7897</v>
      </c>
      <c r="O1004" s="2" t="s">
        <v>41</v>
      </c>
      <c r="P1004" s="2" t="s">
        <v>7898</v>
      </c>
      <c r="Q1004" s="2" t="s">
        <v>7899</v>
      </c>
      <c r="R1004" s="2" t="s">
        <v>11008</v>
      </c>
      <c r="S1004" s="2" t="s">
        <v>7901</v>
      </c>
      <c r="T1004" s="2" t="s">
        <v>7902</v>
      </c>
      <c r="U1004" s="2" t="s">
        <v>7903</v>
      </c>
      <c r="V1004" s="2" t="s">
        <v>8030</v>
      </c>
    </row>
    <row r="1005" s="2" customFormat="1" spans="1:22">
      <c r="A1005" s="4">
        <v>924213029</v>
      </c>
      <c r="B1005" s="2" t="s">
        <v>10929</v>
      </c>
      <c r="C1005" s="2" t="s">
        <v>6098</v>
      </c>
      <c r="D1005" s="2" t="s">
        <v>11009</v>
      </c>
      <c r="E1005" s="2" t="s">
        <v>11010</v>
      </c>
      <c r="F1005" s="2" t="s">
        <v>7909</v>
      </c>
      <c r="G1005" s="2" t="s">
        <v>7894</v>
      </c>
      <c r="H1005" s="2" t="s">
        <v>7895</v>
      </c>
      <c r="I1005" s="2" t="s">
        <v>5633</v>
      </c>
      <c r="J1005" s="2" t="s">
        <v>7896</v>
      </c>
      <c r="K1005" s="2" t="s">
        <v>5633</v>
      </c>
      <c r="L1005" s="2" t="s">
        <v>5633</v>
      </c>
      <c r="M1005" s="2" t="s">
        <v>7897</v>
      </c>
      <c r="N1005" s="2" t="s">
        <v>7897</v>
      </c>
      <c r="O1005" s="2" t="s">
        <v>41</v>
      </c>
      <c r="P1005" s="2" t="s">
        <v>7898</v>
      </c>
      <c r="Q1005" s="2" t="s">
        <v>7899</v>
      </c>
      <c r="R1005" s="2" t="s">
        <v>11011</v>
      </c>
      <c r="S1005" s="2" t="s">
        <v>7901</v>
      </c>
      <c r="T1005" s="2" t="s">
        <v>7902</v>
      </c>
      <c r="U1005" s="2" t="s">
        <v>7903</v>
      </c>
      <c r="V1005" s="2" t="s">
        <v>8082</v>
      </c>
    </row>
    <row r="1006" s="2" customFormat="1" spans="1:22">
      <c r="A1006" s="4">
        <v>924213981</v>
      </c>
      <c r="B1006" s="2" t="s">
        <v>10929</v>
      </c>
      <c r="C1006" s="2" t="s">
        <v>6101</v>
      </c>
      <c r="D1006" s="2" t="s">
        <v>11012</v>
      </c>
      <c r="E1006" s="2" t="s">
        <v>11013</v>
      </c>
      <c r="F1006" s="2" t="s">
        <v>7941</v>
      </c>
      <c r="G1006" s="2" t="s">
        <v>7894</v>
      </c>
      <c r="H1006" s="2" t="s">
        <v>7895</v>
      </c>
      <c r="I1006" s="2" t="s">
        <v>2546</v>
      </c>
      <c r="J1006" s="2" t="s">
        <v>7896</v>
      </c>
      <c r="K1006" s="2" t="s">
        <v>2546</v>
      </c>
      <c r="L1006" s="2" t="s">
        <v>2546</v>
      </c>
      <c r="M1006" s="2" t="s">
        <v>7897</v>
      </c>
      <c r="N1006" s="2" t="s">
        <v>7897</v>
      </c>
      <c r="O1006" s="2" t="s">
        <v>41</v>
      </c>
      <c r="P1006" s="2" t="s">
        <v>7898</v>
      </c>
      <c r="Q1006" s="2" t="s">
        <v>7899</v>
      </c>
      <c r="R1006" s="2" t="s">
        <v>11014</v>
      </c>
      <c r="S1006" s="2" t="s">
        <v>7901</v>
      </c>
      <c r="T1006" s="2" t="s">
        <v>7902</v>
      </c>
      <c r="U1006" s="2" t="s">
        <v>7903</v>
      </c>
      <c r="V1006" s="2" t="s">
        <v>7954</v>
      </c>
    </row>
    <row r="1007" s="2" customFormat="1" spans="1:22">
      <c r="A1007" s="4">
        <v>360294059</v>
      </c>
      <c r="B1007" s="2" t="s">
        <v>10929</v>
      </c>
      <c r="C1007" s="2" t="s">
        <v>1893</v>
      </c>
      <c r="D1007" s="2" t="s">
        <v>11015</v>
      </c>
      <c r="E1007" s="2" t="s">
        <v>11016</v>
      </c>
      <c r="F1007" s="2" t="s">
        <v>7893</v>
      </c>
      <c r="G1007" s="2" t="s">
        <v>7894</v>
      </c>
      <c r="H1007" s="2" t="s">
        <v>7895</v>
      </c>
      <c r="I1007" s="2" t="s">
        <v>1895</v>
      </c>
      <c r="J1007" s="2" t="s">
        <v>7896</v>
      </c>
      <c r="K1007" s="2" t="s">
        <v>1895</v>
      </c>
      <c r="L1007" s="2" t="s">
        <v>1895</v>
      </c>
      <c r="M1007" s="2" t="s">
        <v>7897</v>
      </c>
      <c r="N1007" s="2" t="s">
        <v>7897</v>
      </c>
      <c r="O1007" s="2" t="s">
        <v>41</v>
      </c>
      <c r="P1007" s="2" t="s">
        <v>7898</v>
      </c>
      <c r="Q1007" s="2" t="s">
        <v>7899</v>
      </c>
      <c r="R1007" s="2" t="s">
        <v>11017</v>
      </c>
      <c r="S1007" s="2" t="s">
        <v>7901</v>
      </c>
      <c r="T1007" s="2" t="s">
        <v>7902</v>
      </c>
      <c r="U1007" s="2" t="s">
        <v>7903</v>
      </c>
      <c r="V1007" s="2" t="s">
        <v>8121</v>
      </c>
    </row>
    <row r="1008" s="2" customFormat="1" spans="1:22">
      <c r="A1008" s="4">
        <v>885485408</v>
      </c>
      <c r="B1008" s="2" t="s">
        <v>10929</v>
      </c>
      <c r="C1008" s="2" t="s">
        <v>11018</v>
      </c>
      <c r="D1008" s="2" t="s">
        <v>11019</v>
      </c>
      <c r="E1008" s="2" t="s">
        <v>11020</v>
      </c>
      <c r="F1008" s="2" t="s">
        <v>7893</v>
      </c>
      <c r="G1008" s="2" t="s">
        <v>7894</v>
      </c>
      <c r="H1008" s="2" t="s">
        <v>7895</v>
      </c>
      <c r="I1008" s="2" t="s">
        <v>4505</v>
      </c>
      <c r="J1008" s="2" t="s">
        <v>7896</v>
      </c>
      <c r="K1008" s="2" t="s">
        <v>4505</v>
      </c>
      <c r="L1008" s="2" t="s">
        <v>4505</v>
      </c>
      <c r="M1008" s="2" t="s">
        <v>7897</v>
      </c>
      <c r="N1008" s="2" t="s">
        <v>7897</v>
      </c>
      <c r="O1008" s="2" t="s">
        <v>41</v>
      </c>
      <c r="P1008" s="2" t="s">
        <v>7898</v>
      </c>
      <c r="Q1008" s="2" t="s">
        <v>7899</v>
      </c>
      <c r="R1008" s="2" t="s">
        <v>11021</v>
      </c>
      <c r="S1008" s="2" t="s">
        <v>7901</v>
      </c>
      <c r="T1008" s="2" t="s">
        <v>7902</v>
      </c>
      <c r="U1008" s="2" t="s">
        <v>7911</v>
      </c>
      <c r="V1008" s="2" t="s">
        <v>8297</v>
      </c>
    </row>
    <row r="1009" s="2" customFormat="1" spans="1:22">
      <c r="A1009" s="4">
        <v>885485312</v>
      </c>
      <c r="B1009" s="2" t="s">
        <v>10929</v>
      </c>
      <c r="C1009" s="2" t="s">
        <v>4501</v>
      </c>
      <c r="D1009" s="2" t="s">
        <v>10768</v>
      </c>
      <c r="E1009" s="2" t="s">
        <v>11022</v>
      </c>
      <c r="F1009" s="2" t="s">
        <v>7893</v>
      </c>
      <c r="G1009" s="2" t="s">
        <v>7894</v>
      </c>
      <c r="H1009" s="2" t="s">
        <v>7895</v>
      </c>
      <c r="I1009" s="2" t="s">
        <v>3164</v>
      </c>
      <c r="J1009" s="2" t="s">
        <v>7896</v>
      </c>
      <c r="K1009" s="2" t="s">
        <v>3164</v>
      </c>
      <c r="L1009" s="2" t="s">
        <v>3164</v>
      </c>
      <c r="M1009" s="2" t="s">
        <v>7897</v>
      </c>
      <c r="N1009" s="2" t="s">
        <v>7897</v>
      </c>
      <c r="O1009" s="2" t="s">
        <v>41</v>
      </c>
      <c r="P1009" s="2" t="s">
        <v>7898</v>
      </c>
      <c r="Q1009" s="2" t="s">
        <v>7899</v>
      </c>
      <c r="R1009" s="2" t="s">
        <v>11023</v>
      </c>
      <c r="S1009" s="2" t="s">
        <v>7901</v>
      </c>
      <c r="T1009" s="2" t="s">
        <v>7902</v>
      </c>
      <c r="U1009" s="2" t="s">
        <v>7903</v>
      </c>
      <c r="V1009" s="2" t="s">
        <v>7904</v>
      </c>
    </row>
    <row r="1010" s="2" customFormat="1" spans="1:22">
      <c r="A1010" s="4">
        <v>885540588</v>
      </c>
      <c r="B1010" s="2" t="s">
        <v>10929</v>
      </c>
      <c r="C1010" s="2" t="s">
        <v>4507</v>
      </c>
      <c r="D1010" s="2" t="s">
        <v>11024</v>
      </c>
      <c r="E1010" s="2" t="s">
        <v>11025</v>
      </c>
      <c r="F1010" s="2" t="s">
        <v>7893</v>
      </c>
      <c r="G1010" s="2" t="s">
        <v>7894</v>
      </c>
      <c r="H1010" s="2" t="s">
        <v>7895</v>
      </c>
      <c r="I1010" s="2" t="s">
        <v>4508</v>
      </c>
      <c r="J1010" s="2" t="s">
        <v>7896</v>
      </c>
      <c r="K1010" s="2" t="s">
        <v>4508</v>
      </c>
      <c r="L1010" s="2" t="s">
        <v>4508</v>
      </c>
      <c r="M1010" s="2" t="s">
        <v>7897</v>
      </c>
      <c r="N1010" s="2" t="s">
        <v>7897</v>
      </c>
      <c r="O1010" s="2" t="s">
        <v>41</v>
      </c>
      <c r="P1010" s="2" t="s">
        <v>7898</v>
      </c>
      <c r="Q1010" s="2" t="s">
        <v>7899</v>
      </c>
      <c r="R1010" s="2" t="s">
        <v>11026</v>
      </c>
      <c r="S1010" s="2" t="s">
        <v>7901</v>
      </c>
      <c r="T1010" s="2" t="s">
        <v>7902</v>
      </c>
      <c r="U1010" s="2" t="s">
        <v>7903</v>
      </c>
      <c r="V1010" s="2" t="s">
        <v>7927</v>
      </c>
    </row>
    <row r="1011" s="2" customFormat="1" spans="1:22">
      <c r="A1011" s="4">
        <v>924382313</v>
      </c>
      <c r="B1011" s="2" t="s">
        <v>10929</v>
      </c>
      <c r="C1011" s="2" t="s">
        <v>6104</v>
      </c>
      <c r="D1011" s="2" t="s">
        <v>11027</v>
      </c>
      <c r="E1011" s="2" t="s">
        <v>11028</v>
      </c>
      <c r="F1011" s="2" t="s">
        <v>7893</v>
      </c>
      <c r="G1011" s="2" t="s">
        <v>7894</v>
      </c>
      <c r="H1011" s="2" t="s">
        <v>7895</v>
      </c>
      <c r="I1011" s="2" t="s">
        <v>6106</v>
      </c>
      <c r="J1011" s="2" t="s">
        <v>7896</v>
      </c>
      <c r="K1011" s="2" t="s">
        <v>6106</v>
      </c>
      <c r="L1011" s="2" t="s">
        <v>6106</v>
      </c>
      <c r="M1011" s="2" t="s">
        <v>7897</v>
      </c>
      <c r="N1011" s="2" t="s">
        <v>7897</v>
      </c>
      <c r="O1011" s="2" t="s">
        <v>41</v>
      </c>
      <c r="P1011" s="2" t="s">
        <v>7898</v>
      </c>
      <c r="Q1011" s="2" t="s">
        <v>7899</v>
      </c>
      <c r="R1011" s="2" t="s">
        <v>11029</v>
      </c>
      <c r="S1011" s="2" t="s">
        <v>7901</v>
      </c>
      <c r="T1011" s="2" t="s">
        <v>7902</v>
      </c>
      <c r="U1011" s="2" t="s">
        <v>7903</v>
      </c>
      <c r="V1011" s="2" t="s">
        <v>8297</v>
      </c>
    </row>
    <row r="1012" s="2" customFormat="1" spans="1:22">
      <c r="A1012" s="4">
        <v>591477766</v>
      </c>
      <c r="B1012" s="2" t="s">
        <v>10929</v>
      </c>
      <c r="C1012" s="2" t="s">
        <v>2377</v>
      </c>
      <c r="D1012" s="2" t="s">
        <v>11030</v>
      </c>
      <c r="E1012" s="2" t="s">
        <v>11031</v>
      </c>
      <c r="F1012" s="2" t="s">
        <v>7941</v>
      </c>
      <c r="G1012" s="2" t="s">
        <v>7894</v>
      </c>
      <c r="H1012" s="2" t="s">
        <v>7895</v>
      </c>
      <c r="I1012" s="2" t="s">
        <v>2379</v>
      </c>
      <c r="J1012" s="2" t="s">
        <v>7896</v>
      </c>
      <c r="K1012" s="2" t="s">
        <v>2379</v>
      </c>
      <c r="L1012" s="2" t="s">
        <v>2379</v>
      </c>
      <c r="M1012" s="2" t="s">
        <v>7897</v>
      </c>
      <c r="N1012" s="2" t="s">
        <v>7897</v>
      </c>
      <c r="O1012" s="2" t="s">
        <v>41</v>
      </c>
      <c r="P1012" s="2" t="s">
        <v>7898</v>
      </c>
      <c r="Q1012" s="2" t="s">
        <v>7899</v>
      </c>
      <c r="R1012" s="2" t="s">
        <v>11032</v>
      </c>
      <c r="S1012" s="2" t="s">
        <v>7901</v>
      </c>
      <c r="T1012" s="2" t="s">
        <v>7902</v>
      </c>
      <c r="U1012" s="2" t="s">
        <v>7903</v>
      </c>
      <c r="V1012" s="2" t="s">
        <v>8067</v>
      </c>
    </row>
    <row r="1013" s="2" customFormat="1" spans="1:22">
      <c r="A1013" s="4">
        <v>924410193</v>
      </c>
      <c r="B1013" s="2" t="s">
        <v>10929</v>
      </c>
      <c r="C1013" s="2" t="s">
        <v>6108</v>
      </c>
      <c r="D1013" s="2" t="s">
        <v>10788</v>
      </c>
      <c r="E1013" s="2" t="s">
        <v>11033</v>
      </c>
      <c r="F1013" s="2" t="s">
        <v>7941</v>
      </c>
      <c r="G1013" s="2" t="s">
        <v>7894</v>
      </c>
      <c r="H1013" s="2" t="s">
        <v>7895</v>
      </c>
      <c r="I1013" s="2" t="s">
        <v>6071</v>
      </c>
      <c r="J1013" s="2" t="s">
        <v>7896</v>
      </c>
      <c r="K1013" s="2" t="s">
        <v>6071</v>
      </c>
      <c r="L1013" s="2" t="s">
        <v>6071</v>
      </c>
      <c r="M1013" s="2" t="s">
        <v>7897</v>
      </c>
      <c r="N1013" s="2" t="s">
        <v>7897</v>
      </c>
      <c r="O1013" s="2" t="s">
        <v>41</v>
      </c>
      <c r="P1013" s="2" t="s">
        <v>7898</v>
      </c>
      <c r="Q1013" s="2" t="s">
        <v>7899</v>
      </c>
      <c r="R1013" s="2" t="s">
        <v>11034</v>
      </c>
      <c r="S1013" s="2" t="s">
        <v>7901</v>
      </c>
      <c r="T1013" s="2" t="s">
        <v>7902</v>
      </c>
      <c r="U1013" s="2" t="s">
        <v>7903</v>
      </c>
      <c r="V1013" s="2" t="s">
        <v>8082</v>
      </c>
    </row>
    <row r="1014" s="2" customFormat="1" spans="1:22">
      <c r="A1014" s="4">
        <v>885613832</v>
      </c>
      <c r="B1014" s="2" t="s">
        <v>10929</v>
      </c>
      <c r="C1014" s="2" t="s">
        <v>4510</v>
      </c>
      <c r="D1014" s="2" t="s">
        <v>8190</v>
      </c>
      <c r="E1014" s="2" t="s">
        <v>11035</v>
      </c>
      <c r="F1014" s="2" t="s">
        <v>7893</v>
      </c>
      <c r="G1014" s="2" t="s">
        <v>7894</v>
      </c>
      <c r="H1014" s="2" t="s">
        <v>7895</v>
      </c>
      <c r="I1014" s="2" t="s">
        <v>1613</v>
      </c>
      <c r="J1014" s="2" t="s">
        <v>7896</v>
      </c>
      <c r="K1014" s="2" t="s">
        <v>1613</v>
      </c>
      <c r="L1014" s="2" t="s">
        <v>1613</v>
      </c>
      <c r="M1014" s="2" t="s">
        <v>7897</v>
      </c>
      <c r="N1014" s="2" t="s">
        <v>7897</v>
      </c>
      <c r="O1014" s="2" t="s">
        <v>41</v>
      </c>
      <c r="P1014" s="2" t="s">
        <v>7898</v>
      </c>
      <c r="Q1014" s="2" t="s">
        <v>7899</v>
      </c>
      <c r="R1014" s="2" t="s">
        <v>11036</v>
      </c>
      <c r="S1014" s="2" t="s">
        <v>7901</v>
      </c>
      <c r="T1014" s="2" t="s">
        <v>7902</v>
      </c>
      <c r="U1014" s="2" t="s">
        <v>7903</v>
      </c>
      <c r="V1014" s="2" t="s">
        <v>7927</v>
      </c>
    </row>
    <row r="1015" s="2" customFormat="1" spans="1:22">
      <c r="A1015" s="4">
        <v>924458105</v>
      </c>
      <c r="B1015" s="2" t="s">
        <v>10929</v>
      </c>
      <c r="C1015" s="2" t="s">
        <v>6110</v>
      </c>
      <c r="D1015" s="2" t="s">
        <v>11037</v>
      </c>
      <c r="E1015" s="2" t="s">
        <v>11038</v>
      </c>
      <c r="F1015" s="2" t="s">
        <v>7941</v>
      </c>
      <c r="G1015" s="2" t="s">
        <v>7894</v>
      </c>
      <c r="H1015" s="2" t="s">
        <v>7895</v>
      </c>
      <c r="I1015" s="2" t="s">
        <v>6112</v>
      </c>
      <c r="J1015" s="2" t="s">
        <v>7896</v>
      </c>
      <c r="K1015" s="2" t="s">
        <v>6112</v>
      </c>
      <c r="L1015" s="2" t="s">
        <v>6112</v>
      </c>
      <c r="M1015" s="2" t="s">
        <v>7897</v>
      </c>
      <c r="N1015" s="2" t="s">
        <v>7897</v>
      </c>
      <c r="O1015" s="2" t="s">
        <v>41</v>
      </c>
      <c r="P1015" s="2" t="s">
        <v>7898</v>
      </c>
      <c r="Q1015" s="2" t="s">
        <v>7899</v>
      </c>
      <c r="R1015" s="2" t="s">
        <v>11039</v>
      </c>
      <c r="S1015" s="2" t="s">
        <v>7901</v>
      </c>
      <c r="T1015" s="2" t="s">
        <v>7902</v>
      </c>
      <c r="U1015" s="2" t="s">
        <v>7903</v>
      </c>
      <c r="V1015" s="2" t="s">
        <v>8117</v>
      </c>
    </row>
    <row r="1016" s="2" customFormat="1" spans="1:22">
      <c r="A1016" s="4">
        <v>591505806</v>
      </c>
      <c r="B1016" s="2" t="s">
        <v>10929</v>
      </c>
      <c r="C1016" s="2" t="s">
        <v>2381</v>
      </c>
      <c r="D1016" s="2" t="s">
        <v>11040</v>
      </c>
      <c r="E1016" s="2" t="s">
        <v>11041</v>
      </c>
      <c r="F1016" s="2" t="s">
        <v>7941</v>
      </c>
      <c r="G1016" s="2" t="s">
        <v>7894</v>
      </c>
      <c r="H1016" s="2" t="s">
        <v>7895</v>
      </c>
      <c r="I1016" s="2" t="s">
        <v>2277</v>
      </c>
      <c r="J1016" s="2" t="s">
        <v>7896</v>
      </c>
      <c r="K1016" s="2" t="s">
        <v>2277</v>
      </c>
      <c r="L1016" s="2" t="s">
        <v>2277</v>
      </c>
      <c r="M1016" s="2" t="s">
        <v>7897</v>
      </c>
      <c r="N1016" s="2" t="s">
        <v>7897</v>
      </c>
      <c r="O1016" s="2" t="s">
        <v>41</v>
      </c>
      <c r="P1016" s="2" t="s">
        <v>7898</v>
      </c>
      <c r="Q1016" s="2" t="s">
        <v>7899</v>
      </c>
      <c r="R1016" s="2" t="s">
        <v>11042</v>
      </c>
      <c r="S1016" s="2" t="s">
        <v>7901</v>
      </c>
      <c r="T1016" s="2" t="s">
        <v>7902</v>
      </c>
      <c r="U1016" s="2" t="s">
        <v>7903</v>
      </c>
      <c r="V1016" s="2" t="s">
        <v>8082</v>
      </c>
    </row>
    <row r="1017" s="2" customFormat="1" spans="1:22">
      <c r="A1017" s="4">
        <v>885717556</v>
      </c>
      <c r="B1017" s="2" t="s">
        <v>10929</v>
      </c>
      <c r="C1017" s="2" t="s">
        <v>4514</v>
      </c>
      <c r="D1017" s="2" t="s">
        <v>10143</v>
      </c>
      <c r="E1017" s="2" t="s">
        <v>11043</v>
      </c>
      <c r="F1017" s="2" t="s">
        <v>7941</v>
      </c>
      <c r="G1017" s="2" t="s">
        <v>7894</v>
      </c>
      <c r="H1017" s="2" t="s">
        <v>7895</v>
      </c>
      <c r="I1017" s="2" t="s">
        <v>4515</v>
      </c>
      <c r="J1017" s="2" t="s">
        <v>7896</v>
      </c>
      <c r="K1017" s="2" t="s">
        <v>4515</v>
      </c>
      <c r="L1017" s="2" t="s">
        <v>4515</v>
      </c>
      <c r="M1017" s="2" t="s">
        <v>7897</v>
      </c>
      <c r="N1017" s="2" t="s">
        <v>7897</v>
      </c>
      <c r="O1017" s="2" t="s">
        <v>41</v>
      </c>
      <c r="P1017" s="2" t="s">
        <v>7898</v>
      </c>
      <c r="Q1017" s="2" t="s">
        <v>7899</v>
      </c>
      <c r="R1017" s="2" t="s">
        <v>11044</v>
      </c>
      <c r="S1017" s="2" t="s">
        <v>7901</v>
      </c>
      <c r="T1017" s="2" t="s">
        <v>7902</v>
      </c>
      <c r="U1017" s="2" t="s">
        <v>7903</v>
      </c>
      <c r="V1017" s="2" t="s">
        <v>7904</v>
      </c>
    </row>
    <row r="1018" s="2" customFormat="1" spans="1:22">
      <c r="A1018" s="4">
        <v>924528689</v>
      </c>
      <c r="B1018" s="2" t="s">
        <v>10929</v>
      </c>
      <c r="C1018" s="2" t="s">
        <v>6114</v>
      </c>
      <c r="D1018" s="2" t="s">
        <v>9536</v>
      </c>
      <c r="E1018" s="2" t="s">
        <v>11045</v>
      </c>
      <c r="F1018" s="2" t="s">
        <v>7941</v>
      </c>
      <c r="G1018" s="2" t="s">
        <v>7894</v>
      </c>
      <c r="H1018" s="2" t="s">
        <v>7895</v>
      </c>
      <c r="I1018" s="2" t="s">
        <v>2289</v>
      </c>
      <c r="J1018" s="2" t="s">
        <v>7896</v>
      </c>
      <c r="K1018" s="2" t="s">
        <v>2289</v>
      </c>
      <c r="L1018" s="2" t="s">
        <v>2289</v>
      </c>
      <c r="M1018" s="2" t="s">
        <v>7897</v>
      </c>
      <c r="N1018" s="2" t="s">
        <v>7897</v>
      </c>
      <c r="O1018" s="2" t="s">
        <v>41</v>
      </c>
      <c r="P1018" s="2" t="s">
        <v>7898</v>
      </c>
      <c r="Q1018" s="2" t="s">
        <v>7899</v>
      </c>
      <c r="R1018" s="2" t="s">
        <v>11046</v>
      </c>
      <c r="S1018" s="2" t="s">
        <v>7901</v>
      </c>
      <c r="T1018" s="2" t="s">
        <v>7902</v>
      </c>
      <c r="U1018" s="2" t="s">
        <v>7903</v>
      </c>
      <c r="V1018" s="2" t="s">
        <v>8082</v>
      </c>
    </row>
    <row r="1019" s="2" customFormat="1" spans="1:22">
      <c r="A1019" s="4">
        <v>591521986</v>
      </c>
      <c r="B1019" s="2" t="s">
        <v>10929</v>
      </c>
      <c r="C1019" s="2" t="s">
        <v>2384</v>
      </c>
      <c r="D1019" s="2" t="s">
        <v>11047</v>
      </c>
      <c r="E1019" s="2" t="s">
        <v>11048</v>
      </c>
      <c r="F1019" s="2" t="s">
        <v>7893</v>
      </c>
      <c r="G1019" s="2" t="s">
        <v>7894</v>
      </c>
      <c r="H1019" s="2" t="s">
        <v>7895</v>
      </c>
      <c r="I1019" s="2" t="s">
        <v>2386</v>
      </c>
      <c r="J1019" s="2" t="s">
        <v>7896</v>
      </c>
      <c r="K1019" s="2" t="s">
        <v>2386</v>
      </c>
      <c r="L1019" s="2" t="s">
        <v>2386</v>
      </c>
      <c r="M1019" s="2" t="s">
        <v>7897</v>
      </c>
      <c r="N1019" s="2" t="s">
        <v>7897</v>
      </c>
      <c r="O1019" s="2" t="s">
        <v>41</v>
      </c>
      <c r="P1019" s="2" t="s">
        <v>7898</v>
      </c>
      <c r="Q1019" s="2" t="s">
        <v>7899</v>
      </c>
      <c r="R1019" s="2" t="s">
        <v>11049</v>
      </c>
      <c r="S1019" s="2" t="s">
        <v>7901</v>
      </c>
      <c r="T1019" s="2" t="s">
        <v>7902</v>
      </c>
      <c r="U1019" s="2" t="s">
        <v>7903</v>
      </c>
      <c r="V1019" s="2" t="s">
        <v>8082</v>
      </c>
    </row>
    <row r="1020" s="2" customFormat="1" spans="1:22">
      <c r="A1020" s="4">
        <v>591535266</v>
      </c>
      <c r="B1020" s="2" t="s">
        <v>10929</v>
      </c>
      <c r="C1020" s="2" t="s">
        <v>2388</v>
      </c>
      <c r="D1020" s="2" t="s">
        <v>11050</v>
      </c>
      <c r="E1020" s="2" t="s">
        <v>11051</v>
      </c>
      <c r="F1020" s="2" t="s">
        <v>7893</v>
      </c>
      <c r="G1020" s="2" t="s">
        <v>7894</v>
      </c>
      <c r="H1020" s="2" t="s">
        <v>7895</v>
      </c>
      <c r="I1020" s="2" t="s">
        <v>2390</v>
      </c>
      <c r="J1020" s="2" t="s">
        <v>7896</v>
      </c>
      <c r="K1020" s="2" t="s">
        <v>2390</v>
      </c>
      <c r="L1020" s="2" t="s">
        <v>2390</v>
      </c>
      <c r="M1020" s="2" t="s">
        <v>7897</v>
      </c>
      <c r="N1020" s="2" t="s">
        <v>7897</v>
      </c>
      <c r="O1020" s="2" t="s">
        <v>41</v>
      </c>
      <c r="P1020" s="2" t="s">
        <v>7898</v>
      </c>
      <c r="Q1020" s="2" t="s">
        <v>7899</v>
      </c>
      <c r="R1020" s="2" t="s">
        <v>11052</v>
      </c>
      <c r="S1020" s="2" t="s">
        <v>7901</v>
      </c>
      <c r="T1020" s="2" t="s">
        <v>7902</v>
      </c>
      <c r="U1020" s="2" t="s">
        <v>7903</v>
      </c>
      <c r="V1020" s="2" t="s">
        <v>8082</v>
      </c>
    </row>
    <row r="1021" s="2" customFormat="1" spans="1:22">
      <c r="A1021" s="4">
        <v>924576941</v>
      </c>
      <c r="B1021" s="2" t="s">
        <v>8038</v>
      </c>
      <c r="C1021" s="2" t="s">
        <v>11053</v>
      </c>
      <c r="D1021" s="2" t="s">
        <v>10409</v>
      </c>
      <c r="E1021" s="2" t="s">
        <v>11054</v>
      </c>
      <c r="F1021" s="2" t="s">
        <v>7941</v>
      </c>
      <c r="G1021" s="2" t="s">
        <v>7894</v>
      </c>
      <c r="H1021" s="2" t="s">
        <v>7895</v>
      </c>
      <c r="I1021" s="2" t="s">
        <v>6040</v>
      </c>
      <c r="J1021" s="2" t="s">
        <v>7896</v>
      </c>
      <c r="K1021" s="2" t="s">
        <v>6040</v>
      </c>
      <c r="L1021" s="2" t="s">
        <v>6040</v>
      </c>
      <c r="M1021" s="2" t="s">
        <v>7897</v>
      </c>
      <c r="N1021" s="2" t="s">
        <v>7897</v>
      </c>
      <c r="O1021" s="2" t="s">
        <v>41</v>
      </c>
      <c r="P1021" s="2" t="s">
        <v>7898</v>
      </c>
      <c r="Q1021" s="2" t="s">
        <v>7899</v>
      </c>
      <c r="R1021" s="2" t="s">
        <v>11055</v>
      </c>
      <c r="S1021" s="2" t="s">
        <v>7901</v>
      </c>
      <c r="T1021" s="2" t="s">
        <v>7902</v>
      </c>
      <c r="U1021" s="2" t="s">
        <v>7911</v>
      </c>
      <c r="V1021" s="2" t="s">
        <v>8082</v>
      </c>
    </row>
    <row r="1022" s="2" customFormat="1" spans="1:22">
      <c r="A1022" s="4">
        <v>885780332</v>
      </c>
      <c r="B1022" s="2" t="s">
        <v>8038</v>
      </c>
      <c r="C1022" s="2" t="s">
        <v>4517</v>
      </c>
      <c r="D1022" s="2" t="s">
        <v>11056</v>
      </c>
      <c r="E1022" s="2" t="s">
        <v>11057</v>
      </c>
      <c r="F1022" s="2" t="s">
        <v>8192</v>
      </c>
      <c r="G1022" s="2" t="s">
        <v>7894</v>
      </c>
      <c r="H1022" s="2" t="s">
        <v>7895</v>
      </c>
      <c r="I1022" s="2" t="s">
        <v>2324</v>
      </c>
      <c r="J1022" s="2" t="s">
        <v>7896</v>
      </c>
      <c r="K1022" s="2" t="s">
        <v>2324</v>
      </c>
      <c r="L1022" s="2" t="s">
        <v>2324</v>
      </c>
      <c r="M1022" s="2" t="s">
        <v>7897</v>
      </c>
      <c r="N1022" s="2" t="s">
        <v>7897</v>
      </c>
      <c r="O1022" s="2" t="s">
        <v>41</v>
      </c>
      <c r="P1022" s="2" t="s">
        <v>7898</v>
      </c>
      <c r="Q1022" s="2" t="s">
        <v>7899</v>
      </c>
      <c r="R1022" s="2" t="s">
        <v>11058</v>
      </c>
      <c r="S1022" s="2" t="s">
        <v>7901</v>
      </c>
      <c r="T1022" s="2" t="s">
        <v>7902</v>
      </c>
      <c r="U1022" s="2" t="s">
        <v>7903</v>
      </c>
      <c r="V1022" s="2" t="s">
        <v>7904</v>
      </c>
    </row>
    <row r="1023" s="2" customFormat="1" spans="1:22">
      <c r="A1023" s="4">
        <v>885793472</v>
      </c>
      <c r="B1023" s="2" t="s">
        <v>8038</v>
      </c>
      <c r="C1023" s="2" t="s">
        <v>4520</v>
      </c>
      <c r="D1023" s="2" t="s">
        <v>11059</v>
      </c>
      <c r="E1023" s="2" t="s">
        <v>11060</v>
      </c>
      <c r="F1023" s="2" t="s">
        <v>7941</v>
      </c>
      <c r="G1023" s="2" t="s">
        <v>7894</v>
      </c>
      <c r="H1023" s="2" t="s">
        <v>7895</v>
      </c>
      <c r="I1023" s="2" t="s">
        <v>4522</v>
      </c>
      <c r="J1023" s="2" t="s">
        <v>7896</v>
      </c>
      <c r="K1023" s="2" t="s">
        <v>4522</v>
      </c>
      <c r="L1023" s="2" t="s">
        <v>4522</v>
      </c>
      <c r="M1023" s="2" t="s">
        <v>7897</v>
      </c>
      <c r="N1023" s="2" t="s">
        <v>7897</v>
      </c>
      <c r="O1023" s="2" t="s">
        <v>41</v>
      </c>
      <c r="P1023" s="2" t="s">
        <v>7898</v>
      </c>
      <c r="Q1023" s="2" t="s">
        <v>7899</v>
      </c>
      <c r="R1023" s="2" t="s">
        <v>11061</v>
      </c>
      <c r="S1023" s="2" t="s">
        <v>7901</v>
      </c>
      <c r="T1023" s="2" t="s">
        <v>7902</v>
      </c>
      <c r="U1023" s="2" t="s">
        <v>7903</v>
      </c>
      <c r="V1023" s="2" t="s">
        <v>7904</v>
      </c>
    </row>
    <row r="1024" s="2" customFormat="1" spans="1:22">
      <c r="A1024" s="4">
        <v>885805224</v>
      </c>
      <c r="B1024" s="2" t="s">
        <v>8038</v>
      </c>
      <c r="C1024" s="2" t="s">
        <v>4524</v>
      </c>
      <c r="D1024" s="2" t="s">
        <v>8010</v>
      </c>
      <c r="E1024" s="2" t="s">
        <v>11062</v>
      </c>
      <c r="F1024" s="2" t="s">
        <v>7893</v>
      </c>
      <c r="G1024" s="2" t="s">
        <v>7894</v>
      </c>
      <c r="H1024" s="2" t="s">
        <v>7895</v>
      </c>
      <c r="I1024" s="2" t="s">
        <v>4525</v>
      </c>
      <c r="J1024" s="2" t="s">
        <v>7896</v>
      </c>
      <c r="K1024" s="2" t="s">
        <v>4525</v>
      </c>
      <c r="L1024" s="2" t="s">
        <v>4525</v>
      </c>
      <c r="M1024" s="2" t="s">
        <v>7897</v>
      </c>
      <c r="N1024" s="2" t="s">
        <v>7897</v>
      </c>
      <c r="O1024" s="2" t="s">
        <v>41</v>
      </c>
      <c r="P1024" s="2" t="s">
        <v>7898</v>
      </c>
      <c r="Q1024" s="2" t="s">
        <v>7899</v>
      </c>
      <c r="R1024" s="2" t="s">
        <v>11063</v>
      </c>
      <c r="S1024" s="2" t="s">
        <v>7901</v>
      </c>
      <c r="T1024" s="2" t="s">
        <v>7902</v>
      </c>
      <c r="U1024" s="2" t="s">
        <v>7903</v>
      </c>
      <c r="V1024" s="2" t="s">
        <v>7904</v>
      </c>
    </row>
    <row r="1025" s="2" customFormat="1" spans="1:22">
      <c r="A1025" s="4">
        <v>591588434</v>
      </c>
      <c r="B1025" s="2" t="s">
        <v>8038</v>
      </c>
      <c r="C1025" s="2" t="s">
        <v>2392</v>
      </c>
      <c r="D1025" s="2" t="s">
        <v>11064</v>
      </c>
      <c r="E1025" s="2" t="s">
        <v>11065</v>
      </c>
      <c r="F1025" s="2" t="s">
        <v>7941</v>
      </c>
      <c r="G1025" s="2" t="s">
        <v>7894</v>
      </c>
      <c r="H1025" s="2" t="s">
        <v>7895</v>
      </c>
      <c r="I1025" s="2" t="s">
        <v>2393</v>
      </c>
      <c r="J1025" s="2" t="s">
        <v>7896</v>
      </c>
      <c r="K1025" s="2" t="s">
        <v>2393</v>
      </c>
      <c r="L1025" s="2" t="s">
        <v>2393</v>
      </c>
      <c r="M1025" s="2" t="s">
        <v>7897</v>
      </c>
      <c r="N1025" s="2" t="s">
        <v>7897</v>
      </c>
      <c r="O1025" s="2" t="s">
        <v>41</v>
      </c>
      <c r="P1025" s="2" t="s">
        <v>7898</v>
      </c>
      <c r="Q1025" s="2" t="s">
        <v>7899</v>
      </c>
      <c r="R1025" s="2" t="s">
        <v>11066</v>
      </c>
      <c r="S1025" s="2" t="s">
        <v>7901</v>
      </c>
      <c r="T1025" s="2" t="s">
        <v>7902</v>
      </c>
      <c r="U1025" s="2" t="s">
        <v>7903</v>
      </c>
      <c r="V1025" s="2" t="s">
        <v>8017</v>
      </c>
    </row>
    <row r="1026" s="2" customFormat="1" spans="1:22">
      <c r="A1026" s="4">
        <v>591589274</v>
      </c>
      <c r="B1026" s="2" t="s">
        <v>8038</v>
      </c>
      <c r="C1026" s="2" t="s">
        <v>2395</v>
      </c>
      <c r="D1026" s="2" t="s">
        <v>11067</v>
      </c>
      <c r="E1026" s="2" t="s">
        <v>11068</v>
      </c>
      <c r="F1026" s="2" t="s">
        <v>7893</v>
      </c>
      <c r="G1026" s="2" t="s">
        <v>7894</v>
      </c>
      <c r="H1026" s="2" t="s">
        <v>7895</v>
      </c>
      <c r="I1026" s="2" t="s">
        <v>2396</v>
      </c>
      <c r="J1026" s="2" t="s">
        <v>7896</v>
      </c>
      <c r="K1026" s="2" t="s">
        <v>2396</v>
      </c>
      <c r="L1026" s="2" t="s">
        <v>2396</v>
      </c>
      <c r="M1026" s="2" t="s">
        <v>7897</v>
      </c>
      <c r="N1026" s="2" t="s">
        <v>7897</v>
      </c>
      <c r="O1026" s="2" t="s">
        <v>41</v>
      </c>
      <c r="P1026" s="2" t="s">
        <v>7898</v>
      </c>
      <c r="Q1026" s="2" t="s">
        <v>7899</v>
      </c>
      <c r="R1026" s="2" t="s">
        <v>11069</v>
      </c>
      <c r="S1026" s="2" t="s">
        <v>7901</v>
      </c>
      <c r="T1026" s="2" t="s">
        <v>7902</v>
      </c>
      <c r="U1026" s="2" t="s">
        <v>7903</v>
      </c>
      <c r="V1026" s="2" t="s">
        <v>8017</v>
      </c>
    </row>
    <row r="1027" s="2" customFormat="1" spans="1:22">
      <c r="A1027" s="4">
        <v>924653225</v>
      </c>
      <c r="B1027" s="2" t="s">
        <v>8038</v>
      </c>
      <c r="C1027" s="2" t="s">
        <v>6119</v>
      </c>
      <c r="D1027" s="2" t="s">
        <v>11070</v>
      </c>
      <c r="E1027" s="2" t="s">
        <v>11071</v>
      </c>
      <c r="F1027" s="2" t="s">
        <v>8038</v>
      </c>
      <c r="G1027" s="2" t="s">
        <v>7894</v>
      </c>
      <c r="H1027" s="2" t="s">
        <v>7895</v>
      </c>
      <c r="I1027" s="2" t="s">
        <v>6121</v>
      </c>
      <c r="J1027" s="2" t="s">
        <v>7896</v>
      </c>
      <c r="K1027" s="2" t="s">
        <v>6121</v>
      </c>
      <c r="L1027" s="2" t="s">
        <v>6121</v>
      </c>
      <c r="M1027" s="2" t="s">
        <v>7897</v>
      </c>
      <c r="N1027" s="2" t="s">
        <v>7897</v>
      </c>
      <c r="O1027" s="2" t="s">
        <v>41</v>
      </c>
      <c r="P1027" s="2" t="s">
        <v>7898</v>
      </c>
      <c r="Q1027" s="2" t="s">
        <v>7899</v>
      </c>
      <c r="R1027" s="2" t="s">
        <v>11072</v>
      </c>
      <c r="S1027" s="2" t="s">
        <v>7901</v>
      </c>
      <c r="T1027" s="2" t="s">
        <v>7902</v>
      </c>
      <c r="U1027" s="2" t="s">
        <v>7903</v>
      </c>
      <c r="V1027" s="2" t="s">
        <v>7954</v>
      </c>
    </row>
    <row r="1028" s="2" customFormat="1" spans="1:22">
      <c r="A1028" s="4">
        <v>885828616</v>
      </c>
      <c r="B1028" s="2" t="s">
        <v>8038</v>
      </c>
      <c r="C1028" s="2" t="s">
        <v>4527</v>
      </c>
      <c r="D1028" s="2" t="s">
        <v>11073</v>
      </c>
      <c r="E1028" s="2" t="s">
        <v>11074</v>
      </c>
      <c r="F1028" s="2" t="s">
        <v>7893</v>
      </c>
      <c r="G1028" s="2" t="s">
        <v>7894</v>
      </c>
      <c r="H1028" s="2" t="s">
        <v>7895</v>
      </c>
      <c r="I1028" s="2" t="s">
        <v>2038</v>
      </c>
      <c r="J1028" s="2" t="s">
        <v>7896</v>
      </c>
      <c r="K1028" s="2" t="s">
        <v>2038</v>
      </c>
      <c r="L1028" s="2" t="s">
        <v>2038</v>
      </c>
      <c r="M1028" s="2" t="s">
        <v>7897</v>
      </c>
      <c r="N1028" s="2" t="s">
        <v>7897</v>
      </c>
      <c r="O1028" s="2" t="s">
        <v>41</v>
      </c>
      <c r="P1028" s="2" t="s">
        <v>7898</v>
      </c>
      <c r="Q1028" s="2" t="s">
        <v>7899</v>
      </c>
      <c r="R1028" s="2" t="s">
        <v>11075</v>
      </c>
      <c r="S1028" s="2" t="s">
        <v>7901</v>
      </c>
      <c r="T1028" s="2" t="s">
        <v>7902</v>
      </c>
      <c r="U1028" s="2" t="s">
        <v>7903</v>
      </c>
      <c r="V1028" s="2" t="s">
        <v>8099</v>
      </c>
    </row>
    <row r="1029" s="2" customFormat="1" spans="1:22">
      <c r="A1029" s="4">
        <v>360399163</v>
      </c>
      <c r="B1029" s="2" t="s">
        <v>8038</v>
      </c>
      <c r="C1029" s="2" t="s">
        <v>1897</v>
      </c>
      <c r="D1029" s="2" t="s">
        <v>11076</v>
      </c>
      <c r="E1029" s="2" t="s">
        <v>11077</v>
      </c>
      <c r="F1029" s="2" t="s">
        <v>7941</v>
      </c>
      <c r="G1029" s="2" t="s">
        <v>7894</v>
      </c>
      <c r="H1029" s="2" t="s">
        <v>7895</v>
      </c>
      <c r="I1029" s="2" t="s">
        <v>1899</v>
      </c>
      <c r="J1029" s="2" t="s">
        <v>7896</v>
      </c>
      <c r="K1029" s="2" t="s">
        <v>1899</v>
      </c>
      <c r="L1029" s="2" t="s">
        <v>1899</v>
      </c>
      <c r="M1029" s="2" t="s">
        <v>7897</v>
      </c>
      <c r="N1029" s="2" t="s">
        <v>7897</v>
      </c>
      <c r="O1029" s="2" t="s">
        <v>41</v>
      </c>
      <c r="P1029" s="2" t="s">
        <v>7898</v>
      </c>
      <c r="Q1029" s="2" t="s">
        <v>7899</v>
      </c>
      <c r="R1029" s="2" t="s">
        <v>11078</v>
      </c>
      <c r="S1029" s="2" t="s">
        <v>7901</v>
      </c>
      <c r="T1029" s="2" t="s">
        <v>7902</v>
      </c>
      <c r="U1029" s="2" t="s">
        <v>7903</v>
      </c>
      <c r="V1029" s="2" t="s">
        <v>8449</v>
      </c>
    </row>
    <row r="1030" s="2" customFormat="1" spans="1:22">
      <c r="A1030" s="4">
        <v>885845200</v>
      </c>
      <c r="B1030" s="2" t="s">
        <v>8038</v>
      </c>
      <c r="C1030" s="2" t="s">
        <v>4529</v>
      </c>
      <c r="D1030" s="2" t="s">
        <v>11079</v>
      </c>
      <c r="E1030" s="2" t="s">
        <v>11080</v>
      </c>
      <c r="F1030" s="2" t="s">
        <v>7909</v>
      </c>
      <c r="G1030" s="2" t="s">
        <v>7894</v>
      </c>
      <c r="H1030" s="2" t="s">
        <v>7895</v>
      </c>
      <c r="I1030" s="2" t="s">
        <v>4531</v>
      </c>
      <c r="J1030" s="2" t="s">
        <v>7896</v>
      </c>
      <c r="K1030" s="2" t="s">
        <v>4531</v>
      </c>
      <c r="L1030" s="2" t="s">
        <v>4531</v>
      </c>
      <c r="M1030" s="2" t="s">
        <v>7897</v>
      </c>
      <c r="N1030" s="2" t="s">
        <v>7897</v>
      </c>
      <c r="O1030" s="2" t="s">
        <v>41</v>
      </c>
      <c r="P1030" s="2" t="s">
        <v>7898</v>
      </c>
      <c r="Q1030" s="2" t="s">
        <v>7899</v>
      </c>
      <c r="R1030" s="2" t="s">
        <v>11081</v>
      </c>
      <c r="S1030" s="2" t="s">
        <v>7901</v>
      </c>
      <c r="T1030" s="2" t="s">
        <v>7902</v>
      </c>
      <c r="U1030" s="2" t="s">
        <v>7903</v>
      </c>
      <c r="V1030" s="2" t="s">
        <v>8648</v>
      </c>
    </row>
    <row r="1031" s="2" customFormat="1" spans="1:22">
      <c r="A1031" s="4">
        <v>924691849</v>
      </c>
      <c r="B1031" s="2" t="s">
        <v>8038</v>
      </c>
      <c r="C1031" s="2" t="s">
        <v>6123</v>
      </c>
      <c r="D1031" s="2" t="s">
        <v>11082</v>
      </c>
      <c r="E1031" s="2" t="s">
        <v>11083</v>
      </c>
      <c r="F1031" s="2" t="s">
        <v>7893</v>
      </c>
      <c r="G1031" s="2" t="s">
        <v>7894</v>
      </c>
      <c r="H1031" s="2" t="s">
        <v>7895</v>
      </c>
      <c r="I1031" s="2" t="s">
        <v>3233</v>
      </c>
      <c r="J1031" s="2" t="s">
        <v>7896</v>
      </c>
      <c r="K1031" s="2" t="s">
        <v>3233</v>
      </c>
      <c r="L1031" s="2" t="s">
        <v>3233</v>
      </c>
      <c r="M1031" s="2" t="s">
        <v>7897</v>
      </c>
      <c r="N1031" s="2" t="s">
        <v>7897</v>
      </c>
      <c r="O1031" s="2" t="s">
        <v>41</v>
      </c>
      <c r="P1031" s="2" t="s">
        <v>7898</v>
      </c>
      <c r="Q1031" s="2" t="s">
        <v>7899</v>
      </c>
      <c r="R1031" s="2" t="s">
        <v>11084</v>
      </c>
      <c r="S1031" s="2" t="s">
        <v>7901</v>
      </c>
      <c r="T1031" s="2" t="s">
        <v>7902</v>
      </c>
      <c r="U1031" s="2" t="s">
        <v>7903</v>
      </c>
      <c r="V1031" s="2" t="s">
        <v>8802</v>
      </c>
    </row>
    <row r="1032" s="2" customFormat="1" spans="1:22">
      <c r="A1032" s="4">
        <v>591695650</v>
      </c>
      <c r="B1032" s="2" t="s">
        <v>8038</v>
      </c>
      <c r="C1032" s="2" t="s">
        <v>2398</v>
      </c>
      <c r="D1032" s="2" t="s">
        <v>11085</v>
      </c>
      <c r="E1032" s="2" t="s">
        <v>11086</v>
      </c>
      <c r="F1032" s="2" t="s">
        <v>8192</v>
      </c>
      <c r="G1032" s="2" t="s">
        <v>7894</v>
      </c>
      <c r="H1032" s="2" t="s">
        <v>7895</v>
      </c>
      <c r="I1032" s="2" t="s">
        <v>11087</v>
      </c>
      <c r="J1032" s="2" t="s">
        <v>7896</v>
      </c>
      <c r="K1032" s="2" t="s">
        <v>11087</v>
      </c>
      <c r="L1032" s="2" t="s">
        <v>11087</v>
      </c>
      <c r="M1032" s="2" t="s">
        <v>7897</v>
      </c>
      <c r="N1032" s="2" t="s">
        <v>7897</v>
      </c>
      <c r="O1032" s="2" t="s">
        <v>41</v>
      </c>
      <c r="P1032" s="2" t="s">
        <v>7898</v>
      </c>
      <c r="Q1032" s="2" t="s">
        <v>7899</v>
      </c>
      <c r="R1032" s="2" t="s">
        <v>11088</v>
      </c>
      <c r="S1032" s="2" t="s">
        <v>7901</v>
      </c>
      <c r="T1032" s="2" t="s">
        <v>7902</v>
      </c>
      <c r="U1032" s="2" t="s">
        <v>7903</v>
      </c>
      <c r="V1032" s="2" t="s">
        <v>8017</v>
      </c>
    </row>
    <row r="1033" s="2" customFormat="1" spans="1:22">
      <c r="A1033" s="4">
        <v>924701593</v>
      </c>
      <c r="B1033" s="2" t="s">
        <v>8038</v>
      </c>
      <c r="C1033" s="2" t="s">
        <v>6126</v>
      </c>
      <c r="D1033" s="2" t="s">
        <v>11089</v>
      </c>
      <c r="E1033" s="2" t="s">
        <v>11090</v>
      </c>
      <c r="F1033" s="2" t="s">
        <v>7893</v>
      </c>
      <c r="G1033" s="2" t="s">
        <v>7894</v>
      </c>
      <c r="H1033" s="2" t="s">
        <v>7895</v>
      </c>
      <c r="I1033" s="2" t="s">
        <v>6128</v>
      </c>
      <c r="J1033" s="2" t="s">
        <v>7896</v>
      </c>
      <c r="K1033" s="2" t="s">
        <v>6128</v>
      </c>
      <c r="L1033" s="2" t="s">
        <v>6128</v>
      </c>
      <c r="M1033" s="2" t="s">
        <v>7897</v>
      </c>
      <c r="N1033" s="2" t="s">
        <v>7897</v>
      </c>
      <c r="O1033" s="2" t="s">
        <v>41</v>
      </c>
      <c r="P1033" s="2" t="s">
        <v>7898</v>
      </c>
      <c r="Q1033" s="2" t="s">
        <v>7899</v>
      </c>
      <c r="R1033" s="2" t="s">
        <v>11091</v>
      </c>
      <c r="S1033" s="2" t="s">
        <v>7901</v>
      </c>
      <c r="T1033" s="2" t="s">
        <v>7902</v>
      </c>
      <c r="U1033" s="2" t="s">
        <v>7903</v>
      </c>
      <c r="V1033" s="2" t="s">
        <v>8802</v>
      </c>
    </row>
    <row r="1034" s="2" customFormat="1" spans="1:22">
      <c r="A1034" s="4">
        <v>885881048</v>
      </c>
      <c r="B1034" s="2" t="s">
        <v>8038</v>
      </c>
      <c r="C1034" s="2" t="s">
        <v>1237</v>
      </c>
      <c r="D1034" s="2" t="s">
        <v>11092</v>
      </c>
      <c r="E1034" s="2" t="s">
        <v>11093</v>
      </c>
      <c r="F1034" s="2" t="s">
        <v>7893</v>
      </c>
      <c r="G1034" s="2" t="s">
        <v>7894</v>
      </c>
      <c r="H1034" s="2" t="s">
        <v>7895</v>
      </c>
      <c r="I1034" s="2" t="s">
        <v>11094</v>
      </c>
      <c r="J1034" s="2" t="s">
        <v>7896</v>
      </c>
      <c r="K1034" s="2" t="s">
        <v>11094</v>
      </c>
      <c r="L1034" s="2" t="s">
        <v>41</v>
      </c>
      <c r="M1034" s="2" t="s">
        <v>11095</v>
      </c>
      <c r="N1034" s="2" t="s">
        <v>11095</v>
      </c>
      <c r="O1034" s="2" t="s">
        <v>41</v>
      </c>
      <c r="P1034" s="2" t="s">
        <v>7898</v>
      </c>
      <c r="Q1034" s="2" t="s">
        <v>7899</v>
      </c>
      <c r="R1034" s="2" t="s">
        <v>11096</v>
      </c>
      <c r="S1034" s="2" t="s">
        <v>7901</v>
      </c>
      <c r="T1034" s="2" t="s">
        <v>7902</v>
      </c>
      <c r="U1034" s="2" t="s">
        <v>7903</v>
      </c>
      <c r="V1034" s="2" t="s">
        <v>7927</v>
      </c>
    </row>
    <row r="1035" s="2" customFormat="1" spans="1:22">
      <c r="A1035" s="4">
        <v>885883052</v>
      </c>
      <c r="B1035" s="2" t="s">
        <v>8038</v>
      </c>
      <c r="C1035" s="2" t="s">
        <v>4533</v>
      </c>
      <c r="D1035" s="2" t="s">
        <v>10430</v>
      </c>
      <c r="E1035" s="2" t="s">
        <v>11097</v>
      </c>
      <c r="F1035" s="2" t="s">
        <v>7893</v>
      </c>
      <c r="G1035" s="2" t="s">
        <v>7894</v>
      </c>
      <c r="H1035" s="2" t="s">
        <v>7895</v>
      </c>
      <c r="I1035" s="2" t="s">
        <v>4534</v>
      </c>
      <c r="J1035" s="2" t="s">
        <v>7896</v>
      </c>
      <c r="K1035" s="2" t="s">
        <v>4534</v>
      </c>
      <c r="L1035" s="2" t="s">
        <v>4534</v>
      </c>
      <c r="M1035" s="2" t="s">
        <v>7897</v>
      </c>
      <c r="N1035" s="2" t="s">
        <v>7897</v>
      </c>
      <c r="O1035" s="2" t="s">
        <v>41</v>
      </c>
      <c r="P1035" s="2" t="s">
        <v>7898</v>
      </c>
      <c r="Q1035" s="2" t="s">
        <v>7899</v>
      </c>
      <c r="R1035" s="2" t="s">
        <v>11098</v>
      </c>
      <c r="S1035" s="2" t="s">
        <v>7901</v>
      </c>
      <c r="T1035" s="2" t="s">
        <v>7902</v>
      </c>
      <c r="U1035" s="2" t="s">
        <v>7903</v>
      </c>
      <c r="V1035" s="2" t="s">
        <v>8099</v>
      </c>
    </row>
    <row r="1036" s="2" customFormat="1" spans="1:22">
      <c r="A1036" s="4">
        <v>924711725</v>
      </c>
      <c r="B1036" s="2" t="s">
        <v>8038</v>
      </c>
      <c r="C1036" s="2" t="s">
        <v>11099</v>
      </c>
      <c r="D1036" s="2" t="s">
        <v>9287</v>
      </c>
      <c r="E1036" s="2" t="s">
        <v>11100</v>
      </c>
      <c r="F1036" s="2" t="s">
        <v>7941</v>
      </c>
      <c r="G1036" s="2" t="s">
        <v>7894</v>
      </c>
      <c r="H1036" s="2" t="s">
        <v>7895</v>
      </c>
      <c r="I1036" s="2" t="s">
        <v>3474</v>
      </c>
      <c r="J1036" s="2" t="s">
        <v>7896</v>
      </c>
      <c r="K1036" s="2" t="s">
        <v>3474</v>
      </c>
      <c r="L1036" s="2" t="s">
        <v>3474</v>
      </c>
      <c r="M1036" s="2" t="s">
        <v>7897</v>
      </c>
      <c r="N1036" s="2" t="s">
        <v>7897</v>
      </c>
      <c r="O1036" s="2" t="s">
        <v>41</v>
      </c>
      <c r="P1036" s="2" t="s">
        <v>7898</v>
      </c>
      <c r="Q1036" s="2" t="s">
        <v>7899</v>
      </c>
      <c r="R1036" s="2" t="s">
        <v>11101</v>
      </c>
      <c r="S1036" s="2" t="s">
        <v>7901</v>
      </c>
      <c r="T1036" s="2" t="s">
        <v>7902</v>
      </c>
      <c r="U1036" s="2" t="s">
        <v>7911</v>
      </c>
      <c r="V1036" s="2" t="s">
        <v>8082</v>
      </c>
    </row>
    <row r="1037" s="2" customFormat="1" spans="1:22">
      <c r="A1037" s="4">
        <v>885907360</v>
      </c>
      <c r="B1037" s="2" t="s">
        <v>8038</v>
      </c>
      <c r="C1037" s="2" t="s">
        <v>4538</v>
      </c>
      <c r="D1037" s="2" t="s">
        <v>11102</v>
      </c>
      <c r="E1037" s="2" t="s">
        <v>11103</v>
      </c>
      <c r="F1037" s="2" t="s">
        <v>7941</v>
      </c>
      <c r="G1037" s="2" t="s">
        <v>7894</v>
      </c>
      <c r="H1037" s="2" t="s">
        <v>7895</v>
      </c>
      <c r="I1037" s="2" t="s">
        <v>4540</v>
      </c>
      <c r="J1037" s="2" t="s">
        <v>7896</v>
      </c>
      <c r="K1037" s="2" t="s">
        <v>4540</v>
      </c>
      <c r="L1037" s="2" t="s">
        <v>4540</v>
      </c>
      <c r="M1037" s="2" t="s">
        <v>7897</v>
      </c>
      <c r="N1037" s="2" t="s">
        <v>7897</v>
      </c>
      <c r="O1037" s="2" t="s">
        <v>41</v>
      </c>
      <c r="P1037" s="2" t="s">
        <v>7898</v>
      </c>
      <c r="Q1037" s="2" t="s">
        <v>7899</v>
      </c>
      <c r="R1037" s="2" t="s">
        <v>11104</v>
      </c>
      <c r="S1037" s="2" t="s">
        <v>7901</v>
      </c>
      <c r="T1037" s="2" t="s">
        <v>7902</v>
      </c>
      <c r="U1037" s="2" t="s">
        <v>7903</v>
      </c>
      <c r="V1037" s="2" t="s">
        <v>7927</v>
      </c>
    </row>
    <row r="1038" s="2" customFormat="1" spans="1:22">
      <c r="A1038" s="4">
        <v>591741702</v>
      </c>
      <c r="B1038" s="2" t="s">
        <v>8038</v>
      </c>
      <c r="C1038" s="2" t="s">
        <v>2402</v>
      </c>
      <c r="D1038" s="2" t="s">
        <v>11105</v>
      </c>
      <c r="E1038" s="2" t="s">
        <v>11106</v>
      </c>
      <c r="F1038" s="2" t="s">
        <v>7941</v>
      </c>
      <c r="G1038" s="2" t="s">
        <v>7894</v>
      </c>
      <c r="H1038" s="2" t="s">
        <v>7895</v>
      </c>
      <c r="I1038" s="2" t="s">
        <v>2404</v>
      </c>
      <c r="J1038" s="2" t="s">
        <v>7896</v>
      </c>
      <c r="K1038" s="2" t="s">
        <v>2404</v>
      </c>
      <c r="L1038" s="2" t="s">
        <v>2404</v>
      </c>
      <c r="M1038" s="2" t="s">
        <v>7897</v>
      </c>
      <c r="N1038" s="2" t="s">
        <v>7897</v>
      </c>
      <c r="O1038" s="2" t="s">
        <v>41</v>
      </c>
      <c r="P1038" s="2" t="s">
        <v>7898</v>
      </c>
      <c r="Q1038" s="2" t="s">
        <v>7899</v>
      </c>
      <c r="R1038" s="2" t="s">
        <v>11107</v>
      </c>
      <c r="S1038" s="2" t="s">
        <v>7901</v>
      </c>
      <c r="T1038" s="2" t="s">
        <v>7902</v>
      </c>
      <c r="U1038" s="2" t="s">
        <v>7903</v>
      </c>
      <c r="V1038" s="2" t="s">
        <v>8017</v>
      </c>
    </row>
    <row r="1039" s="2" customFormat="1" spans="1:22">
      <c r="A1039" s="4">
        <v>591763998</v>
      </c>
      <c r="B1039" s="2" t="s">
        <v>8038</v>
      </c>
      <c r="C1039" s="2" t="s">
        <v>2406</v>
      </c>
      <c r="D1039" s="2" t="s">
        <v>11108</v>
      </c>
      <c r="E1039" s="2" t="s">
        <v>11109</v>
      </c>
      <c r="F1039" s="2" t="s">
        <v>7893</v>
      </c>
      <c r="G1039" s="2" t="s">
        <v>7894</v>
      </c>
      <c r="H1039" s="2" t="s">
        <v>7895</v>
      </c>
      <c r="I1039" s="2" t="s">
        <v>2408</v>
      </c>
      <c r="J1039" s="2" t="s">
        <v>7896</v>
      </c>
      <c r="K1039" s="2" t="s">
        <v>2408</v>
      </c>
      <c r="L1039" s="2" t="s">
        <v>2408</v>
      </c>
      <c r="M1039" s="2" t="s">
        <v>7897</v>
      </c>
      <c r="N1039" s="2" t="s">
        <v>7897</v>
      </c>
      <c r="O1039" s="2" t="s">
        <v>41</v>
      </c>
      <c r="P1039" s="2" t="s">
        <v>7898</v>
      </c>
      <c r="Q1039" s="2" t="s">
        <v>7899</v>
      </c>
      <c r="R1039" s="2" t="s">
        <v>11110</v>
      </c>
      <c r="S1039" s="2" t="s">
        <v>7901</v>
      </c>
      <c r="T1039" s="2" t="s">
        <v>7902</v>
      </c>
      <c r="U1039" s="2" t="s">
        <v>7903</v>
      </c>
      <c r="V1039" s="2" t="s">
        <v>11111</v>
      </c>
    </row>
    <row r="1040" s="2" customFormat="1" spans="1:22">
      <c r="A1040" s="4">
        <v>885950640</v>
      </c>
      <c r="B1040" s="2" t="s">
        <v>8038</v>
      </c>
      <c r="C1040" s="2" t="s">
        <v>4542</v>
      </c>
      <c r="D1040" s="2" t="s">
        <v>9168</v>
      </c>
      <c r="E1040" s="2" t="s">
        <v>11112</v>
      </c>
      <c r="F1040" s="2" t="s">
        <v>7893</v>
      </c>
      <c r="G1040" s="2" t="s">
        <v>7894</v>
      </c>
      <c r="H1040" s="2" t="s">
        <v>7895</v>
      </c>
      <c r="I1040" s="2" t="s">
        <v>4543</v>
      </c>
      <c r="J1040" s="2" t="s">
        <v>7896</v>
      </c>
      <c r="K1040" s="2" t="s">
        <v>4543</v>
      </c>
      <c r="L1040" s="2" t="s">
        <v>4543</v>
      </c>
      <c r="M1040" s="2" t="s">
        <v>7897</v>
      </c>
      <c r="N1040" s="2" t="s">
        <v>7897</v>
      </c>
      <c r="O1040" s="2" t="s">
        <v>41</v>
      </c>
      <c r="P1040" s="2" t="s">
        <v>7898</v>
      </c>
      <c r="Q1040" s="2" t="s">
        <v>7899</v>
      </c>
      <c r="R1040" s="2" t="s">
        <v>11113</v>
      </c>
      <c r="S1040" s="2" t="s">
        <v>7901</v>
      </c>
      <c r="T1040" s="2" t="s">
        <v>7902</v>
      </c>
      <c r="U1040" s="2" t="s">
        <v>7903</v>
      </c>
      <c r="V1040" s="2" t="s">
        <v>8099</v>
      </c>
    </row>
    <row r="1041" s="2" customFormat="1" spans="1:22">
      <c r="A1041" s="4">
        <v>591775774</v>
      </c>
      <c r="B1041" s="2" t="s">
        <v>8038</v>
      </c>
      <c r="C1041" s="2" t="s">
        <v>2410</v>
      </c>
      <c r="D1041" s="2" t="s">
        <v>11114</v>
      </c>
      <c r="E1041" s="2" t="s">
        <v>11115</v>
      </c>
      <c r="F1041" s="2" t="s">
        <v>7909</v>
      </c>
      <c r="G1041" s="2" t="s">
        <v>7894</v>
      </c>
      <c r="H1041" s="2" t="s">
        <v>7895</v>
      </c>
      <c r="I1041" s="2" t="s">
        <v>2411</v>
      </c>
      <c r="J1041" s="2" t="s">
        <v>7896</v>
      </c>
      <c r="K1041" s="2" t="s">
        <v>2411</v>
      </c>
      <c r="L1041" s="2" t="s">
        <v>2411</v>
      </c>
      <c r="M1041" s="2" t="s">
        <v>7897</v>
      </c>
      <c r="N1041" s="2" t="s">
        <v>7897</v>
      </c>
      <c r="O1041" s="2" t="s">
        <v>41</v>
      </c>
      <c r="P1041" s="2" t="s">
        <v>7898</v>
      </c>
      <c r="Q1041" s="2" t="s">
        <v>7899</v>
      </c>
      <c r="R1041" s="2" t="s">
        <v>11116</v>
      </c>
      <c r="S1041" s="2" t="s">
        <v>7901</v>
      </c>
      <c r="T1041" s="2" t="s">
        <v>7902</v>
      </c>
      <c r="U1041" s="2" t="s">
        <v>7903</v>
      </c>
      <c r="V1041" s="2" t="s">
        <v>8017</v>
      </c>
    </row>
    <row r="1042" s="2" customFormat="1" spans="1:22">
      <c r="A1042" s="4">
        <v>885961560</v>
      </c>
      <c r="B1042" s="2" t="s">
        <v>8038</v>
      </c>
      <c r="C1042" s="2" t="s">
        <v>4545</v>
      </c>
      <c r="D1042" s="2" t="s">
        <v>11117</v>
      </c>
      <c r="E1042" s="2" t="s">
        <v>11118</v>
      </c>
      <c r="F1042" s="2" t="s">
        <v>7893</v>
      </c>
      <c r="G1042" s="2" t="s">
        <v>7894</v>
      </c>
      <c r="H1042" s="2" t="s">
        <v>7895</v>
      </c>
      <c r="I1042" s="2" t="s">
        <v>4546</v>
      </c>
      <c r="J1042" s="2" t="s">
        <v>7896</v>
      </c>
      <c r="K1042" s="2" t="s">
        <v>4546</v>
      </c>
      <c r="L1042" s="2" t="s">
        <v>4546</v>
      </c>
      <c r="M1042" s="2" t="s">
        <v>7897</v>
      </c>
      <c r="N1042" s="2" t="s">
        <v>7897</v>
      </c>
      <c r="O1042" s="2" t="s">
        <v>41</v>
      </c>
      <c r="P1042" s="2" t="s">
        <v>7898</v>
      </c>
      <c r="Q1042" s="2" t="s">
        <v>7899</v>
      </c>
      <c r="R1042" s="2" t="s">
        <v>11119</v>
      </c>
      <c r="S1042" s="2" t="s">
        <v>7901</v>
      </c>
      <c r="T1042" s="2" t="s">
        <v>7902</v>
      </c>
      <c r="U1042" s="2" t="s">
        <v>7903</v>
      </c>
      <c r="V1042" s="2" t="s">
        <v>8099</v>
      </c>
    </row>
    <row r="1043" s="2" customFormat="1" spans="1:22">
      <c r="A1043" s="4">
        <v>885979992</v>
      </c>
      <c r="B1043" s="2" t="s">
        <v>8038</v>
      </c>
      <c r="C1043" s="2" t="s">
        <v>4548</v>
      </c>
      <c r="D1043" s="2" t="s">
        <v>9168</v>
      </c>
      <c r="E1043" s="2" t="s">
        <v>11120</v>
      </c>
      <c r="F1043" s="2" t="s">
        <v>7893</v>
      </c>
      <c r="G1043" s="2" t="s">
        <v>7894</v>
      </c>
      <c r="H1043" s="2" t="s">
        <v>7895</v>
      </c>
      <c r="I1043" s="2" t="s">
        <v>4543</v>
      </c>
      <c r="J1043" s="2" t="s">
        <v>7896</v>
      </c>
      <c r="K1043" s="2" t="s">
        <v>4543</v>
      </c>
      <c r="L1043" s="2" t="s">
        <v>4543</v>
      </c>
      <c r="M1043" s="2" t="s">
        <v>7897</v>
      </c>
      <c r="N1043" s="2" t="s">
        <v>7897</v>
      </c>
      <c r="O1043" s="2" t="s">
        <v>41</v>
      </c>
      <c r="P1043" s="2" t="s">
        <v>7898</v>
      </c>
      <c r="Q1043" s="2" t="s">
        <v>7899</v>
      </c>
      <c r="R1043" s="2" t="s">
        <v>11121</v>
      </c>
      <c r="S1043" s="2" t="s">
        <v>7901</v>
      </c>
      <c r="T1043" s="2" t="s">
        <v>7902</v>
      </c>
      <c r="U1043" s="2" t="s">
        <v>7903</v>
      </c>
      <c r="V1043" s="2" t="s">
        <v>8099</v>
      </c>
    </row>
    <row r="1044" s="2" customFormat="1" spans="1:22">
      <c r="A1044" s="4">
        <v>924799037</v>
      </c>
      <c r="B1044" s="2" t="s">
        <v>8038</v>
      </c>
      <c r="C1044" s="2" t="s">
        <v>11122</v>
      </c>
      <c r="D1044" s="2" t="s">
        <v>11123</v>
      </c>
      <c r="E1044" s="2" t="s">
        <v>11124</v>
      </c>
      <c r="F1044" s="2" t="s">
        <v>7893</v>
      </c>
      <c r="G1044" s="2" t="s">
        <v>7894</v>
      </c>
      <c r="H1044" s="2" t="s">
        <v>7895</v>
      </c>
      <c r="I1044" s="2" t="s">
        <v>7550</v>
      </c>
      <c r="J1044" s="2" t="s">
        <v>7896</v>
      </c>
      <c r="K1044" s="2" t="s">
        <v>7550</v>
      </c>
      <c r="L1044" s="2" t="s">
        <v>7550</v>
      </c>
      <c r="M1044" s="2" t="s">
        <v>7897</v>
      </c>
      <c r="N1044" s="2" t="s">
        <v>7897</v>
      </c>
      <c r="O1044" s="2" t="s">
        <v>41</v>
      </c>
      <c r="P1044" s="2" t="s">
        <v>7898</v>
      </c>
      <c r="Q1044" s="2" t="s">
        <v>7899</v>
      </c>
      <c r="R1044" s="2" t="s">
        <v>11125</v>
      </c>
      <c r="S1044" s="2" t="s">
        <v>7901</v>
      </c>
      <c r="T1044" s="2" t="s">
        <v>7902</v>
      </c>
      <c r="U1044" s="2" t="s">
        <v>7911</v>
      </c>
      <c r="V1044" s="2" t="s">
        <v>8082</v>
      </c>
    </row>
    <row r="1045" s="2" customFormat="1" spans="1:22">
      <c r="A1045" s="4">
        <v>885994376</v>
      </c>
      <c r="B1045" s="2" t="s">
        <v>8038</v>
      </c>
      <c r="C1045" s="2" t="s">
        <v>4550</v>
      </c>
      <c r="D1045" s="2" t="s">
        <v>11126</v>
      </c>
      <c r="E1045" s="2" t="s">
        <v>11127</v>
      </c>
      <c r="F1045" s="2" t="s">
        <v>7893</v>
      </c>
      <c r="G1045" s="2" t="s">
        <v>7894</v>
      </c>
      <c r="H1045" s="2" t="s">
        <v>7895</v>
      </c>
      <c r="I1045" s="2" t="s">
        <v>2948</v>
      </c>
      <c r="J1045" s="2" t="s">
        <v>7896</v>
      </c>
      <c r="K1045" s="2" t="s">
        <v>2948</v>
      </c>
      <c r="L1045" s="2" t="s">
        <v>2948</v>
      </c>
      <c r="M1045" s="2" t="s">
        <v>7897</v>
      </c>
      <c r="N1045" s="2" t="s">
        <v>7897</v>
      </c>
      <c r="O1045" s="2" t="s">
        <v>41</v>
      </c>
      <c r="P1045" s="2" t="s">
        <v>7898</v>
      </c>
      <c r="Q1045" s="2" t="s">
        <v>7899</v>
      </c>
      <c r="R1045" s="2" t="s">
        <v>11128</v>
      </c>
      <c r="S1045" s="2" t="s">
        <v>7901</v>
      </c>
      <c r="T1045" s="2" t="s">
        <v>7902</v>
      </c>
      <c r="U1045" s="2" t="s">
        <v>7903</v>
      </c>
      <c r="V1045" s="2" t="s">
        <v>8099</v>
      </c>
    </row>
    <row r="1046" s="2" customFormat="1" spans="1:22">
      <c r="A1046" s="4">
        <v>924821681</v>
      </c>
      <c r="B1046" s="2" t="s">
        <v>8038</v>
      </c>
      <c r="C1046" s="2" t="s">
        <v>6136</v>
      </c>
      <c r="D1046" s="2" t="s">
        <v>11129</v>
      </c>
      <c r="E1046" s="2" t="s">
        <v>11130</v>
      </c>
      <c r="F1046" s="2" t="s">
        <v>7893</v>
      </c>
      <c r="G1046" s="2" t="s">
        <v>7894</v>
      </c>
      <c r="H1046" s="2" t="s">
        <v>7895</v>
      </c>
      <c r="I1046" s="2" t="s">
        <v>6138</v>
      </c>
      <c r="J1046" s="2" t="s">
        <v>7896</v>
      </c>
      <c r="K1046" s="2" t="s">
        <v>6138</v>
      </c>
      <c r="L1046" s="2" t="s">
        <v>6138</v>
      </c>
      <c r="M1046" s="2" t="s">
        <v>7897</v>
      </c>
      <c r="N1046" s="2" t="s">
        <v>7897</v>
      </c>
      <c r="O1046" s="2" t="s">
        <v>41</v>
      </c>
      <c r="P1046" s="2" t="s">
        <v>7898</v>
      </c>
      <c r="Q1046" s="2" t="s">
        <v>7899</v>
      </c>
      <c r="R1046" s="2" t="s">
        <v>11131</v>
      </c>
      <c r="S1046" s="2" t="s">
        <v>7901</v>
      </c>
      <c r="T1046" s="2" t="s">
        <v>7902</v>
      </c>
      <c r="U1046" s="2" t="s">
        <v>7903</v>
      </c>
      <c r="V1046" s="2" t="s">
        <v>7954</v>
      </c>
    </row>
    <row r="1047" s="2" customFormat="1" spans="1:22">
      <c r="A1047" s="4">
        <v>924863609</v>
      </c>
      <c r="B1047" s="2" t="s">
        <v>8038</v>
      </c>
      <c r="C1047" s="2" t="s">
        <v>6140</v>
      </c>
      <c r="D1047" s="2" t="s">
        <v>9357</v>
      </c>
      <c r="E1047" s="2" t="s">
        <v>11132</v>
      </c>
      <c r="F1047" s="2" t="s">
        <v>7941</v>
      </c>
      <c r="G1047" s="2" t="s">
        <v>7894</v>
      </c>
      <c r="H1047" s="2" t="s">
        <v>7895</v>
      </c>
      <c r="I1047" s="2" t="s">
        <v>6141</v>
      </c>
      <c r="J1047" s="2" t="s">
        <v>7896</v>
      </c>
      <c r="K1047" s="2" t="s">
        <v>6141</v>
      </c>
      <c r="L1047" s="2" t="s">
        <v>6141</v>
      </c>
      <c r="M1047" s="2" t="s">
        <v>7897</v>
      </c>
      <c r="N1047" s="2" t="s">
        <v>7897</v>
      </c>
      <c r="O1047" s="2" t="s">
        <v>41</v>
      </c>
      <c r="P1047" s="2" t="s">
        <v>7898</v>
      </c>
      <c r="Q1047" s="2" t="s">
        <v>7899</v>
      </c>
      <c r="R1047" s="2" t="s">
        <v>11133</v>
      </c>
      <c r="S1047" s="2" t="s">
        <v>7901</v>
      </c>
      <c r="T1047" s="2" t="s">
        <v>7902</v>
      </c>
      <c r="U1047" s="2" t="s">
        <v>7903</v>
      </c>
      <c r="V1047" s="2" t="s">
        <v>7954</v>
      </c>
    </row>
    <row r="1048" s="2" customFormat="1" spans="1:22">
      <c r="A1048" s="4">
        <v>886039632</v>
      </c>
      <c r="B1048" s="2" t="s">
        <v>8038</v>
      </c>
      <c r="C1048" s="2" t="s">
        <v>4552</v>
      </c>
      <c r="D1048" s="2" t="s">
        <v>10448</v>
      </c>
      <c r="E1048" s="2" t="s">
        <v>11134</v>
      </c>
      <c r="F1048" s="2" t="s">
        <v>7893</v>
      </c>
      <c r="G1048" s="2" t="s">
        <v>7894</v>
      </c>
      <c r="H1048" s="2" t="s">
        <v>7895</v>
      </c>
      <c r="I1048" s="2" t="s">
        <v>4553</v>
      </c>
      <c r="J1048" s="2" t="s">
        <v>7896</v>
      </c>
      <c r="K1048" s="2" t="s">
        <v>4553</v>
      </c>
      <c r="L1048" s="2" t="s">
        <v>4553</v>
      </c>
      <c r="M1048" s="2" t="s">
        <v>7897</v>
      </c>
      <c r="N1048" s="2" t="s">
        <v>7897</v>
      </c>
      <c r="O1048" s="2" t="s">
        <v>41</v>
      </c>
      <c r="P1048" s="2" t="s">
        <v>7898</v>
      </c>
      <c r="Q1048" s="2" t="s">
        <v>7899</v>
      </c>
      <c r="R1048" s="2" t="s">
        <v>11135</v>
      </c>
      <c r="S1048" s="2" t="s">
        <v>7901</v>
      </c>
      <c r="T1048" s="2" t="s">
        <v>7902</v>
      </c>
      <c r="U1048" s="2" t="s">
        <v>7903</v>
      </c>
      <c r="V1048" s="2" t="s">
        <v>8099</v>
      </c>
    </row>
    <row r="1049" s="2" customFormat="1" spans="1:22">
      <c r="A1049" s="4">
        <v>924892397</v>
      </c>
      <c r="B1049" s="2" t="s">
        <v>8038</v>
      </c>
      <c r="C1049" s="2" t="s">
        <v>11136</v>
      </c>
      <c r="D1049" s="2" t="s">
        <v>8984</v>
      </c>
      <c r="E1049" s="2" t="s">
        <v>11137</v>
      </c>
      <c r="F1049" s="2" t="s">
        <v>7893</v>
      </c>
      <c r="G1049" s="2" t="s">
        <v>7894</v>
      </c>
      <c r="H1049" s="2" t="s">
        <v>7895</v>
      </c>
      <c r="I1049" s="2" t="s">
        <v>6144</v>
      </c>
      <c r="J1049" s="2" t="s">
        <v>7896</v>
      </c>
      <c r="K1049" s="2" t="s">
        <v>6144</v>
      </c>
      <c r="L1049" s="2" t="s">
        <v>6144</v>
      </c>
      <c r="M1049" s="2" t="s">
        <v>7897</v>
      </c>
      <c r="N1049" s="2" t="s">
        <v>7897</v>
      </c>
      <c r="O1049" s="2" t="s">
        <v>41</v>
      </c>
      <c r="P1049" s="2" t="s">
        <v>7898</v>
      </c>
      <c r="Q1049" s="2" t="s">
        <v>7899</v>
      </c>
      <c r="R1049" s="2" t="s">
        <v>11138</v>
      </c>
      <c r="S1049" s="2" t="s">
        <v>7901</v>
      </c>
      <c r="T1049" s="2" t="s">
        <v>7902</v>
      </c>
      <c r="U1049" s="2" t="s">
        <v>7911</v>
      </c>
      <c r="V1049" s="2" t="s">
        <v>7954</v>
      </c>
    </row>
    <row r="1050" s="2" customFormat="1" spans="1:22">
      <c r="A1050" s="4">
        <v>924895473</v>
      </c>
      <c r="B1050" s="2" t="s">
        <v>8038</v>
      </c>
      <c r="C1050" s="2" t="s">
        <v>6146</v>
      </c>
      <c r="D1050" s="2" t="s">
        <v>11139</v>
      </c>
      <c r="E1050" s="2" t="s">
        <v>11140</v>
      </c>
      <c r="F1050" s="2" t="s">
        <v>7893</v>
      </c>
      <c r="G1050" s="2" t="s">
        <v>7894</v>
      </c>
      <c r="H1050" s="2" t="s">
        <v>7895</v>
      </c>
      <c r="I1050" s="2" t="s">
        <v>6148</v>
      </c>
      <c r="J1050" s="2" t="s">
        <v>7896</v>
      </c>
      <c r="K1050" s="2" t="s">
        <v>6148</v>
      </c>
      <c r="L1050" s="2" t="s">
        <v>6148</v>
      </c>
      <c r="M1050" s="2" t="s">
        <v>7897</v>
      </c>
      <c r="N1050" s="2" t="s">
        <v>7897</v>
      </c>
      <c r="O1050" s="2" t="s">
        <v>41</v>
      </c>
      <c r="P1050" s="2" t="s">
        <v>7898</v>
      </c>
      <c r="Q1050" s="2" t="s">
        <v>7899</v>
      </c>
      <c r="R1050" s="2" t="s">
        <v>11141</v>
      </c>
      <c r="S1050" s="2" t="s">
        <v>7901</v>
      </c>
      <c r="T1050" s="2" t="s">
        <v>7902</v>
      </c>
      <c r="U1050" s="2" t="s">
        <v>7903</v>
      </c>
      <c r="V1050" s="2" t="s">
        <v>7954</v>
      </c>
    </row>
    <row r="1051" s="2" customFormat="1" spans="1:22">
      <c r="A1051" s="4">
        <v>924898229</v>
      </c>
      <c r="B1051" s="2" t="s">
        <v>8038</v>
      </c>
      <c r="C1051" s="2" t="s">
        <v>11142</v>
      </c>
      <c r="D1051" s="2" t="s">
        <v>8984</v>
      </c>
      <c r="E1051" s="2" t="s">
        <v>11143</v>
      </c>
      <c r="F1051" s="2" t="s">
        <v>7893</v>
      </c>
      <c r="G1051" s="2" t="s">
        <v>7894</v>
      </c>
      <c r="H1051" s="2" t="s">
        <v>7895</v>
      </c>
      <c r="I1051" s="2" t="s">
        <v>6144</v>
      </c>
      <c r="J1051" s="2" t="s">
        <v>7896</v>
      </c>
      <c r="K1051" s="2" t="s">
        <v>6144</v>
      </c>
      <c r="L1051" s="2" t="s">
        <v>6144</v>
      </c>
      <c r="M1051" s="2" t="s">
        <v>7897</v>
      </c>
      <c r="N1051" s="2" t="s">
        <v>7897</v>
      </c>
      <c r="O1051" s="2" t="s">
        <v>41</v>
      </c>
      <c r="P1051" s="2" t="s">
        <v>7898</v>
      </c>
      <c r="Q1051" s="2" t="s">
        <v>7899</v>
      </c>
      <c r="R1051" s="2" t="s">
        <v>11144</v>
      </c>
      <c r="S1051" s="2" t="s">
        <v>7901</v>
      </c>
      <c r="T1051" s="2" t="s">
        <v>7902</v>
      </c>
      <c r="U1051" s="2" t="s">
        <v>7911</v>
      </c>
      <c r="V1051" s="2" t="s">
        <v>7954</v>
      </c>
    </row>
    <row r="1052" s="2" customFormat="1" spans="1:22">
      <c r="A1052" s="4">
        <v>886066920</v>
      </c>
      <c r="B1052" s="2" t="s">
        <v>8038</v>
      </c>
      <c r="C1052" s="2" t="s">
        <v>4555</v>
      </c>
      <c r="D1052" s="2" t="s">
        <v>10560</v>
      </c>
      <c r="E1052" s="2" t="s">
        <v>11145</v>
      </c>
      <c r="F1052" s="2" t="s">
        <v>7941</v>
      </c>
      <c r="G1052" s="2" t="s">
        <v>7894</v>
      </c>
      <c r="H1052" s="2" t="s">
        <v>7895</v>
      </c>
      <c r="I1052" s="2" t="s">
        <v>4556</v>
      </c>
      <c r="J1052" s="2" t="s">
        <v>7896</v>
      </c>
      <c r="K1052" s="2" t="s">
        <v>4556</v>
      </c>
      <c r="L1052" s="2" t="s">
        <v>4556</v>
      </c>
      <c r="M1052" s="2" t="s">
        <v>7897</v>
      </c>
      <c r="N1052" s="2" t="s">
        <v>7897</v>
      </c>
      <c r="O1052" s="2" t="s">
        <v>41</v>
      </c>
      <c r="P1052" s="2" t="s">
        <v>7898</v>
      </c>
      <c r="Q1052" s="2" t="s">
        <v>7899</v>
      </c>
      <c r="R1052" s="2" t="s">
        <v>11146</v>
      </c>
      <c r="S1052" s="2" t="s">
        <v>7901</v>
      </c>
      <c r="T1052" s="2" t="s">
        <v>7902</v>
      </c>
      <c r="U1052" s="2" t="s">
        <v>7903</v>
      </c>
      <c r="V1052" s="2" t="s">
        <v>7904</v>
      </c>
    </row>
    <row r="1053" s="2" customFormat="1" spans="1:22">
      <c r="A1053" s="4">
        <v>924966201</v>
      </c>
      <c r="B1053" s="2" t="s">
        <v>8038</v>
      </c>
      <c r="C1053" s="2" t="s">
        <v>11147</v>
      </c>
      <c r="D1053" s="2" t="s">
        <v>8984</v>
      </c>
      <c r="E1053" s="2" t="s">
        <v>11148</v>
      </c>
      <c r="F1053" s="2" t="s">
        <v>7893</v>
      </c>
      <c r="G1053" s="2" t="s">
        <v>7894</v>
      </c>
      <c r="H1053" s="2" t="s">
        <v>7895</v>
      </c>
      <c r="I1053" s="2" t="s">
        <v>6153</v>
      </c>
      <c r="J1053" s="2" t="s">
        <v>7896</v>
      </c>
      <c r="K1053" s="2" t="s">
        <v>6153</v>
      </c>
      <c r="L1053" s="2" t="s">
        <v>6153</v>
      </c>
      <c r="M1053" s="2" t="s">
        <v>7897</v>
      </c>
      <c r="N1053" s="2" t="s">
        <v>7897</v>
      </c>
      <c r="O1053" s="2" t="s">
        <v>41</v>
      </c>
      <c r="P1053" s="2" t="s">
        <v>7898</v>
      </c>
      <c r="Q1053" s="2" t="s">
        <v>7899</v>
      </c>
      <c r="R1053" s="2" t="s">
        <v>11149</v>
      </c>
      <c r="S1053" s="2" t="s">
        <v>7901</v>
      </c>
      <c r="T1053" s="2" t="s">
        <v>7902</v>
      </c>
      <c r="U1053" s="2" t="s">
        <v>7911</v>
      </c>
      <c r="V1053" s="2" t="s">
        <v>7954</v>
      </c>
    </row>
    <row r="1054" s="2" customFormat="1" spans="1:22">
      <c r="A1054" s="4">
        <v>591827394</v>
      </c>
      <c r="B1054" s="2" t="s">
        <v>8038</v>
      </c>
      <c r="C1054" s="2" t="s">
        <v>2413</v>
      </c>
      <c r="D1054" s="2" t="s">
        <v>11150</v>
      </c>
      <c r="E1054" s="2" t="s">
        <v>11151</v>
      </c>
      <c r="F1054" s="2" t="s">
        <v>7893</v>
      </c>
      <c r="G1054" s="2" t="s">
        <v>7894</v>
      </c>
      <c r="H1054" s="2" t="s">
        <v>7895</v>
      </c>
      <c r="I1054" s="2" t="s">
        <v>2415</v>
      </c>
      <c r="J1054" s="2" t="s">
        <v>7896</v>
      </c>
      <c r="K1054" s="2" t="s">
        <v>2415</v>
      </c>
      <c r="L1054" s="2" t="s">
        <v>2415</v>
      </c>
      <c r="M1054" s="2" t="s">
        <v>7897</v>
      </c>
      <c r="N1054" s="2" t="s">
        <v>7897</v>
      </c>
      <c r="O1054" s="2" t="s">
        <v>41</v>
      </c>
      <c r="P1054" s="2" t="s">
        <v>7898</v>
      </c>
      <c r="Q1054" s="2" t="s">
        <v>7899</v>
      </c>
      <c r="R1054" s="2" t="s">
        <v>11152</v>
      </c>
      <c r="S1054" s="2" t="s">
        <v>7901</v>
      </c>
      <c r="T1054" s="2" t="s">
        <v>7902</v>
      </c>
      <c r="U1054" s="2" t="s">
        <v>7903</v>
      </c>
      <c r="V1054" s="2" t="s">
        <v>8017</v>
      </c>
    </row>
    <row r="1055" s="2" customFormat="1" spans="1:22">
      <c r="A1055" s="4">
        <v>886151012</v>
      </c>
      <c r="B1055" s="2" t="s">
        <v>8038</v>
      </c>
      <c r="C1055" s="2" t="s">
        <v>1242</v>
      </c>
      <c r="D1055" s="2" t="s">
        <v>11153</v>
      </c>
      <c r="E1055" s="2" t="s">
        <v>11154</v>
      </c>
      <c r="F1055" s="2" t="s">
        <v>7909</v>
      </c>
      <c r="G1055" s="2" t="s">
        <v>7894</v>
      </c>
      <c r="H1055" s="2" t="s">
        <v>7895</v>
      </c>
      <c r="I1055" s="2" t="s">
        <v>11155</v>
      </c>
      <c r="J1055" s="2" t="s">
        <v>7896</v>
      </c>
      <c r="K1055" s="2" t="s">
        <v>11155</v>
      </c>
      <c r="L1055" s="2" t="s">
        <v>11155</v>
      </c>
      <c r="M1055" s="2" t="s">
        <v>7897</v>
      </c>
      <c r="N1055" s="2" t="s">
        <v>7897</v>
      </c>
      <c r="O1055" s="2" t="s">
        <v>41</v>
      </c>
      <c r="P1055" s="2" t="s">
        <v>7898</v>
      </c>
      <c r="Q1055" s="2" t="s">
        <v>7899</v>
      </c>
      <c r="R1055" s="2" t="s">
        <v>11156</v>
      </c>
      <c r="S1055" s="2" t="s">
        <v>7901</v>
      </c>
      <c r="T1055" s="2" t="s">
        <v>7902</v>
      </c>
      <c r="U1055" s="2" t="s">
        <v>7903</v>
      </c>
      <c r="V1055" s="2" t="s">
        <v>7904</v>
      </c>
    </row>
    <row r="1056" s="2" customFormat="1" spans="1:22">
      <c r="A1056" s="4">
        <v>925067305</v>
      </c>
      <c r="B1056" s="2" t="s">
        <v>8038</v>
      </c>
      <c r="C1056" s="2" t="s">
        <v>11157</v>
      </c>
      <c r="D1056" s="2" t="s">
        <v>11158</v>
      </c>
      <c r="E1056" s="2" t="s">
        <v>11159</v>
      </c>
      <c r="F1056" s="2" t="s">
        <v>7893</v>
      </c>
      <c r="G1056" s="2" t="s">
        <v>7894</v>
      </c>
      <c r="H1056" s="2" t="s">
        <v>7895</v>
      </c>
      <c r="I1056" s="2" t="s">
        <v>6156</v>
      </c>
      <c r="J1056" s="2" t="s">
        <v>7896</v>
      </c>
      <c r="K1056" s="2" t="s">
        <v>6156</v>
      </c>
      <c r="L1056" s="2" t="s">
        <v>6156</v>
      </c>
      <c r="M1056" s="2" t="s">
        <v>7897</v>
      </c>
      <c r="N1056" s="2" t="s">
        <v>7897</v>
      </c>
      <c r="O1056" s="2" t="s">
        <v>41</v>
      </c>
      <c r="P1056" s="2" t="s">
        <v>7898</v>
      </c>
      <c r="Q1056" s="2" t="s">
        <v>7899</v>
      </c>
      <c r="R1056" s="2" t="s">
        <v>11160</v>
      </c>
      <c r="S1056" s="2" t="s">
        <v>7901</v>
      </c>
      <c r="T1056" s="2" t="s">
        <v>7902</v>
      </c>
      <c r="U1056" s="2" t="s">
        <v>7911</v>
      </c>
      <c r="V1056" s="2" t="s">
        <v>7954</v>
      </c>
    </row>
    <row r="1057" s="2" customFormat="1" spans="1:22">
      <c r="A1057" s="4">
        <v>925093329</v>
      </c>
      <c r="B1057" s="2" t="s">
        <v>8038</v>
      </c>
      <c r="C1057" s="2" t="s">
        <v>6158</v>
      </c>
      <c r="D1057" s="2" t="s">
        <v>11161</v>
      </c>
      <c r="E1057" s="2" t="s">
        <v>11162</v>
      </c>
      <c r="F1057" s="2" t="s">
        <v>8192</v>
      </c>
      <c r="G1057" s="2" t="s">
        <v>7894</v>
      </c>
      <c r="H1057" s="2" t="s">
        <v>7895</v>
      </c>
      <c r="I1057" s="2" t="s">
        <v>6160</v>
      </c>
      <c r="J1057" s="2" t="s">
        <v>7896</v>
      </c>
      <c r="K1057" s="2" t="s">
        <v>6160</v>
      </c>
      <c r="L1057" s="2" t="s">
        <v>6160</v>
      </c>
      <c r="M1057" s="2" t="s">
        <v>7897</v>
      </c>
      <c r="N1057" s="2" t="s">
        <v>7897</v>
      </c>
      <c r="O1057" s="2" t="s">
        <v>41</v>
      </c>
      <c r="P1057" s="2" t="s">
        <v>7898</v>
      </c>
      <c r="Q1057" s="2" t="s">
        <v>7899</v>
      </c>
      <c r="R1057" s="2" t="s">
        <v>11163</v>
      </c>
      <c r="S1057" s="2" t="s">
        <v>7901</v>
      </c>
      <c r="T1057" s="2" t="s">
        <v>7902</v>
      </c>
      <c r="U1057" s="2" t="s">
        <v>7903</v>
      </c>
      <c r="V1057" s="2" t="s">
        <v>8676</v>
      </c>
    </row>
    <row r="1058" s="2" customFormat="1" spans="1:22">
      <c r="A1058" s="4">
        <v>925100325</v>
      </c>
      <c r="B1058" s="2" t="s">
        <v>8038</v>
      </c>
      <c r="C1058" s="2" t="s">
        <v>6162</v>
      </c>
      <c r="D1058" s="2" t="s">
        <v>11164</v>
      </c>
      <c r="E1058" s="2" t="s">
        <v>11165</v>
      </c>
      <c r="F1058" s="2" t="s">
        <v>7909</v>
      </c>
      <c r="G1058" s="2" t="s">
        <v>7894</v>
      </c>
      <c r="H1058" s="2" t="s">
        <v>7895</v>
      </c>
      <c r="I1058" s="2" t="s">
        <v>6164</v>
      </c>
      <c r="J1058" s="2" t="s">
        <v>7896</v>
      </c>
      <c r="K1058" s="2" t="s">
        <v>6164</v>
      </c>
      <c r="L1058" s="2" t="s">
        <v>6164</v>
      </c>
      <c r="M1058" s="2" t="s">
        <v>7897</v>
      </c>
      <c r="N1058" s="2" t="s">
        <v>7897</v>
      </c>
      <c r="O1058" s="2" t="s">
        <v>41</v>
      </c>
      <c r="P1058" s="2" t="s">
        <v>7898</v>
      </c>
      <c r="Q1058" s="2" t="s">
        <v>7899</v>
      </c>
      <c r="R1058" s="2" t="s">
        <v>11166</v>
      </c>
      <c r="S1058" s="2" t="s">
        <v>7901</v>
      </c>
      <c r="T1058" s="2" t="s">
        <v>7902</v>
      </c>
      <c r="U1058" s="2" t="s">
        <v>7903</v>
      </c>
      <c r="V1058" s="2" t="s">
        <v>11167</v>
      </c>
    </row>
    <row r="1059" s="2" customFormat="1" spans="1:22">
      <c r="A1059" s="4">
        <v>925108645</v>
      </c>
      <c r="B1059" s="2" t="s">
        <v>8038</v>
      </c>
      <c r="C1059" s="2" t="s">
        <v>6166</v>
      </c>
      <c r="D1059" s="2" t="s">
        <v>11168</v>
      </c>
      <c r="E1059" s="2" t="s">
        <v>11169</v>
      </c>
      <c r="F1059" s="2" t="s">
        <v>7893</v>
      </c>
      <c r="G1059" s="2" t="s">
        <v>7894</v>
      </c>
      <c r="H1059" s="2" t="s">
        <v>7895</v>
      </c>
      <c r="I1059" s="2" t="s">
        <v>5068</v>
      </c>
      <c r="J1059" s="2" t="s">
        <v>7896</v>
      </c>
      <c r="K1059" s="2" t="s">
        <v>5068</v>
      </c>
      <c r="L1059" s="2" t="s">
        <v>5068</v>
      </c>
      <c r="M1059" s="2" t="s">
        <v>7897</v>
      </c>
      <c r="N1059" s="2" t="s">
        <v>7897</v>
      </c>
      <c r="O1059" s="2" t="s">
        <v>41</v>
      </c>
      <c r="P1059" s="2" t="s">
        <v>7898</v>
      </c>
      <c r="Q1059" s="2" t="s">
        <v>7899</v>
      </c>
      <c r="R1059" s="2" t="s">
        <v>11170</v>
      </c>
      <c r="S1059" s="2" t="s">
        <v>7901</v>
      </c>
      <c r="T1059" s="2" t="s">
        <v>7902</v>
      </c>
      <c r="U1059" s="2" t="s">
        <v>7903</v>
      </c>
      <c r="V1059" s="2" t="s">
        <v>7954</v>
      </c>
    </row>
    <row r="1060" s="2" customFormat="1" spans="1:22">
      <c r="A1060" s="4">
        <v>925109517</v>
      </c>
      <c r="B1060" s="2" t="s">
        <v>8038</v>
      </c>
      <c r="C1060" s="2" t="s">
        <v>6169</v>
      </c>
      <c r="D1060" s="2" t="s">
        <v>11171</v>
      </c>
      <c r="E1060" s="2" t="s">
        <v>11172</v>
      </c>
      <c r="F1060" s="2" t="s">
        <v>7941</v>
      </c>
      <c r="G1060" s="2" t="s">
        <v>7894</v>
      </c>
      <c r="H1060" s="2" t="s">
        <v>7895</v>
      </c>
      <c r="I1060" s="2" t="s">
        <v>6171</v>
      </c>
      <c r="J1060" s="2" t="s">
        <v>7896</v>
      </c>
      <c r="K1060" s="2" t="s">
        <v>6171</v>
      </c>
      <c r="L1060" s="2" t="s">
        <v>6171</v>
      </c>
      <c r="M1060" s="2" t="s">
        <v>7897</v>
      </c>
      <c r="N1060" s="2" t="s">
        <v>7897</v>
      </c>
      <c r="O1060" s="2" t="s">
        <v>41</v>
      </c>
      <c r="P1060" s="2" t="s">
        <v>7898</v>
      </c>
      <c r="Q1060" s="2" t="s">
        <v>7899</v>
      </c>
      <c r="R1060" s="2" t="s">
        <v>11173</v>
      </c>
      <c r="S1060" s="2" t="s">
        <v>7901</v>
      </c>
      <c r="T1060" s="2" t="s">
        <v>7902</v>
      </c>
      <c r="U1060" s="2" t="s">
        <v>7903</v>
      </c>
      <c r="V1060" s="2" t="s">
        <v>8082</v>
      </c>
    </row>
    <row r="1061" s="2" customFormat="1" spans="1:22">
      <c r="A1061" s="4">
        <v>925157965</v>
      </c>
      <c r="B1061" s="2" t="s">
        <v>8038</v>
      </c>
      <c r="C1061" s="2" t="s">
        <v>11174</v>
      </c>
      <c r="D1061" s="2" t="s">
        <v>11175</v>
      </c>
      <c r="E1061" s="2" t="s">
        <v>11176</v>
      </c>
      <c r="F1061" s="2" t="s">
        <v>7893</v>
      </c>
      <c r="G1061" s="2" t="s">
        <v>7894</v>
      </c>
      <c r="H1061" s="2" t="s">
        <v>7895</v>
      </c>
      <c r="I1061" s="2" t="s">
        <v>5206</v>
      </c>
      <c r="J1061" s="2" t="s">
        <v>7896</v>
      </c>
      <c r="K1061" s="2" t="s">
        <v>5206</v>
      </c>
      <c r="L1061" s="2" t="s">
        <v>5206</v>
      </c>
      <c r="M1061" s="2" t="s">
        <v>7897</v>
      </c>
      <c r="N1061" s="2" t="s">
        <v>7897</v>
      </c>
      <c r="O1061" s="2" t="s">
        <v>41</v>
      </c>
      <c r="P1061" s="2" t="s">
        <v>7898</v>
      </c>
      <c r="Q1061" s="2" t="s">
        <v>7899</v>
      </c>
      <c r="R1061" s="2" t="s">
        <v>11177</v>
      </c>
      <c r="S1061" s="2" t="s">
        <v>7901</v>
      </c>
      <c r="T1061" s="2" t="s">
        <v>7902</v>
      </c>
      <c r="U1061" s="2" t="s">
        <v>7911</v>
      </c>
      <c r="V1061" s="2" t="s">
        <v>8082</v>
      </c>
    </row>
    <row r="1062" s="2" customFormat="1" spans="1:22">
      <c r="A1062" s="4">
        <v>886227784</v>
      </c>
      <c r="B1062" s="2" t="s">
        <v>8038</v>
      </c>
      <c r="C1062" s="2" t="s">
        <v>11178</v>
      </c>
      <c r="D1062" s="2" t="s">
        <v>11179</v>
      </c>
      <c r="E1062" s="2" t="s">
        <v>11180</v>
      </c>
      <c r="F1062" s="2" t="s">
        <v>7941</v>
      </c>
      <c r="G1062" s="2" t="s">
        <v>7894</v>
      </c>
      <c r="H1062" s="2" t="s">
        <v>7895</v>
      </c>
      <c r="I1062" s="2" t="s">
        <v>1794</v>
      </c>
      <c r="J1062" s="2" t="s">
        <v>7896</v>
      </c>
      <c r="K1062" s="2" t="s">
        <v>1794</v>
      </c>
      <c r="L1062" s="2" t="s">
        <v>1794</v>
      </c>
      <c r="M1062" s="2" t="s">
        <v>7897</v>
      </c>
      <c r="N1062" s="2" t="s">
        <v>7897</v>
      </c>
      <c r="O1062" s="2" t="s">
        <v>41</v>
      </c>
      <c r="P1062" s="2" t="s">
        <v>7898</v>
      </c>
      <c r="Q1062" s="2" t="s">
        <v>7899</v>
      </c>
      <c r="R1062" s="2" t="s">
        <v>11181</v>
      </c>
      <c r="S1062" s="2" t="s">
        <v>7901</v>
      </c>
      <c r="T1062" s="2" t="s">
        <v>7902</v>
      </c>
      <c r="U1062" s="2" t="s">
        <v>7911</v>
      </c>
      <c r="V1062" s="2" t="s">
        <v>7904</v>
      </c>
    </row>
    <row r="1063" s="2" customFormat="1" spans="1:22">
      <c r="A1063" s="4">
        <v>925214077</v>
      </c>
      <c r="B1063" s="2" t="s">
        <v>8038</v>
      </c>
      <c r="C1063" s="2" t="s">
        <v>6176</v>
      </c>
      <c r="D1063" s="2" t="s">
        <v>11182</v>
      </c>
      <c r="E1063" s="2" t="s">
        <v>11183</v>
      </c>
      <c r="F1063" s="2" t="s">
        <v>7893</v>
      </c>
      <c r="G1063" s="2" t="s">
        <v>7894</v>
      </c>
      <c r="H1063" s="2" t="s">
        <v>7895</v>
      </c>
      <c r="I1063" s="2" t="s">
        <v>6178</v>
      </c>
      <c r="J1063" s="2" t="s">
        <v>7896</v>
      </c>
      <c r="K1063" s="2" t="s">
        <v>6178</v>
      </c>
      <c r="L1063" s="2" t="s">
        <v>6178</v>
      </c>
      <c r="M1063" s="2" t="s">
        <v>7897</v>
      </c>
      <c r="N1063" s="2" t="s">
        <v>7897</v>
      </c>
      <c r="O1063" s="2" t="s">
        <v>41</v>
      </c>
      <c r="P1063" s="2" t="s">
        <v>7898</v>
      </c>
      <c r="Q1063" s="2" t="s">
        <v>7899</v>
      </c>
      <c r="R1063" s="2" t="s">
        <v>11184</v>
      </c>
      <c r="S1063" s="2" t="s">
        <v>7901</v>
      </c>
      <c r="T1063" s="2" t="s">
        <v>7902</v>
      </c>
      <c r="U1063" s="2" t="s">
        <v>7903</v>
      </c>
      <c r="V1063" s="2" t="s">
        <v>8082</v>
      </c>
    </row>
    <row r="1064" s="2" customFormat="1" spans="1:22">
      <c r="A1064" s="4">
        <v>925224453</v>
      </c>
      <c r="B1064" s="2" t="s">
        <v>8038</v>
      </c>
      <c r="C1064" s="2" t="s">
        <v>6180</v>
      </c>
      <c r="D1064" s="2" t="s">
        <v>11185</v>
      </c>
      <c r="E1064" s="2" t="s">
        <v>11186</v>
      </c>
      <c r="F1064" s="2" t="s">
        <v>7909</v>
      </c>
      <c r="G1064" s="2" t="s">
        <v>7894</v>
      </c>
      <c r="H1064" s="2" t="s">
        <v>7895</v>
      </c>
      <c r="I1064" s="2" t="s">
        <v>11187</v>
      </c>
      <c r="J1064" s="2" t="s">
        <v>7896</v>
      </c>
      <c r="K1064" s="2" t="s">
        <v>11187</v>
      </c>
      <c r="L1064" s="2" t="s">
        <v>11187</v>
      </c>
      <c r="M1064" s="2" t="s">
        <v>7897</v>
      </c>
      <c r="N1064" s="2" t="s">
        <v>7897</v>
      </c>
      <c r="O1064" s="2" t="s">
        <v>41</v>
      </c>
      <c r="P1064" s="2" t="s">
        <v>7898</v>
      </c>
      <c r="Q1064" s="2" t="s">
        <v>7899</v>
      </c>
      <c r="R1064" s="2" t="s">
        <v>11188</v>
      </c>
      <c r="S1064" s="2" t="s">
        <v>7901</v>
      </c>
      <c r="T1064" s="2" t="s">
        <v>7902</v>
      </c>
      <c r="U1064" s="2" t="s">
        <v>7903</v>
      </c>
      <c r="V1064" s="2" t="s">
        <v>8297</v>
      </c>
    </row>
    <row r="1065" s="2" customFormat="1" spans="1:22">
      <c r="A1065" s="4">
        <v>925239485</v>
      </c>
      <c r="B1065" s="2" t="s">
        <v>8038</v>
      </c>
      <c r="C1065" s="2" t="s">
        <v>6183</v>
      </c>
      <c r="D1065" s="2" t="s">
        <v>9826</v>
      </c>
      <c r="E1065" s="2" t="s">
        <v>11189</v>
      </c>
      <c r="F1065" s="2" t="s">
        <v>7941</v>
      </c>
      <c r="G1065" s="2" t="s">
        <v>7894</v>
      </c>
      <c r="H1065" s="2" t="s">
        <v>7895</v>
      </c>
      <c r="I1065" s="2" t="s">
        <v>4322</v>
      </c>
      <c r="J1065" s="2" t="s">
        <v>7896</v>
      </c>
      <c r="K1065" s="2" t="s">
        <v>4322</v>
      </c>
      <c r="L1065" s="2" t="s">
        <v>4322</v>
      </c>
      <c r="M1065" s="2" t="s">
        <v>7897</v>
      </c>
      <c r="N1065" s="2" t="s">
        <v>7897</v>
      </c>
      <c r="O1065" s="2" t="s">
        <v>41</v>
      </c>
      <c r="P1065" s="2" t="s">
        <v>7898</v>
      </c>
      <c r="Q1065" s="2" t="s">
        <v>7899</v>
      </c>
      <c r="R1065" s="2" t="s">
        <v>11190</v>
      </c>
      <c r="S1065" s="2" t="s">
        <v>7901</v>
      </c>
      <c r="T1065" s="2" t="s">
        <v>7902</v>
      </c>
      <c r="U1065" s="2" t="s">
        <v>7903</v>
      </c>
      <c r="V1065" s="2" t="s">
        <v>8082</v>
      </c>
    </row>
    <row r="1066" s="2" customFormat="1" spans="1:22">
      <c r="A1066" s="4">
        <v>886336992</v>
      </c>
      <c r="B1066" s="2" t="s">
        <v>8038</v>
      </c>
      <c r="C1066" s="2" t="s">
        <v>4561</v>
      </c>
      <c r="D1066" s="2" t="s">
        <v>10757</v>
      </c>
      <c r="E1066" s="2" t="s">
        <v>11191</v>
      </c>
      <c r="F1066" s="2" t="s">
        <v>7893</v>
      </c>
      <c r="G1066" s="2" t="s">
        <v>7894</v>
      </c>
      <c r="H1066" s="2" t="s">
        <v>7895</v>
      </c>
      <c r="I1066" s="2" t="s">
        <v>11192</v>
      </c>
      <c r="J1066" s="2" t="s">
        <v>7896</v>
      </c>
      <c r="K1066" s="2" t="s">
        <v>11192</v>
      </c>
      <c r="L1066" s="2" t="s">
        <v>11192</v>
      </c>
      <c r="M1066" s="2" t="s">
        <v>7897</v>
      </c>
      <c r="N1066" s="2" t="s">
        <v>7897</v>
      </c>
      <c r="O1066" s="2" t="s">
        <v>41</v>
      </c>
      <c r="P1066" s="2" t="s">
        <v>7898</v>
      </c>
      <c r="Q1066" s="2" t="s">
        <v>7899</v>
      </c>
      <c r="R1066" s="2" t="s">
        <v>11193</v>
      </c>
      <c r="S1066" s="2" t="s">
        <v>7901</v>
      </c>
      <c r="T1066" s="2" t="s">
        <v>7902</v>
      </c>
      <c r="U1066" s="2" t="s">
        <v>7903</v>
      </c>
      <c r="V1066" s="2" t="s">
        <v>8082</v>
      </c>
    </row>
    <row r="1067" s="2" customFormat="1" spans="1:22">
      <c r="A1067" s="4">
        <v>591881254</v>
      </c>
      <c r="B1067" s="2" t="s">
        <v>8038</v>
      </c>
      <c r="C1067" s="2" t="s">
        <v>2417</v>
      </c>
      <c r="D1067" s="2" t="s">
        <v>11194</v>
      </c>
      <c r="E1067" s="2" t="s">
        <v>11195</v>
      </c>
      <c r="F1067" s="2" t="s">
        <v>7909</v>
      </c>
      <c r="G1067" s="2" t="s">
        <v>7894</v>
      </c>
      <c r="H1067" s="2" t="s">
        <v>7895</v>
      </c>
      <c r="I1067" s="2" t="s">
        <v>2419</v>
      </c>
      <c r="J1067" s="2" t="s">
        <v>7896</v>
      </c>
      <c r="K1067" s="2" t="s">
        <v>2419</v>
      </c>
      <c r="L1067" s="2" t="s">
        <v>2419</v>
      </c>
      <c r="M1067" s="2" t="s">
        <v>7897</v>
      </c>
      <c r="N1067" s="2" t="s">
        <v>7897</v>
      </c>
      <c r="O1067" s="2" t="s">
        <v>41</v>
      </c>
      <c r="P1067" s="2" t="s">
        <v>7898</v>
      </c>
      <c r="Q1067" s="2" t="s">
        <v>7899</v>
      </c>
      <c r="R1067" s="2" t="s">
        <v>11196</v>
      </c>
      <c r="S1067" s="2" t="s">
        <v>7901</v>
      </c>
      <c r="T1067" s="2" t="s">
        <v>7902</v>
      </c>
      <c r="U1067" s="2" t="s">
        <v>7903</v>
      </c>
      <c r="V1067" s="2" t="s">
        <v>8017</v>
      </c>
    </row>
    <row r="1068" s="2" customFormat="1" spans="1:22">
      <c r="A1068" s="4">
        <v>925391153</v>
      </c>
      <c r="B1068" s="2" t="s">
        <v>8192</v>
      </c>
      <c r="C1068" s="2" t="s">
        <v>6185</v>
      </c>
      <c r="D1068" s="2" t="s">
        <v>11197</v>
      </c>
      <c r="E1068" s="2" t="s">
        <v>11198</v>
      </c>
      <c r="F1068" s="2" t="s">
        <v>7893</v>
      </c>
      <c r="G1068" s="2" t="s">
        <v>7894</v>
      </c>
      <c r="H1068" s="2" t="s">
        <v>7895</v>
      </c>
      <c r="I1068" s="2" t="s">
        <v>6187</v>
      </c>
      <c r="J1068" s="2" t="s">
        <v>7896</v>
      </c>
      <c r="K1068" s="2" t="s">
        <v>6187</v>
      </c>
      <c r="L1068" s="2" t="s">
        <v>6187</v>
      </c>
      <c r="M1068" s="2" t="s">
        <v>7897</v>
      </c>
      <c r="N1068" s="2" t="s">
        <v>7897</v>
      </c>
      <c r="O1068" s="2" t="s">
        <v>41</v>
      </c>
      <c r="P1068" s="2" t="s">
        <v>7898</v>
      </c>
      <c r="Q1068" s="2" t="s">
        <v>7899</v>
      </c>
      <c r="R1068" s="2" t="s">
        <v>11199</v>
      </c>
      <c r="S1068" s="2" t="s">
        <v>7901</v>
      </c>
      <c r="T1068" s="2" t="s">
        <v>7902</v>
      </c>
      <c r="U1068" s="2" t="s">
        <v>7903</v>
      </c>
      <c r="V1068" s="2" t="s">
        <v>7954</v>
      </c>
    </row>
    <row r="1069" s="2" customFormat="1" spans="1:22">
      <c r="A1069" s="4">
        <v>591933286</v>
      </c>
      <c r="B1069" s="2" t="s">
        <v>8192</v>
      </c>
      <c r="C1069" s="2" t="s">
        <v>2421</v>
      </c>
      <c r="D1069" s="2" t="s">
        <v>11200</v>
      </c>
      <c r="E1069" s="2" t="s">
        <v>11201</v>
      </c>
      <c r="F1069" s="2" t="s">
        <v>7941</v>
      </c>
      <c r="G1069" s="2" t="s">
        <v>7894</v>
      </c>
      <c r="H1069" s="2" t="s">
        <v>7895</v>
      </c>
      <c r="I1069" s="2" t="s">
        <v>2423</v>
      </c>
      <c r="J1069" s="2" t="s">
        <v>7896</v>
      </c>
      <c r="K1069" s="2" t="s">
        <v>2423</v>
      </c>
      <c r="L1069" s="2" t="s">
        <v>2423</v>
      </c>
      <c r="M1069" s="2" t="s">
        <v>7897</v>
      </c>
      <c r="N1069" s="2" t="s">
        <v>7897</v>
      </c>
      <c r="O1069" s="2" t="s">
        <v>41</v>
      </c>
      <c r="P1069" s="2" t="s">
        <v>7898</v>
      </c>
      <c r="Q1069" s="2" t="s">
        <v>7899</v>
      </c>
      <c r="R1069" s="2" t="s">
        <v>11202</v>
      </c>
      <c r="S1069" s="2" t="s">
        <v>7901</v>
      </c>
      <c r="T1069" s="2" t="s">
        <v>7902</v>
      </c>
      <c r="U1069" s="2" t="s">
        <v>7903</v>
      </c>
      <c r="V1069" s="2" t="s">
        <v>8017</v>
      </c>
    </row>
    <row r="1070" s="2" customFormat="1" spans="1:22">
      <c r="A1070" s="4">
        <v>925427645</v>
      </c>
      <c r="B1070" s="2" t="s">
        <v>8192</v>
      </c>
      <c r="C1070" s="2" t="s">
        <v>6189</v>
      </c>
      <c r="D1070" s="2" t="s">
        <v>11203</v>
      </c>
      <c r="E1070" s="2" t="s">
        <v>11204</v>
      </c>
      <c r="F1070" s="2" t="s">
        <v>7941</v>
      </c>
      <c r="G1070" s="2" t="s">
        <v>7894</v>
      </c>
      <c r="H1070" s="2" t="s">
        <v>7895</v>
      </c>
      <c r="I1070" s="2" t="s">
        <v>6191</v>
      </c>
      <c r="J1070" s="2" t="s">
        <v>7896</v>
      </c>
      <c r="K1070" s="2" t="s">
        <v>6191</v>
      </c>
      <c r="L1070" s="2" t="s">
        <v>6191</v>
      </c>
      <c r="M1070" s="2" t="s">
        <v>7897</v>
      </c>
      <c r="N1070" s="2" t="s">
        <v>7897</v>
      </c>
      <c r="O1070" s="2" t="s">
        <v>41</v>
      </c>
      <c r="P1070" s="2" t="s">
        <v>7898</v>
      </c>
      <c r="Q1070" s="2" t="s">
        <v>7899</v>
      </c>
      <c r="R1070" s="2" t="s">
        <v>11205</v>
      </c>
      <c r="S1070" s="2" t="s">
        <v>7901</v>
      </c>
      <c r="T1070" s="2" t="s">
        <v>7902</v>
      </c>
      <c r="U1070" s="2" t="s">
        <v>7903</v>
      </c>
      <c r="V1070" s="2" t="s">
        <v>7954</v>
      </c>
    </row>
    <row r="1071" s="2" customFormat="1" spans="1:22">
      <c r="A1071" s="4">
        <v>886501224</v>
      </c>
      <c r="B1071" s="2" t="s">
        <v>8192</v>
      </c>
      <c r="C1071" s="2" t="s">
        <v>4565</v>
      </c>
      <c r="D1071" s="2" t="s">
        <v>8970</v>
      </c>
      <c r="E1071" s="2" t="s">
        <v>11206</v>
      </c>
      <c r="F1071" s="2" t="s">
        <v>7893</v>
      </c>
      <c r="G1071" s="2" t="s">
        <v>7894</v>
      </c>
      <c r="H1071" s="2" t="s">
        <v>7895</v>
      </c>
      <c r="I1071" s="2" t="s">
        <v>4566</v>
      </c>
      <c r="J1071" s="2" t="s">
        <v>7896</v>
      </c>
      <c r="K1071" s="2" t="s">
        <v>4566</v>
      </c>
      <c r="L1071" s="2" t="s">
        <v>4566</v>
      </c>
      <c r="M1071" s="2" t="s">
        <v>7897</v>
      </c>
      <c r="N1071" s="2" t="s">
        <v>7897</v>
      </c>
      <c r="O1071" s="2" t="s">
        <v>41</v>
      </c>
      <c r="P1071" s="2" t="s">
        <v>7898</v>
      </c>
      <c r="Q1071" s="2" t="s">
        <v>7899</v>
      </c>
      <c r="R1071" s="2" t="s">
        <v>11207</v>
      </c>
      <c r="S1071" s="2" t="s">
        <v>7901</v>
      </c>
      <c r="T1071" s="2" t="s">
        <v>7902</v>
      </c>
      <c r="U1071" s="2" t="s">
        <v>7903</v>
      </c>
      <c r="V1071" s="2" t="s">
        <v>7927</v>
      </c>
    </row>
    <row r="1072" s="2" customFormat="1" spans="1:22">
      <c r="A1072" s="4">
        <v>925508465</v>
      </c>
      <c r="B1072" s="2" t="s">
        <v>8192</v>
      </c>
      <c r="C1072" s="2" t="s">
        <v>6193</v>
      </c>
      <c r="D1072" s="2" t="s">
        <v>11208</v>
      </c>
      <c r="E1072" s="2" t="s">
        <v>11209</v>
      </c>
      <c r="F1072" s="2" t="s">
        <v>7893</v>
      </c>
      <c r="G1072" s="2" t="s">
        <v>7894</v>
      </c>
      <c r="H1072" s="2" t="s">
        <v>7895</v>
      </c>
      <c r="I1072" s="2" t="s">
        <v>6195</v>
      </c>
      <c r="J1072" s="2" t="s">
        <v>7896</v>
      </c>
      <c r="K1072" s="2" t="s">
        <v>6195</v>
      </c>
      <c r="L1072" s="2" t="s">
        <v>6195</v>
      </c>
      <c r="M1072" s="2" t="s">
        <v>7897</v>
      </c>
      <c r="N1072" s="2" t="s">
        <v>7897</v>
      </c>
      <c r="O1072" s="2" t="s">
        <v>41</v>
      </c>
      <c r="P1072" s="2" t="s">
        <v>7898</v>
      </c>
      <c r="Q1072" s="2" t="s">
        <v>7899</v>
      </c>
      <c r="R1072" s="2" t="s">
        <v>11210</v>
      </c>
      <c r="S1072" s="2" t="s">
        <v>7901</v>
      </c>
      <c r="T1072" s="2" t="s">
        <v>7902</v>
      </c>
      <c r="U1072" s="2" t="s">
        <v>7903</v>
      </c>
      <c r="V1072" s="2" t="s">
        <v>7954</v>
      </c>
    </row>
    <row r="1073" s="2" customFormat="1" spans="1:22">
      <c r="A1073" s="4">
        <v>886606856</v>
      </c>
      <c r="B1073" s="2" t="s">
        <v>8192</v>
      </c>
      <c r="C1073" s="2" t="s">
        <v>4570</v>
      </c>
      <c r="D1073" s="2" t="s">
        <v>11211</v>
      </c>
      <c r="E1073" s="2" t="s">
        <v>11212</v>
      </c>
      <c r="F1073" s="2" t="s">
        <v>7893</v>
      </c>
      <c r="G1073" s="2" t="s">
        <v>7894</v>
      </c>
      <c r="H1073" s="2" t="s">
        <v>7895</v>
      </c>
      <c r="I1073" s="2" t="s">
        <v>4572</v>
      </c>
      <c r="J1073" s="2" t="s">
        <v>7896</v>
      </c>
      <c r="K1073" s="2" t="s">
        <v>4572</v>
      </c>
      <c r="L1073" s="2" t="s">
        <v>4572</v>
      </c>
      <c r="M1073" s="2" t="s">
        <v>7897</v>
      </c>
      <c r="N1073" s="2" t="s">
        <v>7897</v>
      </c>
      <c r="O1073" s="2" t="s">
        <v>41</v>
      </c>
      <c r="P1073" s="2" t="s">
        <v>7898</v>
      </c>
      <c r="Q1073" s="2" t="s">
        <v>7899</v>
      </c>
      <c r="R1073" s="2" t="s">
        <v>11213</v>
      </c>
      <c r="S1073" s="2" t="s">
        <v>7901</v>
      </c>
      <c r="T1073" s="2" t="s">
        <v>7902</v>
      </c>
      <c r="U1073" s="2" t="s">
        <v>7903</v>
      </c>
      <c r="V1073" s="2" t="s">
        <v>8099</v>
      </c>
    </row>
    <row r="1074" s="2" customFormat="1" spans="1:22">
      <c r="A1074" s="4">
        <v>925537793</v>
      </c>
      <c r="B1074" s="2" t="s">
        <v>8192</v>
      </c>
      <c r="C1074" s="2" t="s">
        <v>11214</v>
      </c>
      <c r="D1074" s="2" t="s">
        <v>10572</v>
      </c>
      <c r="E1074" s="2" t="s">
        <v>11215</v>
      </c>
      <c r="F1074" s="2" t="s">
        <v>7893</v>
      </c>
      <c r="G1074" s="2" t="s">
        <v>7894</v>
      </c>
      <c r="H1074" s="2" t="s">
        <v>7895</v>
      </c>
      <c r="I1074" s="2" t="s">
        <v>5918</v>
      </c>
      <c r="J1074" s="2" t="s">
        <v>7896</v>
      </c>
      <c r="K1074" s="2" t="s">
        <v>5918</v>
      </c>
      <c r="L1074" s="2" t="s">
        <v>5918</v>
      </c>
      <c r="M1074" s="2" t="s">
        <v>7897</v>
      </c>
      <c r="N1074" s="2" t="s">
        <v>7897</v>
      </c>
      <c r="O1074" s="2" t="s">
        <v>41</v>
      </c>
      <c r="P1074" s="2" t="s">
        <v>7898</v>
      </c>
      <c r="Q1074" s="2" t="s">
        <v>7899</v>
      </c>
      <c r="R1074" s="2" t="s">
        <v>11216</v>
      </c>
      <c r="S1074" s="2" t="s">
        <v>7901</v>
      </c>
      <c r="T1074" s="2" t="s">
        <v>7902</v>
      </c>
      <c r="U1074" s="2" t="s">
        <v>7911</v>
      </c>
      <c r="V1074" s="2" t="s">
        <v>7954</v>
      </c>
    </row>
    <row r="1075" s="2" customFormat="1" spans="1:22">
      <c r="A1075" s="4">
        <v>925543845</v>
      </c>
      <c r="B1075" s="2" t="s">
        <v>8192</v>
      </c>
      <c r="C1075" s="2" t="s">
        <v>11217</v>
      </c>
      <c r="D1075" s="2" t="s">
        <v>10572</v>
      </c>
      <c r="E1075" s="2" t="s">
        <v>11215</v>
      </c>
      <c r="F1075" s="2" t="s">
        <v>7893</v>
      </c>
      <c r="G1075" s="2" t="s">
        <v>7894</v>
      </c>
      <c r="H1075" s="2" t="s">
        <v>7895</v>
      </c>
      <c r="I1075" s="2" t="s">
        <v>6200</v>
      </c>
      <c r="J1075" s="2" t="s">
        <v>7896</v>
      </c>
      <c r="K1075" s="2" t="s">
        <v>6200</v>
      </c>
      <c r="L1075" s="2" t="s">
        <v>6200</v>
      </c>
      <c r="M1075" s="2" t="s">
        <v>7897</v>
      </c>
      <c r="N1075" s="2" t="s">
        <v>7897</v>
      </c>
      <c r="O1075" s="2" t="s">
        <v>41</v>
      </c>
      <c r="P1075" s="2" t="s">
        <v>7898</v>
      </c>
      <c r="Q1075" s="2" t="s">
        <v>7899</v>
      </c>
      <c r="R1075" s="2" t="s">
        <v>11218</v>
      </c>
      <c r="S1075" s="2" t="s">
        <v>7901</v>
      </c>
      <c r="T1075" s="2" t="s">
        <v>7902</v>
      </c>
      <c r="U1075" s="2" t="s">
        <v>7911</v>
      </c>
      <c r="V1075" s="2" t="s">
        <v>7954</v>
      </c>
    </row>
    <row r="1076" s="2" customFormat="1" spans="1:22">
      <c r="A1076" s="4">
        <v>925549969</v>
      </c>
      <c r="B1076" s="2" t="s">
        <v>8192</v>
      </c>
      <c r="C1076" s="2" t="s">
        <v>6202</v>
      </c>
      <c r="D1076" s="2" t="s">
        <v>11219</v>
      </c>
      <c r="E1076" s="2" t="s">
        <v>11220</v>
      </c>
      <c r="F1076" s="2" t="s">
        <v>8192</v>
      </c>
      <c r="G1076" s="2" t="s">
        <v>7894</v>
      </c>
      <c r="H1076" s="2" t="s">
        <v>7895</v>
      </c>
      <c r="I1076" s="2" t="s">
        <v>11221</v>
      </c>
      <c r="J1076" s="2" t="s">
        <v>7896</v>
      </c>
      <c r="K1076" s="2" t="s">
        <v>11221</v>
      </c>
      <c r="L1076" s="2" t="s">
        <v>11221</v>
      </c>
      <c r="M1076" s="2" t="s">
        <v>7897</v>
      </c>
      <c r="N1076" s="2" t="s">
        <v>7897</v>
      </c>
      <c r="O1076" s="2" t="s">
        <v>41</v>
      </c>
      <c r="P1076" s="2" t="s">
        <v>7898</v>
      </c>
      <c r="Q1076" s="2" t="s">
        <v>7899</v>
      </c>
      <c r="R1076" s="2" t="s">
        <v>11222</v>
      </c>
      <c r="S1076" s="2" t="s">
        <v>7901</v>
      </c>
      <c r="T1076" s="2" t="s">
        <v>7902</v>
      </c>
      <c r="U1076" s="2" t="s">
        <v>7903</v>
      </c>
      <c r="V1076" s="2" t="s">
        <v>8082</v>
      </c>
    </row>
    <row r="1077" s="2" customFormat="1" spans="1:22">
      <c r="A1077" s="4">
        <v>925561753</v>
      </c>
      <c r="B1077" s="2" t="s">
        <v>8192</v>
      </c>
      <c r="C1077" s="2" t="s">
        <v>6205</v>
      </c>
      <c r="D1077" s="2" t="s">
        <v>11223</v>
      </c>
      <c r="E1077" s="2" t="s">
        <v>11224</v>
      </c>
      <c r="F1077" s="2" t="s">
        <v>7941</v>
      </c>
      <c r="G1077" s="2" t="s">
        <v>7894</v>
      </c>
      <c r="H1077" s="2" t="s">
        <v>7895</v>
      </c>
      <c r="I1077" s="2" t="s">
        <v>6207</v>
      </c>
      <c r="J1077" s="2" t="s">
        <v>7896</v>
      </c>
      <c r="K1077" s="2" t="s">
        <v>6207</v>
      </c>
      <c r="L1077" s="2" t="s">
        <v>6207</v>
      </c>
      <c r="M1077" s="2" t="s">
        <v>7897</v>
      </c>
      <c r="N1077" s="2" t="s">
        <v>7897</v>
      </c>
      <c r="O1077" s="2" t="s">
        <v>41</v>
      </c>
      <c r="P1077" s="2" t="s">
        <v>7898</v>
      </c>
      <c r="Q1077" s="2" t="s">
        <v>7899</v>
      </c>
      <c r="R1077" s="2" t="s">
        <v>11225</v>
      </c>
      <c r="S1077" s="2" t="s">
        <v>7901</v>
      </c>
      <c r="T1077" s="2" t="s">
        <v>7902</v>
      </c>
      <c r="U1077" s="2" t="s">
        <v>7903</v>
      </c>
      <c r="V1077" s="2" t="s">
        <v>7954</v>
      </c>
    </row>
    <row r="1078" s="2" customFormat="1" spans="1:22">
      <c r="A1078" s="4">
        <v>886651296</v>
      </c>
      <c r="B1078" s="2" t="s">
        <v>8192</v>
      </c>
      <c r="C1078" s="2" t="s">
        <v>11226</v>
      </c>
      <c r="D1078" s="2" t="s">
        <v>7975</v>
      </c>
      <c r="E1078" s="2" t="s">
        <v>7976</v>
      </c>
      <c r="F1078" s="2" t="s">
        <v>7941</v>
      </c>
      <c r="G1078" s="2" t="s">
        <v>7894</v>
      </c>
      <c r="H1078" s="2" t="s">
        <v>7895</v>
      </c>
      <c r="I1078" s="2" t="s">
        <v>4575</v>
      </c>
      <c r="J1078" s="2" t="s">
        <v>7896</v>
      </c>
      <c r="K1078" s="2" t="s">
        <v>4575</v>
      </c>
      <c r="L1078" s="2" t="s">
        <v>4575</v>
      </c>
      <c r="M1078" s="2" t="s">
        <v>7897</v>
      </c>
      <c r="N1078" s="2" t="s">
        <v>7897</v>
      </c>
      <c r="O1078" s="2" t="s">
        <v>41</v>
      </c>
      <c r="P1078" s="2" t="s">
        <v>7898</v>
      </c>
      <c r="Q1078" s="2" t="s">
        <v>7899</v>
      </c>
      <c r="R1078" s="2" t="s">
        <v>11227</v>
      </c>
      <c r="S1078" s="2" t="s">
        <v>7901</v>
      </c>
      <c r="T1078" s="2" t="s">
        <v>7902</v>
      </c>
      <c r="U1078" s="2" t="s">
        <v>7911</v>
      </c>
      <c r="V1078" s="2" t="s">
        <v>7904</v>
      </c>
    </row>
    <row r="1079" s="2" customFormat="1" spans="1:22">
      <c r="A1079" s="4">
        <v>925602457</v>
      </c>
      <c r="B1079" s="2" t="s">
        <v>8192</v>
      </c>
      <c r="C1079" s="2" t="s">
        <v>6209</v>
      </c>
      <c r="D1079" s="2" t="s">
        <v>8341</v>
      </c>
      <c r="E1079" s="2" t="s">
        <v>11228</v>
      </c>
      <c r="F1079" s="2" t="s">
        <v>7893</v>
      </c>
      <c r="G1079" s="2" t="s">
        <v>7894</v>
      </c>
      <c r="H1079" s="2" t="s">
        <v>7895</v>
      </c>
      <c r="I1079" s="2" t="s">
        <v>4583</v>
      </c>
      <c r="J1079" s="2" t="s">
        <v>7896</v>
      </c>
      <c r="K1079" s="2" t="s">
        <v>4583</v>
      </c>
      <c r="L1079" s="2" t="s">
        <v>4583</v>
      </c>
      <c r="M1079" s="2" t="s">
        <v>7897</v>
      </c>
      <c r="N1079" s="2" t="s">
        <v>7897</v>
      </c>
      <c r="O1079" s="2" t="s">
        <v>41</v>
      </c>
      <c r="P1079" s="2" t="s">
        <v>7898</v>
      </c>
      <c r="Q1079" s="2" t="s">
        <v>7899</v>
      </c>
      <c r="R1079" s="2" t="s">
        <v>11229</v>
      </c>
      <c r="S1079" s="2" t="s">
        <v>7901</v>
      </c>
      <c r="T1079" s="2" t="s">
        <v>7902</v>
      </c>
      <c r="U1079" s="2" t="s">
        <v>7903</v>
      </c>
      <c r="V1079" s="2" t="s">
        <v>7954</v>
      </c>
    </row>
    <row r="1080" s="2" customFormat="1" spans="1:22">
      <c r="A1080" s="4">
        <v>925603209</v>
      </c>
      <c r="B1080" s="2" t="s">
        <v>8192</v>
      </c>
      <c r="C1080" s="2" t="s">
        <v>6211</v>
      </c>
      <c r="D1080" s="2" t="s">
        <v>8341</v>
      </c>
      <c r="E1080" s="2" t="s">
        <v>11230</v>
      </c>
      <c r="F1080" s="2" t="s">
        <v>7893</v>
      </c>
      <c r="G1080" s="2" t="s">
        <v>7894</v>
      </c>
      <c r="H1080" s="2" t="s">
        <v>7895</v>
      </c>
      <c r="I1080" s="2" t="s">
        <v>4583</v>
      </c>
      <c r="J1080" s="2" t="s">
        <v>7896</v>
      </c>
      <c r="K1080" s="2" t="s">
        <v>4583</v>
      </c>
      <c r="L1080" s="2" t="s">
        <v>4583</v>
      </c>
      <c r="M1080" s="2" t="s">
        <v>7897</v>
      </c>
      <c r="N1080" s="2" t="s">
        <v>7897</v>
      </c>
      <c r="O1080" s="2" t="s">
        <v>41</v>
      </c>
      <c r="P1080" s="2" t="s">
        <v>7898</v>
      </c>
      <c r="Q1080" s="2" t="s">
        <v>7899</v>
      </c>
      <c r="R1080" s="2" t="s">
        <v>11231</v>
      </c>
      <c r="S1080" s="2" t="s">
        <v>7901</v>
      </c>
      <c r="T1080" s="2" t="s">
        <v>7902</v>
      </c>
      <c r="U1080" s="2" t="s">
        <v>7903</v>
      </c>
      <c r="V1080" s="2" t="s">
        <v>7954</v>
      </c>
    </row>
    <row r="1081" s="2" customFormat="1" spans="1:22">
      <c r="A1081" s="4">
        <v>886685812</v>
      </c>
      <c r="B1081" s="2" t="s">
        <v>8192</v>
      </c>
      <c r="C1081" s="2" t="s">
        <v>4577</v>
      </c>
      <c r="D1081" s="2" t="s">
        <v>11117</v>
      </c>
      <c r="E1081" s="2" t="s">
        <v>11232</v>
      </c>
      <c r="F1081" s="2" t="s">
        <v>7893</v>
      </c>
      <c r="G1081" s="2" t="s">
        <v>7894</v>
      </c>
      <c r="H1081" s="2" t="s">
        <v>7895</v>
      </c>
      <c r="I1081" s="2" t="s">
        <v>4546</v>
      </c>
      <c r="J1081" s="2" t="s">
        <v>7896</v>
      </c>
      <c r="K1081" s="2" t="s">
        <v>4546</v>
      </c>
      <c r="L1081" s="2" t="s">
        <v>4546</v>
      </c>
      <c r="M1081" s="2" t="s">
        <v>7897</v>
      </c>
      <c r="N1081" s="2" t="s">
        <v>7897</v>
      </c>
      <c r="O1081" s="2" t="s">
        <v>41</v>
      </c>
      <c r="P1081" s="2" t="s">
        <v>7898</v>
      </c>
      <c r="Q1081" s="2" t="s">
        <v>7899</v>
      </c>
      <c r="R1081" s="2" t="s">
        <v>11233</v>
      </c>
      <c r="S1081" s="2" t="s">
        <v>7901</v>
      </c>
      <c r="T1081" s="2" t="s">
        <v>7902</v>
      </c>
      <c r="U1081" s="2" t="s">
        <v>7903</v>
      </c>
      <c r="V1081" s="2" t="s">
        <v>8099</v>
      </c>
    </row>
    <row r="1082" s="2" customFormat="1" spans="1:22">
      <c r="A1082" s="4">
        <v>925623865</v>
      </c>
      <c r="B1082" s="2" t="s">
        <v>8192</v>
      </c>
      <c r="C1082" s="2" t="s">
        <v>11234</v>
      </c>
      <c r="D1082" s="2" t="s">
        <v>11235</v>
      </c>
      <c r="E1082" s="2" t="s">
        <v>11236</v>
      </c>
      <c r="F1082" s="2" t="s">
        <v>7893</v>
      </c>
      <c r="G1082" s="2" t="s">
        <v>7894</v>
      </c>
      <c r="H1082" s="2" t="s">
        <v>7895</v>
      </c>
      <c r="I1082" s="2" t="s">
        <v>6215</v>
      </c>
      <c r="J1082" s="2" t="s">
        <v>7896</v>
      </c>
      <c r="K1082" s="2" t="s">
        <v>6215</v>
      </c>
      <c r="L1082" s="2" t="s">
        <v>6215</v>
      </c>
      <c r="M1082" s="2" t="s">
        <v>7897</v>
      </c>
      <c r="N1082" s="2" t="s">
        <v>7897</v>
      </c>
      <c r="O1082" s="2" t="s">
        <v>41</v>
      </c>
      <c r="P1082" s="2" t="s">
        <v>7898</v>
      </c>
      <c r="Q1082" s="2" t="s">
        <v>7899</v>
      </c>
      <c r="R1082" s="2" t="s">
        <v>11237</v>
      </c>
      <c r="S1082" s="2" t="s">
        <v>7901</v>
      </c>
      <c r="T1082" s="2" t="s">
        <v>7902</v>
      </c>
      <c r="U1082" s="2" t="s">
        <v>7911</v>
      </c>
      <c r="V1082" s="2" t="s">
        <v>8082</v>
      </c>
    </row>
    <row r="1083" s="2" customFormat="1" spans="1:22">
      <c r="A1083" s="4">
        <v>925623933</v>
      </c>
      <c r="B1083" s="2" t="s">
        <v>8192</v>
      </c>
      <c r="C1083" s="2" t="s">
        <v>6217</v>
      </c>
      <c r="D1083" s="2" t="s">
        <v>10788</v>
      </c>
      <c r="E1083" s="2" t="s">
        <v>11238</v>
      </c>
      <c r="F1083" s="2" t="s">
        <v>7893</v>
      </c>
      <c r="G1083" s="2" t="s">
        <v>7894</v>
      </c>
      <c r="H1083" s="2" t="s">
        <v>7895</v>
      </c>
      <c r="I1083" s="2" t="s">
        <v>3591</v>
      </c>
      <c r="J1083" s="2" t="s">
        <v>7896</v>
      </c>
      <c r="K1083" s="2" t="s">
        <v>3591</v>
      </c>
      <c r="L1083" s="2" t="s">
        <v>3591</v>
      </c>
      <c r="M1083" s="2" t="s">
        <v>7897</v>
      </c>
      <c r="N1083" s="2" t="s">
        <v>7897</v>
      </c>
      <c r="O1083" s="2" t="s">
        <v>41</v>
      </c>
      <c r="P1083" s="2" t="s">
        <v>7898</v>
      </c>
      <c r="Q1083" s="2" t="s">
        <v>7899</v>
      </c>
      <c r="R1083" s="2" t="s">
        <v>11239</v>
      </c>
      <c r="S1083" s="2" t="s">
        <v>7901</v>
      </c>
      <c r="T1083" s="2" t="s">
        <v>7902</v>
      </c>
      <c r="U1083" s="2" t="s">
        <v>7903</v>
      </c>
      <c r="V1083" s="2" t="s">
        <v>8082</v>
      </c>
    </row>
    <row r="1084" s="2" customFormat="1" spans="1:22">
      <c r="A1084" s="4">
        <v>886690516</v>
      </c>
      <c r="B1084" s="2" t="s">
        <v>8192</v>
      </c>
      <c r="C1084" s="2" t="s">
        <v>11240</v>
      </c>
      <c r="D1084" s="2" t="s">
        <v>10799</v>
      </c>
      <c r="E1084" s="2" t="s">
        <v>11241</v>
      </c>
      <c r="F1084" s="2" t="s">
        <v>7941</v>
      </c>
      <c r="G1084" s="2" t="s">
        <v>7894</v>
      </c>
      <c r="H1084" s="2" t="s">
        <v>7895</v>
      </c>
      <c r="I1084" s="2" t="s">
        <v>4580</v>
      </c>
      <c r="J1084" s="2" t="s">
        <v>7896</v>
      </c>
      <c r="K1084" s="2" t="s">
        <v>4580</v>
      </c>
      <c r="L1084" s="2" t="s">
        <v>4580</v>
      </c>
      <c r="M1084" s="2" t="s">
        <v>7897</v>
      </c>
      <c r="N1084" s="2" t="s">
        <v>7897</v>
      </c>
      <c r="O1084" s="2" t="s">
        <v>41</v>
      </c>
      <c r="P1084" s="2" t="s">
        <v>7898</v>
      </c>
      <c r="Q1084" s="2" t="s">
        <v>7899</v>
      </c>
      <c r="R1084" s="2" t="s">
        <v>11242</v>
      </c>
      <c r="S1084" s="2" t="s">
        <v>7901</v>
      </c>
      <c r="T1084" s="2" t="s">
        <v>7902</v>
      </c>
      <c r="U1084" s="2" t="s">
        <v>7911</v>
      </c>
      <c r="V1084" s="2" t="s">
        <v>7904</v>
      </c>
    </row>
    <row r="1085" s="2" customFormat="1" spans="1:22">
      <c r="A1085" s="4">
        <v>886720848</v>
      </c>
      <c r="B1085" s="2" t="s">
        <v>8192</v>
      </c>
      <c r="C1085" s="2" t="s">
        <v>4582</v>
      </c>
      <c r="D1085" s="2" t="s">
        <v>10517</v>
      </c>
      <c r="E1085" s="2" t="s">
        <v>11243</v>
      </c>
      <c r="F1085" s="2" t="s">
        <v>7893</v>
      </c>
      <c r="G1085" s="2" t="s">
        <v>7894</v>
      </c>
      <c r="H1085" s="2" t="s">
        <v>7895</v>
      </c>
      <c r="I1085" s="2" t="s">
        <v>4583</v>
      </c>
      <c r="J1085" s="2" t="s">
        <v>7896</v>
      </c>
      <c r="K1085" s="2" t="s">
        <v>4583</v>
      </c>
      <c r="L1085" s="2" t="s">
        <v>4583</v>
      </c>
      <c r="M1085" s="2" t="s">
        <v>7897</v>
      </c>
      <c r="N1085" s="2" t="s">
        <v>7897</v>
      </c>
      <c r="O1085" s="2" t="s">
        <v>41</v>
      </c>
      <c r="P1085" s="2" t="s">
        <v>7898</v>
      </c>
      <c r="Q1085" s="2" t="s">
        <v>7899</v>
      </c>
      <c r="R1085" s="2" t="s">
        <v>11244</v>
      </c>
      <c r="S1085" s="2" t="s">
        <v>7901</v>
      </c>
      <c r="T1085" s="2" t="s">
        <v>7902</v>
      </c>
      <c r="U1085" s="2" t="s">
        <v>7903</v>
      </c>
      <c r="V1085" s="2" t="s">
        <v>7927</v>
      </c>
    </row>
    <row r="1086" s="2" customFormat="1" spans="1:22">
      <c r="A1086" s="4">
        <v>360574555</v>
      </c>
      <c r="B1086" s="2" t="s">
        <v>8192</v>
      </c>
      <c r="C1086" s="2" t="s">
        <v>1901</v>
      </c>
      <c r="D1086" s="2" t="s">
        <v>11245</v>
      </c>
      <c r="E1086" s="2" t="s">
        <v>11246</v>
      </c>
      <c r="F1086" s="2" t="s">
        <v>7941</v>
      </c>
      <c r="G1086" s="2" t="s">
        <v>7894</v>
      </c>
      <c r="H1086" s="2" t="s">
        <v>7895</v>
      </c>
      <c r="I1086" s="2" t="s">
        <v>1903</v>
      </c>
      <c r="J1086" s="2" t="s">
        <v>7896</v>
      </c>
      <c r="K1086" s="2" t="s">
        <v>1903</v>
      </c>
      <c r="L1086" s="2" t="s">
        <v>1903</v>
      </c>
      <c r="M1086" s="2" t="s">
        <v>7897</v>
      </c>
      <c r="N1086" s="2" t="s">
        <v>7897</v>
      </c>
      <c r="O1086" s="2" t="s">
        <v>41</v>
      </c>
      <c r="P1086" s="2" t="s">
        <v>7898</v>
      </c>
      <c r="Q1086" s="2" t="s">
        <v>7899</v>
      </c>
      <c r="R1086" s="2" t="s">
        <v>11247</v>
      </c>
      <c r="S1086" s="2" t="s">
        <v>7901</v>
      </c>
      <c r="T1086" s="2" t="s">
        <v>7902</v>
      </c>
      <c r="U1086" s="2" t="s">
        <v>7903</v>
      </c>
      <c r="V1086" s="2" t="s">
        <v>8449</v>
      </c>
    </row>
    <row r="1087" s="2" customFormat="1" spans="1:22">
      <c r="A1087" s="4">
        <v>925688645</v>
      </c>
      <c r="B1087" s="2" t="s">
        <v>8192</v>
      </c>
      <c r="C1087" s="2" t="s">
        <v>6220</v>
      </c>
      <c r="D1087" s="2" t="s">
        <v>11248</v>
      </c>
      <c r="E1087" s="2" t="s">
        <v>11249</v>
      </c>
      <c r="F1087" s="2" t="s">
        <v>7909</v>
      </c>
      <c r="G1087" s="2" t="s">
        <v>7894</v>
      </c>
      <c r="H1087" s="2" t="s">
        <v>7895</v>
      </c>
      <c r="I1087" s="2" t="s">
        <v>3233</v>
      </c>
      <c r="J1087" s="2" t="s">
        <v>7896</v>
      </c>
      <c r="K1087" s="2" t="s">
        <v>3233</v>
      </c>
      <c r="L1087" s="2" t="s">
        <v>3233</v>
      </c>
      <c r="M1087" s="2" t="s">
        <v>7897</v>
      </c>
      <c r="N1087" s="2" t="s">
        <v>7897</v>
      </c>
      <c r="O1087" s="2" t="s">
        <v>41</v>
      </c>
      <c r="P1087" s="2" t="s">
        <v>7898</v>
      </c>
      <c r="Q1087" s="2" t="s">
        <v>7899</v>
      </c>
      <c r="R1087" s="2" t="s">
        <v>11250</v>
      </c>
      <c r="S1087" s="2" t="s">
        <v>7901</v>
      </c>
      <c r="T1087" s="2" t="s">
        <v>7902</v>
      </c>
      <c r="U1087" s="2" t="s">
        <v>7903</v>
      </c>
      <c r="V1087" s="2" t="s">
        <v>8082</v>
      </c>
    </row>
    <row r="1088" s="2" customFormat="1" spans="1:22">
      <c r="A1088" s="4">
        <v>925693837</v>
      </c>
      <c r="B1088" s="2" t="s">
        <v>8192</v>
      </c>
      <c r="C1088" s="2" t="s">
        <v>11251</v>
      </c>
      <c r="D1088" s="2" t="s">
        <v>11252</v>
      </c>
      <c r="E1088" s="2" t="s">
        <v>11253</v>
      </c>
      <c r="F1088" s="2" t="s">
        <v>7941</v>
      </c>
      <c r="G1088" s="2" t="s">
        <v>7894</v>
      </c>
      <c r="H1088" s="2" t="s">
        <v>7895</v>
      </c>
      <c r="I1088" s="2" t="s">
        <v>6225</v>
      </c>
      <c r="J1088" s="2" t="s">
        <v>7896</v>
      </c>
      <c r="K1088" s="2" t="s">
        <v>6225</v>
      </c>
      <c r="L1088" s="2" t="s">
        <v>6225</v>
      </c>
      <c r="M1088" s="2" t="s">
        <v>7897</v>
      </c>
      <c r="N1088" s="2" t="s">
        <v>7897</v>
      </c>
      <c r="O1088" s="2" t="s">
        <v>41</v>
      </c>
      <c r="P1088" s="2" t="s">
        <v>7898</v>
      </c>
      <c r="Q1088" s="2" t="s">
        <v>7899</v>
      </c>
      <c r="R1088" s="2" t="s">
        <v>11254</v>
      </c>
      <c r="S1088" s="2" t="s">
        <v>7901</v>
      </c>
      <c r="T1088" s="2" t="s">
        <v>7902</v>
      </c>
      <c r="U1088" s="2" t="s">
        <v>7911</v>
      </c>
      <c r="V1088" s="2" t="s">
        <v>8082</v>
      </c>
    </row>
    <row r="1089" s="2" customFormat="1" spans="1:22">
      <c r="A1089" s="4">
        <v>886781872</v>
      </c>
      <c r="B1089" s="2" t="s">
        <v>8192</v>
      </c>
      <c r="C1089" s="2" t="s">
        <v>4585</v>
      </c>
      <c r="D1089" s="2" t="s">
        <v>9530</v>
      </c>
      <c r="E1089" s="2" t="s">
        <v>11255</v>
      </c>
      <c r="F1089" s="2" t="s">
        <v>7941</v>
      </c>
      <c r="G1089" s="2" t="s">
        <v>7894</v>
      </c>
      <c r="H1089" s="2" t="s">
        <v>7895</v>
      </c>
      <c r="I1089" s="2" t="s">
        <v>4586</v>
      </c>
      <c r="J1089" s="2" t="s">
        <v>7896</v>
      </c>
      <c r="K1089" s="2" t="s">
        <v>4586</v>
      </c>
      <c r="L1089" s="2" t="s">
        <v>4586</v>
      </c>
      <c r="M1089" s="2" t="s">
        <v>7897</v>
      </c>
      <c r="N1089" s="2" t="s">
        <v>7897</v>
      </c>
      <c r="O1089" s="2" t="s">
        <v>41</v>
      </c>
      <c r="P1089" s="2" t="s">
        <v>7898</v>
      </c>
      <c r="Q1089" s="2" t="s">
        <v>7899</v>
      </c>
      <c r="R1089" s="2" t="s">
        <v>11256</v>
      </c>
      <c r="S1089" s="2" t="s">
        <v>7901</v>
      </c>
      <c r="T1089" s="2" t="s">
        <v>7902</v>
      </c>
      <c r="U1089" s="2" t="s">
        <v>7903</v>
      </c>
      <c r="V1089" s="2" t="s">
        <v>8099</v>
      </c>
    </row>
    <row r="1090" s="2" customFormat="1" spans="1:22">
      <c r="A1090" s="4">
        <v>925734789</v>
      </c>
      <c r="B1090" s="2" t="s">
        <v>8192</v>
      </c>
      <c r="C1090" s="2" t="s">
        <v>6227</v>
      </c>
      <c r="D1090" s="2" t="s">
        <v>11257</v>
      </c>
      <c r="E1090" s="2" t="s">
        <v>11258</v>
      </c>
      <c r="F1090" s="2" t="s">
        <v>7941</v>
      </c>
      <c r="G1090" s="2" t="s">
        <v>7894</v>
      </c>
      <c r="H1090" s="2" t="s">
        <v>7895</v>
      </c>
      <c r="I1090" s="2" t="s">
        <v>5922</v>
      </c>
      <c r="J1090" s="2" t="s">
        <v>7896</v>
      </c>
      <c r="K1090" s="2" t="s">
        <v>5922</v>
      </c>
      <c r="L1090" s="2" t="s">
        <v>5922</v>
      </c>
      <c r="M1090" s="2" t="s">
        <v>7897</v>
      </c>
      <c r="N1090" s="2" t="s">
        <v>7897</v>
      </c>
      <c r="O1090" s="2" t="s">
        <v>41</v>
      </c>
      <c r="P1090" s="2" t="s">
        <v>7898</v>
      </c>
      <c r="Q1090" s="2" t="s">
        <v>7899</v>
      </c>
      <c r="R1090" s="2" t="s">
        <v>11259</v>
      </c>
      <c r="S1090" s="2" t="s">
        <v>7901</v>
      </c>
      <c r="T1090" s="2" t="s">
        <v>7902</v>
      </c>
      <c r="U1090" s="2" t="s">
        <v>7903</v>
      </c>
      <c r="V1090" s="2" t="s">
        <v>8117</v>
      </c>
    </row>
    <row r="1091" s="2" customFormat="1" spans="1:22">
      <c r="A1091" s="4">
        <v>886844948</v>
      </c>
      <c r="B1091" s="2" t="s">
        <v>8192</v>
      </c>
      <c r="C1091" s="2" t="s">
        <v>4588</v>
      </c>
      <c r="D1091" s="2" t="s">
        <v>8564</v>
      </c>
      <c r="E1091" s="2" t="s">
        <v>11260</v>
      </c>
      <c r="F1091" s="2" t="s">
        <v>7893</v>
      </c>
      <c r="G1091" s="2" t="s">
        <v>7894</v>
      </c>
      <c r="H1091" s="2" t="s">
        <v>7895</v>
      </c>
      <c r="I1091" s="2" t="s">
        <v>4589</v>
      </c>
      <c r="J1091" s="2" t="s">
        <v>7896</v>
      </c>
      <c r="K1091" s="2" t="s">
        <v>4589</v>
      </c>
      <c r="L1091" s="2" t="s">
        <v>4589</v>
      </c>
      <c r="M1091" s="2" t="s">
        <v>7897</v>
      </c>
      <c r="N1091" s="2" t="s">
        <v>7897</v>
      </c>
      <c r="O1091" s="2" t="s">
        <v>41</v>
      </c>
      <c r="P1091" s="2" t="s">
        <v>7898</v>
      </c>
      <c r="Q1091" s="2" t="s">
        <v>7899</v>
      </c>
      <c r="R1091" s="2" t="s">
        <v>11261</v>
      </c>
      <c r="S1091" s="2" t="s">
        <v>7901</v>
      </c>
      <c r="T1091" s="2" t="s">
        <v>7902</v>
      </c>
      <c r="U1091" s="2" t="s">
        <v>7903</v>
      </c>
      <c r="V1091" s="2" t="s">
        <v>7927</v>
      </c>
    </row>
    <row r="1092" s="2" customFormat="1" spans="1:22">
      <c r="A1092" s="4">
        <v>886846524</v>
      </c>
      <c r="B1092" s="2" t="s">
        <v>8192</v>
      </c>
      <c r="C1092" s="2" t="s">
        <v>11262</v>
      </c>
      <c r="D1092" s="2" t="s">
        <v>11263</v>
      </c>
      <c r="E1092" s="2" t="s">
        <v>11264</v>
      </c>
      <c r="F1092" s="2" t="s">
        <v>7941</v>
      </c>
      <c r="G1092" s="2" t="s">
        <v>7894</v>
      </c>
      <c r="H1092" s="2" t="s">
        <v>7895</v>
      </c>
      <c r="I1092" s="2" t="s">
        <v>4217</v>
      </c>
      <c r="J1092" s="2" t="s">
        <v>7896</v>
      </c>
      <c r="K1092" s="2" t="s">
        <v>4217</v>
      </c>
      <c r="L1092" s="2" t="s">
        <v>4217</v>
      </c>
      <c r="M1092" s="2" t="s">
        <v>7897</v>
      </c>
      <c r="N1092" s="2" t="s">
        <v>7897</v>
      </c>
      <c r="O1092" s="2" t="s">
        <v>41</v>
      </c>
      <c r="P1092" s="2" t="s">
        <v>7898</v>
      </c>
      <c r="Q1092" s="2" t="s">
        <v>7899</v>
      </c>
      <c r="R1092" s="2" t="s">
        <v>11265</v>
      </c>
      <c r="S1092" s="2" t="s">
        <v>7901</v>
      </c>
      <c r="T1092" s="2" t="s">
        <v>7902</v>
      </c>
      <c r="U1092" s="2" t="s">
        <v>7911</v>
      </c>
      <c r="V1092" s="2" t="s">
        <v>8297</v>
      </c>
    </row>
    <row r="1093" s="2" customFormat="1" spans="1:22">
      <c r="A1093" s="4">
        <v>886900016</v>
      </c>
      <c r="B1093" s="2" t="s">
        <v>8192</v>
      </c>
      <c r="C1093" s="2" t="s">
        <v>4594</v>
      </c>
      <c r="D1093" s="2" t="s">
        <v>10364</v>
      </c>
      <c r="E1093" s="2" t="s">
        <v>11266</v>
      </c>
      <c r="F1093" s="2" t="s">
        <v>7893</v>
      </c>
      <c r="G1093" s="2" t="s">
        <v>7894</v>
      </c>
      <c r="H1093" s="2" t="s">
        <v>7895</v>
      </c>
      <c r="I1093" s="2" t="s">
        <v>4595</v>
      </c>
      <c r="J1093" s="2" t="s">
        <v>7896</v>
      </c>
      <c r="K1093" s="2" t="s">
        <v>4595</v>
      </c>
      <c r="L1093" s="2" t="s">
        <v>4595</v>
      </c>
      <c r="M1093" s="2" t="s">
        <v>7897</v>
      </c>
      <c r="N1093" s="2" t="s">
        <v>7897</v>
      </c>
      <c r="O1093" s="2" t="s">
        <v>41</v>
      </c>
      <c r="P1093" s="2" t="s">
        <v>7898</v>
      </c>
      <c r="Q1093" s="2" t="s">
        <v>7899</v>
      </c>
      <c r="R1093" s="2" t="s">
        <v>11267</v>
      </c>
      <c r="S1093" s="2" t="s">
        <v>7901</v>
      </c>
      <c r="T1093" s="2" t="s">
        <v>7902</v>
      </c>
      <c r="U1093" s="2" t="s">
        <v>7903</v>
      </c>
      <c r="V1093" s="2" t="s">
        <v>8099</v>
      </c>
    </row>
    <row r="1094" s="2" customFormat="1" spans="1:22">
      <c r="A1094" s="4">
        <v>886933764</v>
      </c>
      <c r="B1094" s="2" t="s">
        <v>8192</v>
      </c>
      <c r="C1094" s="2" t="s">
        <v>4597</v>
      </c>
      <c r="D1094" s="2" t="s">
        <v>10779</v>
      </c>
      <c r="E1094" s="2" t="s">
        <v>11268</v>
      </c>
      <c r="F1094" s="2" t="s">
        <v>7909</v>
      </c>
      <c r="G1094" s="2" t="s">
        <v>7894</v>
      </c>
      <c r="H1094" s="2" t="s">
        <v>7895</v>
      </c>
      <c r="I1094" s="2" t="s">
        <v>4599</v>
      </c>
      <c r="J1094" s="2" t="s">
        <v>7896</v>
      </c>
      <c r="K1094" s="2" t="s">
        <v>4599</v>
      </c>
      <c r="L1094" s="2" t="s">
        <v>4599</v>
      </c>
      <c r="M1094" s="2" t="s">
        <v>7897</v>
      </c>
      <c r="N1094" s="2" t="s">
        <v>7897</v>
      </c>
      <c r="O1094" s="2" t="s">
        <v>41</v>
      </c>
      <c r="P1094" s="2" t="s">
        <v>7898</v>
      </c>
      <c r="Q1094" s="2" t="s">
        <v>7899</v>
      </c>
      <c r="R1094" s="2" t="s">
        <v>11269</v>
      </c>
      <c r="S1094" s="2" t="s">
        <v>7901</v>
      </c>
      <c r="T1094" s="2" t="s">
        <v>7902</v>
      </c>
      <c r="U1094" s="2" t="s">
        <v>7903</v>
      </c>
      <c r="V1094" s="2" t="s">
        <v>8297</v>
      </c>
    </row>
    <row r="1095" s="2" customFormat="1" spans="1:22">
      <c r="A1095" s="4">
        <v>360611843</v>
      </c>
      <c r="B1095" s="2" t="s">
        <v>8192</v>
      </c>
      <c r="C1095" s="2" t="s">
        <v>1905</v>
      </c>
      <c r="D1095" s="2" t="s">
        <v>11270</v>
      </c>
      <c r="E1095" s="2" t="s">
        <v>11271</v>
      </c>
      <c r="F1095" s="2" t="s">
        <v>8192</v>
      </c>
      <c r="G1095" s="2" t="s">
        <v>7894</v>
      </c>
      <c r="H1095" s="2" t="s">
        <v>7895</v>
      </c>
      <c r="I1095" s="2" t="s">
        <v>1907</v>
      </c>
      <c r="J1095" s="2" t="s">
        <v>7896</v>
      </c>
      <c r="K1095" s="2" t="s">
        <v>1907</v>
      </c>
      <c r="L1095" s="2" t="s">
        <v>1907</v>
      </c>
      <c r="M1095" s="2" t="s">
        <v>7897</v>
      </c>
      <c r="N1095" s="2" t="s">
        <v>7897</v>
      </c>
      <c r="O1095" s="2" t="s">
        <v>41</v>
      </c>
      <c r="P1095" s="2" t="s">
        <v>7898</v>
      </c>
      <c r="Q1095" s="2" t="s">
        <v>7899</v>
      </c>
      <c r="R1095" s="2" t="s">
        <v>11272</v>
      </c>
      <c r="S1095" s="2" t="s">
        <v>7901</v>
      </c>
      <c r="T1095" s="2" t="s">
        <v>7902</v>
      </c>
      <c r="U1095" s="2" t="s">
        <v>7903</v>
      </c>
      <c r="V1095" s="2" t="s">
        <v>8449</v>
      </c>
    </row>
    <row r="1096" s="2" customFormat="1" spans="1:22">
      <c r="A1096" s="4">
        <v>886964696</v>
      </c>
      <c r="B1096" s="2" t="s">
        <v>8192</v>
      </c>
      <c r="C1096" s="2" t="s">
        <v>4601</v>
      </c>
      <c r="D1096" s="2" t="s">
        <v>8539</v>
      </c>
      <c r="E1096" s="2" t="s">
        <v>11273</v>
      </c>
      <c r="F1096" s="2" t="s">
        <v>7893</v>
      </c>
      <c r="G1096" s="2" t="s">
        <v>7894</v>
      </c>
      <c r="H1096" s="2" t="s">
        <v>7895</v>
      </c>
      <c r="I1096" s="2" t="s">
        <v>4602</v>
      </c>
      <c r="J1096" s="2" t="s">
        <v>7896</v>
      </c>
      <c r="K1096" s="2" t="s">
        <v>4602</v>
      </c>
      <c r="L1096" s="2" t="s">
        <v>4602</v>
      </c>
      <c r="M1096" s="2" t="s">
        <v>7897</v>
      </c>
      <c r="N1096" s="2" t="s">
        <v>7897</v>
      </c>
      <c r="O1096" s="2" t="s">
        <v>41</v>
      </c>
      <c r="P1096" s="2" t="s">
        <v>7898</v>
      </c>
      <c r="Q1096" s="2" t="s">
        <v>7899</v>
      </c>
      <c r="R1096" s="2" t="s">
        <v>11274</v>
      </c>
      <c r="S1096" s="2" t="s">
        <v>7901</v>
      </c>
      <c r="T1096" s="2" t="s">
        <v>7902</v>
      </c>
      <c r="U1096" s="2" t="s">
        <v>7903</v>
      </c>
      <c r="V1096" s="2" t="s">
        <v>7927</v>
      </c>
    </row>
    <row r="1097" s="2" customFormat="1" spans="1:22">
      <c r="A1097" s="4">
        <v>925907873</v>
      </c>
      <c r="B1097" s="2" t="s">
        <v>8192</v>
      </c>
      <c r="C1097" s="2" t="s">
        <v>11275</v>
      </c>
      <c r="D1097" s="2" t="s">
        <v>9287</v>
      </c>
      <c r="E1097" s="2" t="s">
        <v>11276</v>
      </c>
      <c r="F1097" s="2" t="s">
        <v>7941</v>
      </c>
      <c r="G1097" s="2" t="s">
        <v>7894</v>
      </c>
      <c r="H1097" s="2" t="s">
        <v>7895</v>
      </c>
      <c r="I1097" s="2" t="s">
        <v>2554</v>
      </c>
      <c r="J1097" s="2" t="s">
        <v>7896</v>
      </c>
      <c r="K1097" s="2" t="s">
        <v>2554</v>
      </c>
      <c r="L1097" s="2" t="s">
        <v>2554</v>
      </c>
      <c r="M1097" s="2" t="s">
        <v>7897</v>
      </c>
      <c r="N1097" s="2" t="s">
        <v>7897</v>
      </c>
      <c r="O1097" s="2" t="s">
        <v>41</v>
      </c>
      <c r="P1097" s="2" t="s">
        <v>7898</v>
      </c>
      <c r="Q1097" s="2" t="s">
        <v>7899</v>
      </c>
      <c r="R1097" s="2" t="s">
        <v>11277</v>
      </c>
      <c r="S1097" s="2" t="s">
        <v>7901</v>
      </c>
      <c r="T1097" s="2" t="s">
        <v>7902</v>
      </c>
      <c r="U1097" s="2" t="s">
        <v>7911</v>
      </c>
      <c r="V1097" s="2" t="s">
        <v>8082</v>
      </c>
    </row>
    <row r="1098" s="2" customFormat="1" spans="1:22">
      <c r="A1098" s="4">
        <v>925910689</v>
      </c>
      <c r="B1098" s="2" t="s">
        <v>8192</v>
      </c>
      <c r="C1098" s="2" t="s">
        <v>6233</v>
      </c>
      <c r="D1098" s="2" t="s">
        <v>11278</v>
      </c>
      <c r="E1098" s="2" t="s">
        <v>11279</v>
      </c>
      <c r="F1098" s="2" t="s">
        <v>7893</v>
      </c>
      <c r="G1098" s="2" t="s">
        <v>7894</v>
      </c>
      <c r="H1098" s="2" t="s">
        <v>7895</v>
      </c>
      <c r="I1098" s="2" t="s">
        <v>2285</v>
      </c>
      <c r="J1098" s="2" t="s">
        <v>7896</v>
      </c>
      <c r="K1098" s="2" t="s">
        <v>2285</v>
      </c>
      <c r="L1098" s="2" t="s">
        <v>2285</v>
      </c>
      <c r="M1098" s="2" t="s">
        <v>7897</v>
      </c>
      <c r="N1098" s="2" t="s">
        <v>7897</v>
      </c>
      <c r="O1098" s="2" t="s">
        <v>41</v>
      </c>
      <c r="P1098" s="2" t="s">
        <v>7898</v>
      </c>
      <c r="Q1098" s="2" t="s">
        <v>7899</v>
      </c>
      <c r="R1098" s="2" t="s">
        <v>11280</v>
      </c>
      <c r="S1098" s="2" t="s">
        <v>7901</v>
      </c>
      <c r="T1098" s="2" t="s">
        <v>7902</v>
      </c>
      <c r="U1098" s="2" t="s">
        <v>7903</v>
      </c>
      <c r="V1098" s="2" t="s">
        <v>7954</v>
      </c>
    </row>
    <row r="1099" s="2" customFormat="1" spans="1:22">
      <c r="A1099" s="4">
        <v>887016104</v>
      </c>
      <c r="B1099" s="2" t="s">
        <v>8192</v>
      </c>
      <c r="C1099" s="2" t="s">
        <v>4604</v>
      </c>
      <c r="D1099" s="2" t="s">
        <v>11281</v>
      </c>
      <c r="E1099" s="2" t="s">
        <v>11282</v>
      </c>
      <c r="F1099" s="2" t="s">
        <v>7909</v>
      </c>
      <c r="G1099" s="2" t="s">
        <v>7894</v>
      </c>
      <c r="H1099" s="2" t="s">
        <v>7895</v>
      </c>
      <c r="I1099" s="2" t="s">
        <v>4606</v>
      </c>
      <c r="J1099" s="2" t="s">
        <v>7896</v>
      </c>
      <c r="K1099" s="2" t="s">
        <v>4606</v>
      </c>
      <c r="L1099" s="2" t="s">
        <v>4606</v>
      </c>
      <c r="M1099" s="2" t="s">
        <v>7897</v>
      </c>
      <c r="N1099" s="2" t="s">
        <v>7897</v>
      </c>
      <c r="O1099" s="2" t="s">
        <v>41</v>
      </c>
      <c r="P1099" s="2" t="s">
        <v>7898</v>
      </c>
      <c r="Q1099" s="2" t="s">
        <v>7899</v>
      </c>
      <c r="R1099" s="2" t="s">
        <v>11283</v>
      </c>
      <c r="S1099" s="2" t="s">
        <v>7901</v>
      </c>
      <c r="T1099" s="2" t="s">
        <v>7902</v>
      </c>
      <c r="U1099" s="2" t="s">
        <v>7903</v>
      </c>
      <c r="V1099" s="2" t="s">
        <v>7904</v>
      </c>
    </row>
    <row r="1100" s="2" customFormat="1" spans="1:22">
      <c r="A1100" s="4">
        <v>887019552</v>
      </c>
      <c r="B1100" s="2" t="s">
        <v>8192</v>
      </c>
      <c r="C1100" s="2" t="s">
        <v>11284</v>
      </c>
      <c r="D1100" s="2" t="s">
        <v>11285</v>
      </c>
      <c r="E1100" s="2" t="s">
        <v>11286</v>
      </c>
      <c r="F1100" s="2" t="s">
        <v>7941</v>
      </c>
      <c r="G1100" s="2" t="s">
        <v>7894</v>
      </c>
      <c r="H1100" s="2" t="s">
        <v>7895</v>
      </c>
      <c r="I1100" s="2" t="s">
        <v>5973</v>
      </c>
      <c r="J1100" s="2" t="s">
        <v>7896</v>
      </c>
      <c r="K1100" s="2" t="s">
        <v>5973</v>
      </c>
      <c r="L1100" s="2" t="s">
        <v>41</v>
      </c>
      <c r="M1100" s="2" t="s">
        <v>11287</v>
      </c>
      <c r="N1100" s="2" t="s">
        <v>11287</v>
      </c>
      <c r="O1100" s="2" t="s">
        <v>41</v>
      </c>
      <c r="P1100" s="2" t="s">
        <v>7898</v>
      </c>
      <c r="Q1100" s="2" t="s">
        <v>7899</v>
      </c>
      <c r="R1100" s="2" t="s">
        <v>11288</v>
      </c>
      <c r="S1100" s="2" t="s">
        <v>7901</v>
      </c>
      <c r="T1100" s="2" t="s">
        <v>7902</v>
      </c>
      <c r="U1100" s="2" t="s">
        <v>7911</v>
      </c>
      <c r="V1100" s="2" t="s">
        <v>8099</v>
      </c>
    </row>
    <row r="1101" s="2" customFormat="1" spans="1:22">
      <c r="A1101" s="4">
        <v>887023012</v>
      </c>
      <c r="B1101" s="2" t="s">
        <v>8192</v>
      </c>
      <c r="C1101" s="2" t="s">
        <v>4608</v>
      </c>
      <c r="D1101" s="2" t="s">
        <v>7975</v>
      </c>
      <c r="E1101" s="2" t="s">
        <v>11289</v>
      </c>
      <c r="F1101" s="2" t="s">
        <v>7941</v>
      </c>
      <c r="G1101" s="2" t="s">
        <v>7894</v>
      </c>
      <c r="H1101" s="2" t="s">
        <v>7895</v>
      </c>
      <c r="I1101" s="2" t="s">
        <v>4609</v>
      </c>
      <c r="J1101" s="2" t="s">
        <v>7896</v>
      </c>
      <c r="K1101" s="2" t="s">
        <v>4609</v>
      </c>
      <c r="L1101" s="2" t="s">
        <v>4609</v>
      </c>
      <c r="M1101" s="2" t="s">
        <v>7897</v>
      </c>
      <c r="N1101" s="2" t="s">
        <v>7897</v>
      </c>
      <c r="O1101" s="2" t="s">
        <v>41</v>
      </c>
      <c r="P1101" s="2" t="s">
        <v>7898</v>
      </c>
      <c r="Q1101" s="2" t="s">
        <v>7899</v>
      </c>
      <c r="R1101" s="2" t="s">
        <v>11290</v>
      </c>
      <c r="S1101" s="2" t="s">
        <v>7901</v>
      </c>
      <c r="T1101" s="2" t="s">
        <v>7902</v>
      </c>
      <c r="U1101" s="2" t="s">
        <v>7903</v>
      </c>
      <c r="V1101" s="2" t="s">
        <v>7904</v>
      </c>
    </row>
    <row r="1102" s="2" customFormat="1" spans="1:22">
      <c r="A1102" s="4">
        <v>925937509</v>
      </c>
      <c r="B1102" s="2" t="s">
        <v>8192</v>
      </c>
      <c r="C1102" s="2" t="s">
        <v>6236</v>
      </c>
      <c r="D1102" s="2" t="s">
        <v>11291</v>
      </c>
      <c r="E1102" s="2" t="s">
        <v>11292</v>
      </c>
      <c r="F1102" s="2" t="s">
        <v>7941</v>
      </c>
      <c r="G1102" s="2" t="s">
        <v>7894</v>
      </c>
      <c r="H1102" s="2" t="s">
        <v>7895</v>
      </c>
      <c r="I1102" s="2" t="s">
        <v>6238</v>
      </c>
      <c r="J1102" s="2" t="s">
        <v>7896</v>
      </c>
      <c r="K1102" s="2" t="s">
        <v>6238</v>
      </c>
      <c r="L1102" s="2" t="s">
        <v>6238</v>
      </c>
      <c r="M1102" s="2" t="s">
        <v>7897</v>
      </c>
      <c r="N1102" s="2" t="s">
        <v>7897</v>
      </c>
      <c r="O1102" s="2" t="s">
        <v>41</v>
      </c>
      <c r="P1102" s="2" t="s">
        <v>7898</v>
      </c>
      <c r="Q1102" s="2" t="s">
        <v>7899</v>
      </c>
      <c r="R1102" s="2" t="s">
        <v>11293</v>
      </c>
      <c r="S1102" s="2" t="s">
        <v>7901</v>
      </c>
      <c r="T1102" s="2" t="s">
        <v>7902</v>
      </c>
      <c r="U1102" s="2" t="s">
        <v>7903</v>
      </c>
      <c r="V1102" s="2" t="s">
        <v>8117</v>
      </c>
    </row>
    <row r="1103" s="2" customFormat="1" spans="1:22">
      <c r="A1103" s="4">
        <v>925977781</v>
      </c>
      <c r="B1103" s="2" t="s">
        <v>8192</v>
      </c>
      <c r="C1103" s="2" t="s">
        <v>6240</v>
      </c>
      <c r="D1103" s="2" t="s">
        <v>11294</v>
      </c>
      <c r="E1103" s="2" t="s">
        <v>11295</v>
      </c>
      <c r="F1103" s="2" t="s">
        <v>7909</v>
      </c>
      <c r="G1103" s="2" t="s">
        <v>7894</v>
      </c>
      <c r="H1103" s="2" t="s">
        <v>7895</v>
      </c>
      <c r="I1103" s="2" t="s">
        <v>6242</v>
      </c>
      <c r="J1103" s="2" t="s">
        <v>7896</v>
      </c>
      <c r="K1103" s="2" t="s">
        <v>6242</v>
      </c>
      <c r="L1103" s="2" t="s">
        <v>6242</v>
      </c>
      <c r="M1103" s="2" t="s">
        <v>7897</v>
      </c>
      <c r="N1103" s="2" t="s">
        <v>7897</v>
      </c>
      <c r="O1103" s="2" t="s">
        <v>41</v>
      </c>
      <c r="P1103" s="2" t="s">
        <v>7898</v>
      </c>
      <c r="Q1103" s="2" t="s">
        <v>7899</v>
      </c>
      <c r="R1103" s="2" t="s">
        <v>11296</v>
      </c>
      <c r="S1103" s="2" t="s">
        <v>7901</v>
      </c>
      <c r="T1103" s="2" t="s">
        <v>7902</v>
      </c>
      <c r="U1103" s="2" t="s">
        <v>7903</v>
      </c>
      <c r="V1103" s="2" t="s">
        <v>7954</v>
      </c>
    </row>
    <row r="1104" s="2" customFormat="1" spans="1:22">
      <c r="A1104" s="4">
        <v>925977785</v>
      </c>
      <c r="B1104" s="2" t="s">
        <v>8192</v>
      </c>
      <c r="C1104" s="2" t="s">
        <v>6244</v>
      </c>
      <c r="D1104" s="2" t="s">
        <v>11294</v>
      </c>
      <c r="E1104" s="2" t="s">
        <v>11295</v>
      </c>
      <c r="F1104" s="2" t="s">
        <v>7909</v>
      </c>
      <c r="G1104" s="2" t="s">
        <v>7894</v>
      </c>
      <c r="H1104" s="2" t="s">
        <v>7895</v>
      </c>
      <c r="I1104" s="2" t="s">
        <v>6242</v>
      </c>
      <c r="J1104" s="2" t="s">
        <v>7896</v>
      </c>
      <c r="K1104" s="2" t="s">
        <v>6242</v>
      </c>
      <c r="L1104" s="2" t="s">
        <v>6242</v>
      </c>
      <c r="M1104" s="2" t="s">
        <v>7897</v>
      </c>
      <c r="N1104" s="2" t="s">
        <v>7897</v>
      </c>
      <c r="O1104" s="2" t="s">
        <v>41</v>
      </c>
      <c r="P1104" s="2" t="s">
        <v>7898</v>
      </c>
      <c r="Q1104" s="2" t="s">
        <v>7899</v>
      </c>
      <c r="R1104" s="2" t="s">
        <v>11297</v>
      </c>
      <c r="S1104" s="2" t="s">
        <v>7901</v>
      </c>
      <c r="T1104" s="2" t="s">
        <v>7902</v>
      </c>
      <c r="U1104" s="2" t="s">
        <v>7903</v>
      </c>
      <c r="V1104" s="2" t="s">
        <v>7954</v>
      </c>
    </row>
    <row r="1105" s="2" customFormat="1" spans="1:22">
      <c r="A1105" s="4">
        <v>592213230</v>
      </c>
      <c r="B1105" s="2" t="s">
        <v>8192</v>
      </c>
      <c r="C1105" s="2" t="s">
        <v>11298</v>
      </c>
      <c r="D1105" s="2" t="s">
        <v>11299</v>
      </c>
      <c r="E1105" s="2" t="s">
        <v>11300</v>
      </c>
      <c r="F1105" s="2" t="s">
        <v>7893</v>
      </c>
      <c r="G1105" s="2" t="s">
        <v>7894</v>
      </c>
      <c r="H1105" s="2" t="s">
        <v>7895</v>
      </c>
      <c r="I1105" s="2" t="s">
        <v>2427</v>
      </c>
      <c r="J1105" s="2" t="s">
        <v>7896</v>
      </c>
      <c r="K1105" s="2" t="s">
        <v>2427</v>
      </c>
      <c r="L1105" s="2" t="s">
        <v>2427</v>
      </c>
      <c r="M1105" s="2" t="s">
        <v>7897</v>
      </c>
      <c r="N1105" s="2" t="s">
        <v>7897</v>
      </c>
      <c r="O1105" s="2" t="s">
        <v>41</v>
      </c>
      <c r="P1105" s="2" t="s">
        <v>7898</v>
      </c>
      <c r="Q1105" s="2" t="s">
        <v>7899</v>
      </c>
      <c r="R1105" s="2" t="s">
        <v>11301</v>
      </c>
      <c r="S1105" s="2" t="s">
        <v>7901</v>
      </c>
      <c r="T1105" s="2" t="s">
        <v>7902</v>
      </c>
      <c r="U1105" s="2" t="s">
        <v>7911</v>
      </c>
      <c r="V1105" s="2" t="s">
        <v>8082</v>
      </c>
    </row>
    <row r="1106" s="2" customFormat="1" spans="1:22">
      <c r="A1106" s="4">
        <v>926017233</v>
      </c>
      <c r="B1106" s="2" t="s">
        <v>8192</v>
      </c>
      <c r="C1106" s="2" t="s">
        <v>6246</v>
      </c>
      <c r="D1106" s="2" t="s">
        <v>11302</v>
      </c>
      <c r="E1106" s="2" t="s">
        <v>11303</v>
      </c>
      <c r="F1106" s="2" t="s">
        <v>7941</v>
      </c>
      <c r="G1106" s="2" t="s">
        <v>7894</v>
      </c>
      <c r="H1106" s="2" t="s">
        <v>7895</v>
      </c>
      <c r="I1106" s="2" t="s">
        <v>1716</v>
      </c>
      <c r="J1106" s="2" t="s">
        <v>7896</v>
      </c>
      <c r="K1106" s="2" t="s">
        <v>1716</v>
      </c>
      <c r="L1106" s="2" t="s">
        <v>1716</v>
      </c>
      <c r="M1106" s="2" t="s">
        <v>7897</v>
      </c>
      <c r="N1106" s="2" t="s">
        <v>7897</v>
      </c>
      <c r="O1106" s="2" t="s">
        <v>41</v>
      </c>
      <c r="P1106" s="2" t="s">
        <v>7898</v>
      </c>
      <c r="Q1106" s="2" t="s">
        <v>7899</v>
      </c>
      <c r="R1106" s="2" t="s">
        <v>11304</v>
      </c>
      <c r="S1106" s="2" t="s">
        <v>7901</v>
      </c>
      <c r="T1106" s="2" t="s">
        <v>7902</v>
      </c>
      <c r="U1106" s="2" t="s">
        <v>7903</v>
      </c>
      <c r="V1106" s="2" t="s">
        <v>7954</v>
      </c>
    </row>
    <row r="1107" s="2" customFormat="1" spans="1:22">
      <c r="A1107" s="4">
        <v>926018649</v>
      </c>
      <c r="B1107" s="2" t="s">
        <v>8192</v>
      </c>
      <c r="C1107" s="2" t="s">
        <v>6249</v>
      </c>
      <c r="D1107" s="2" t="s">
        <v>11305</v>
      </c>
      <c r="E1107" s="2" t="s">
        <v>11306</v>
      </c>
      <c r="F1107" s="2" t="s">
        <v>7941</v>
      </c>
      <c r="G1107" s="2" t="s">
        <v>7894</v>
      </c>
      <c r="H1107" s="2" t="s">
        <v>7895</v>
      </c>
      <c r="I1107" s="2" t="s">
        <v>6250</v>
      </c>
      <c r="J1107" s="2" t="s">
        <v>7896</v>
      </c>
      <c r="K1107" s="2" t="s">
        <v>6250</v>
      </c>
      <c r="L1107" s="2" t="s">
        <v>6250</v>
      </c>
      <c r="M1107" s="2" t="s">
        <v>7897</v>
      </c>
      <c r="N1107" s="2" t="s">
        <v>7897</v>
      </c>
      <c r="O1107" s="2" t="s">
        <v>41</v>
      </c>
      <c r="P1107" s="2" t="s">
        <v>7898</v>
      </c>
      <c r="Q1107" s="2" t="s">
        <v>7899</v>
      </c>
      <c r="R1107" s="2" t="s">
        <v>11307</v>
      </c>
      <c r="S1107" s="2" t="s">
        <v>7901</v>
      </c>
      <c r="T1107" s="2" t="s">
        <v>7902</v>
      </c>
      <c r="U1107" s="2" t="s">
        <v>7903</v>
      </c>
      <c r="V1107" s="2" t="s">
        <v>8117</v>
      </c>
    </row>
    <row r="1108" s="2" customFormat="1" spans="1:22">
      <c r="A1108" s="4">
        <v>922082505</v>
      </c>
      <c r="B1108" s="2" t="s">
        <v>8192</v>
      </c>
      <c r="C1108" s="2" t="s">
        <v>11308</v>
      </c>
      <c r="D1108" s="2" t="s">
        <v>10674</v>
      </c>
      <c r="E1108" s="2" t="s">
        <v>10675</v>
      </c>
      <c r="F1108" s="2" t="s">
        <v>7941</v>
      </c>
      <c r="G1108" s="2" t="s">
        <v>7894</v>
      </c>
      <c r="H1108" s="2" t="s">
        <v>7895</v>
      </c>
      <c r="I1108" s="2" t="s">
        <v>41</v>
      </c>
      <c r="J1108" s="2" t="s">
        <v>7896</v>
      </c>
      <c r="K1108" s="2" t="s">
        <v>41</v>
      </c>
      <c r="L1108" s="2" t="s">
        <v>41</v>
      </c>
      <c r="M1108" s="2" t="s">
        <v>7897</v>
      </c>
      <c r="N1108" s="2" t="s">
        <v>7897</v>
      </c>
      <c r="O1108" s="2" t="s">
        <v>41</v>
      </c>
      <c r="P1108" s="2" t="s">
        <v>7898</v>
      </c>
      <c r="Q1108" s="2" t="s">
        <v>7899</v>
      </c>
      <c r="R1108" s="2" t="s">
        <v>11309</v>
      </c>
      <c r="S1108" s="2" t="s">
        <v>7901</v>
      </c>
      <c r="T1108" s="2" t="s">
        <v>7902</v>
      </c>
      <c r="U1108" s="2" t="s">
        <v>7911</v>
      </c>
      <c r="V1108" s="2" t="s">
        <v>8082</v>
      </c>
    </row>
    <row r="1109" s="2" customFormat="1" spans="1:22">
      <c r="A1109" s="4">
        <v>926034353</v>
      </c>
      <c r="B1109" s="2" t="s">
        <v>8055</v>
      </c>
      <c r="C1109" s="2" t="s">
        <v>11310</v>
      </c>
      <c r="D1109" s="2" t="s">
        <v>9287</v>
      </c>
      <c r="E1109" s="2" t="s">
        <v>11311</v>
      </c>
      <c r="F1109" s="2" t="s">
        <v>7893</v>
      </c>
      <c r="G1109" s="2" t="s">
        <v>7894</v>
      </c>
      <c r="H1109" s="2" t="s">
        <v>7895</v>
      </c>
      <c r="I1109" s="2" t="s">
        <v>5108</v>
      </c>
      <c r="J1109" s="2" t="s">
        <v>7896</v>
      </c>
      <c r="K1109" s="2" t="s">
        <v>5108</v>
      </c>
      <c r="L1109" s="2" t="s">
        <v>5108</v>
      </c>
      <c r="M1109" s="2" t="s">
        <v>7897</v>
      </c>
      <c r="N1109" s="2" t="s">
        <v>7897</v>
      </c>
      <c r="O1109" s="2" t="s">
        <v>41</v>
      </c>
      <c r="P1109" s="2" t="s">
        <v>7898</v>
      </c>
      <c r="Q1109" s="2" t="s">
        <v>7899</v>
      </c>
      <c r="R1109" s="2" t="s">
        <v>11312</v>
      </c>
      <c r="S1109" s="2" t="s">
        <v>7901</v>
      </c>
      <c r="T1109" s="2" t="s">
        <v>7902</v>
      </c>
      <c r="U1109" s="2" t="s">
        <v>7911</v>
      </c>
      <c r="V1109" s="2" t="s">
        <v>8082</v>
      </c>
    </row>
    <row r="1110" s="2" customFormat="1" spans="1:22">
      <c r="A1110" s="4">
        <v>887160328</v>
      </c>
      <c r="B1110" s="2" t="s">
        <v>8055</v>
      </c>
      <c r="C1110" s="2" t="s">
        <v>4611</v>
      </c>
      <c r="D1110" s="2" t="s">
        <v>9495</v>
      </c>
      <c r="E1110" s="2" t="s">
        <v>11313</v>
      </c>
      <c r="F1110" s="2" t="s">
        <v>7893</v>
      </c>
      <c r="G1110" s="2" t="s">
        <v>7894</v>
      </c>
      <c r="H1110" s="2" t="s">
        <v>7895</v>
      </c>
      <c r="I1110" s="2" t="s">
        <v>4612</v>
      </c>
      <c r="J1110" s="2" t="s">
        <v>7896</v>
      </c>
      <c r="K1110" s="2" t="s">
        <v>4612</v>
      </c>
      <c r="L1110" s="2" t="s">
        <v>4612</v>
      </c>
      <c r="M1110" s="2" t="s">
        <v>7897</v>
      </c>
      <c r="N1110" s="2" t="s">
        <v>7897</v>
      </c>
      <c r="O1110" s="2" t="s">
        <v>41</v>
      </c>
      <c r="P1110" s="2" t="s">
        <v>7898</v>
      </c>
      <c r="Q1110" s="2" t="s">
        <v>7899</v>
      </c>
      <c r="R1110" s="2" t="s">
        <v>11314</v>
      </c>
      <c r="S1110" s="2" t="s">
        <v>7901</v>
      </c>
      <c r="T1110" s="2" t="s">
        <v>7902</v>
      </c>
      <c r="U1110" s="2" t="s">
        <v>7903</v>
      </c>
      <c r="V1110" s="2" t="s">
        <v>7904</v>
      </c>
    </row>
    <row r="1111" s="2" customFormat="1" spans="1:22">
      <c r="A1111" s="4">
        <v>926049017</v>
      </c>
      <c r="B1111" s="2" t="s">
        <v>8055</v>
      </c>
      <c r="C1111" s="2" t="s">
        <v>6254</v>
      </c>
      <c r="D1111" s="2" t="s">
        <v>11315</v>
      </c>
      <c r="E1111" s="2" t="s">
        <v>11316</v>
      </c>
      <c r="F1111" s="2" t="s">
        <v>7893</v>
      </c>
      <c r="G1111" s="2" t="s">
        <v>7894</v>
      </c>
      <c r="H1111" s="2" t="s">
        <v>7895</v>
      </c>
      <c r="I1111" s="2" t="s">
        <v>6256</v>
      </c>
      <c r="J1111" s="2" t="s">
        <v>7896</v>
      </c>
      <c r="K1111" s="2" t="s">
        <v>6256</v>
      </c>
      <c r="L1111" s="2" t="s">
        <v>6256</v>
      </c>
      <c r="M1111" s="2" t="s">
        <v>7897</v>
      </c>
      <c r="N1111" s="2" t="s">
        <v>7897</v>
      </c>
      <c r="O1111" s="2" t="s">
        <v>41</v>
      </c>
      <c r="P1111" s="2" t="s">
        <v>7898</v>
      </c>
      <c r="Q1111" s="2" t="s">
        <v>7899</v>
      </c>
      <c r="R1111" s="2" t="s">
        <v>11317</v>
      </c>
      <c r="S1111" s="2" t="s">
        <v>7901</v>
      </c>
      <c r="T1111" s="2" t="s">
        <v>7902</v>
      </c>
      <c r="U1111" s="2" t="s">
        <v>7903</v>
      </c>
      <c r="V1111" s="2" t="s">
        <v>7954</v>
      </c>
    </row>
    <row r="1112" s="2" customFormat="1" spans="1:22">
      <c r="A1112" s="4">
        <v>887167516</v>
      </c>
      <c r="B1112" s="2" t="s">
        <v>8055</v>
      </c>
      <c r="C1112" s="2" t="s">
        <v>4614</v>
      </c>
      <c r="D1112" s="2" t="s">
        <v>11318</v>
      </c>
      <c r="E1112" s="2" t="s">
        <v>11319</v>
      </c>
      <c r="F1112" s="2" t="s">
        <v>7909</v>
      </c>
      <c r="G1112" s="2" t="s">
        <v>7894</v>
      </c>
      <c r="H1112" s="2" t="s">
        <v>7895</v>
      </c>
      <c r="I1112" s="2" t="s">
        <v>4616</v>
      </c>
      <c r="J1112" s="2" t="s">
        <v>7896</v>
      </c>
      <c r="K1112" s="2" t="s">
        <v>4616</v>
      </c>
      <c r="L1112" s="2" t="s">
        <v>4616</v>
      </c>
      <c r="M1112" s="2" t="s">
        <v>7897</v>
      </c>
      <c r="N1112" s="2" t="s">
        <v>7897</v>
      </c>
      <c r="O1112" s="2" t="s">
        <v>41</v>
      </c>
      <c r="P1112" s="2" t="s">
        <v>7898</v>
      </c>
      <c r="Q1112" s="2" t="s">
        <v>7899</v>
      </c>
      <c r="R1112" s="2" t="s">
        <v>11320</v>
      </c>
      <c r="S1112" s="2" t="s">
        <v>7901</v>
      </c>
      <c r="T1112" s="2" t="s">
        <v>7902</v>
      </c>
      <c r="U1112" s="2" t="s">
        <v>7903</v>
      </c>
      <c r="V1112" s="2" t="s">
        <v>8133</v>
      </c>
    </row>
    <row r="1113" s="2" customFormat="1" spans="1:22">
      <c r="A1113" s="4">
        <v>887176160</v>
      </c>
      <c r="B1113" s="2" t="s">
        <v>8055</v>
      </c>
      <c r="C1113" s="2" t="s">
        <v>4618</v>
      </c>
      <c r="D1113" s="2" t="s">
        <v>11321</v>
      </c>
      <c r="E1113" s="2" t="s">
        <v>11322</v>
      </c>
      <c r="F1113" s="2" t="s">
        <v>7893</v>
      </c>
      <c r="G1113" s="2" t="s">
        <v>7894</v>
      </c>
      <c r="H1113" s="2" t="s">
        <v>7895</v>
      </c>
      <c r="I1113" s="2" t="s">
        <v>4619</v>
      </c>
      <c r="J1113" s="2" t="s">
        <v>7896</v>
      </c>
      <c r="K1113" s="2" t="s">
        <v>4619</v>
      </c>
      <c r="L1113" s="2" t="s">
        <v>4619</v>
      </c>
      <c r="M1113" s="2" t="s">
        <v>7897</v>
      </c>
      <c r="N1113" s="2" t="s">
        <v>7897</v>
      </c>
      <c r="O1113" s="2" t="s">
        <v>41</v>
      </c>
      <c r="P1113" s="2" t="s">
        <v>7898</v>
      </c>
      <c r="Q1113" s="2" t="s">
        <v>7899</v>
      </c>
      <c r="R1113" s="2" t="s">
        <v>11323</v>
      </c>
      <c r="S1113" s="2" t="s">
        <v>7901</v>
      </c>
      <c r="T1113" s="2" t="s">
        <v>7902</v>
      </c>
      <c r="U1113" s="2" t="s">
        <v>7903</v>
      </c>
      <c r="V1113" s="2" t="s">
        <v>7927</v>
      </c>
    </row>
    <row r="1114" s="2" customFormat="1" spans="1:22">
      <c r="A1114" s="4">
        <v>926087397</v>
      </c>
      <c r="B1114" s="2" t="s">
        <v>8055</v>
      </c>
      <c r="C1114" s="2" t="s">
        <v>11324</v>
      </c>
      <c r="D1114" s="2" t="s">
        <v>9287</v>
      </c>
      <c r="E1114" s="2" t="s">
        <v>11325</v>
      </c>
      <c r="F1114" s="2" t="s">
        <v>7909</v>
      </c>
      <c r="G1114" s="2" t="s">
        <v>7894</v>
      </c>
      <c r="H1114" s="2" t="s">
        <v>7895</v>
      </c>
      <c r="I1114" s="2" t="s">
        <v>6259</v>
      </c>
      <c r="J1114" s="2" t="s">
        <v>7896</v>
      </c>
      <c r="K1114" s="2" t="s">
        <v>6259</v>
      </c>
      <c r="L1114" s="2" t="s">
        <v>6259</v>
      </c>
      <c r="M1114" s="2" t="s">
        <v>7897</v>
      </c>
      <c r="N1114" s="2" t="s">
        <v>7897</v>
      </c>
      <c r="O1114" s="2" t="s">
        <v>41</v>
      </c>
      <c r="P1114" s="2" t="s">
        <v>7898</v>
      </c>
      <c r="Q1114" s="2" t="s">
        <v>7899</v>
      </c>
      <c r="R1114" s="2" t="s">
        <v>11326</v>
      </c>
      <c r="S1114" s="2" t="s">
        <v>7901</v>
      </c>
      <c r="T1114" s="2" t="s">
        <v>7902</v>
      </c>
      <c r="U1114" s="2" t="s">
        <v>7911</v>
      </c>
      <c r="V1114" s="2" t="s">
        <v>8082</v>
      </c>
    </row>
    <row r="1115" s="2" customFormat="1" spans="1:22">
      <c r="A1115" s="4">
        <v>592276402</v>
      </c>
      <c r="B1115" s="2" t="s">
        <v>8055</v>
      </c>
      <c r="C1115" s="2" t="s">
        <v>2429</v>
      </c>
      <c r="D1115" s="2" t="s">
        <v>11327</v>
      </c>
      <c r="E1115" s="2" t="s">
        <v>11328</v>
      </c>
      <c r="F1115" s="2" t="s">
        <v>7909</v>
      </c>
      <c r="G1115" s="2" t="s">
        <v>7894</v>
      </c>
      <c r="H1115" s="2" t="s">
        <v>7895</v>
      </c>
      <c r="I1115" s="2" t="s">
        <v>2431</v>
      </c>
      <c r="J1115" s="2" t="s">
        <v>7896</v>
      </c>
      <c r="K1115" s="2" t="s">
        <v>2431</v>
      </c>
      <c r="L1115" s="2" t="s">
        <v>2431</v>
      </c>
      <c r="M1115" s="2" t="s">
        <v>7897</v>
      </c>
      <c r="N1115" s="2" t="s">
        <v>7897</v>
      </c>
      <c r="O1115" s="2" t="s">
        <v>41</v>
      </c>
      <c r="P1115" s="2" t="s">
        <v>7898</v>
      </c>
      <c r="Q1115" s="2" t="s">
        <v>7899</v>
      </c>
      <c r="R1115" s="2" t="s">
        <v>11329</v>
      </c>
      <c r="S1115" s="2" t="s">
        <v>7901</v>
      </c>
      <c r="T1115" s="2" t="s">
        <v>7902</v>
      </c>
      <c r="U1115" s="2" t="s">
        <v>7903</v>
      </c>
      <c r="V1115" s="2" t="s">
        <v>8017</v>
      </c>
    </row>
    <row r="1116" s="2" customFormat="1" spans="1:22">
      <c r="A1116" s="4">
        <v>592284410</v>
      </c>
      <c r="B1116" s="2" t="s">
        <v>8055</v>
      </c>
      <c r="C1116" s="2" t="s">
        <v>2433</v>
      </c>
      <c r="D1116" s="2" t="s">
        <v>11330</v>
      </c>
      <c r="E1116" s="2" t="s">
        <v>11331</v>
      </c>
      <c r="F1116" s="2" t="s">
        <v>7941</v>
      </c>
      <c r="G1116" s="2" t="s">
        <v>7894</v>
      </c>
      <c r="H1116" s="2" t="s">
        <v>7895</v>
      </c>
      <c r="I1116" s="2" t="s">
        <v>2435</v>
      </c>
      <c r="J1116" s="2" t="s">
        <v>7896</v>
      </c>
      <c r="K1116" s="2" t="s">
        <v>2435</v>
      </c>
      <c r="L1116" s="2" t="s">
        <v>2435</v>
      </c>
      <c r="M1116" s="2" t="s">
        <v>7897</v>
      </c>
      <c r="N1116" s="2" t="s">
        <v>7897</v>
      </c>
      <c r="O1116" s="2" t="s">
        <v>41</v>
      </c>
      <c r="P1116" s="2" t="s">
        <v>7898</v>
      </c>
      <c r="Q1116" s="2" t="s">
        <v>7899</v>
      </c>
      <c r="R1116" s="2" t="s">
        <v>11332</v>
      </c>
      <c r="S1116" s="2" t="s">
        <v>7901</v>
      </c>
      <c r="T1116" s="2" t="s">
        <v>7902</v>
      </c>
      <c r="U1116" s="2" t="s">
        <v>7903</v>
      </c>
      <c r="V1116" s="2" t="s">
        <v>8017</v>
      </c>
    </row>
    <row r="1117" s="2" customFormat="1" spans="1:22">
      <c r="A1117" s="4">
        <v>592340822</v>
      </c>
      <c r="B1117" s="2" t="s">
        <v>8055</v>
      </c>
      <c r="C1117" s="2" t="s">
        <v>2437</v>
      </c>
      <c r="D1117" s="2" t="s">
        <v>9253</v>
      </c>
      <c r="E1117" s="2" t="s">
        <v>11333</v>
      </c>
      <c r="F1117" s="2" t="s">
        <v>7893</v>
      </c>
      <c r="G1117" s="2" t="s">
        <v>7894</v>
      </c>
      <c r="H1117" s="2" t="s">
        <v>7895</v>
      </c>
      <c r="I1117" s="2" t="s">
        <v>2438</v>
      </c>
      <c r="J1117" s="2" t="s">
        <v>7896</v>
      </c>
      <c r="K1117" s="2" t="s">
        <v>2438</v>
      </c>
      <c r="L1117" s="2" t="s">
        <v>2438</v>
      </c>
      <c r="M1117" s="2" t="s">
        <v>7897</v>
      </c>
      <c r="N1117" s="2" t="s">
        <v>7897</v>
      </c>
      <c r="O1117" s="2" t="s">
        <v>41</v>
      </c>
      <c r="P1117" s="2" t="s">
        <v>7898</v>
      </c>
      <c r="Q1117" s="2" t="s">
        <v>7899</v>
      </c>
      <c r="R1117" s="2" t="s">
        <v>11334</v>
      </c>
      <c r="S1117" s="2" t="s">
        <v>7901</v>
      </c>
      <c r="T1117" s="2" t="s">
        <v>7902</v>
      </c>
      <c r="U1117" s="2" t="s">
        <v>7903</v>
      </c>
      <c r="V1117" s="2" t="s">
        <v>8017</v>
      </c>
    </row>
    <row r="1118" s="2" customFormat="1" spans="1:22">
      <c r="A1118" s="4">
        <v>887209720</v>
      </c>
      <c r="B1118" s="2" t="s">
        <v>8055</v>
      </c>
      <c r="C1118" s="2" t="s">
        <v>4621</v>
      </c>
      <c r="D1118" s="2" t="s">
        <v>11335</v>
      </c>
      <c r="E1118" s="2" t="s">
        <v>11336</v>
      </c>
      <c r="F1118" s="2" t="s">
        <v>7893</v>
      </c>
      <c r="G1118" s="2" t="s">
        <v>7894</v>
      </c>
      <c r="H1118" s="2" t="s">
        <v>7895</v>
      </c>
      <c r="I1118" s="2" t="s">
        <v>3233</v>
      </c>
      <c r="J1118" s="2" t="s">
        <v>7896</v>
      </c>
      <c r="K1118" s="2" t="s">
        <v>3233</v>
      </c>
      <c r="L1118" s="2" t="s">
        <v>3233</v>
      </c>
      <c r="M1118" s="2" t="s">
        <v>7897</v>
      </c>
      <c r="N1118" s="2" t="s">
        <v>7897</v>
      </c>
      <c r="O1118" s="2" t="s">
        <v>41</v>
      </c>
      <c r="P1118" s="2" t="s">
        <v>7898</v>
      </c>
      <c r="Q1118" s="2" t="s">
        <v>7899</v>
      </c>
      <c r="R1118" s="2" t="s">
        <v>11337</v>
      </c>
      <c r="S1118" s="2" t="s">
        <v>7901</v>
      </c>
      <c r="T1118" s="2" t="s">
        <v>7902</v>
      </c>
      <c r="U1118" s="2" t="s">
        <v>7903</v>
      </c>
      <c r="V1118" s="2" t="s">
        <v>8099</v>
      </c>
    </row>
    <row r="1119" s="2" customFormat="1" spans="1:22">
      <c r="A1119" s="4">
        <v>592358902</v>
      </c>
      <c r="B1119" s="2" t="s">
        <v>8055</v>
      </c>
      <c r="C1119" s="2" t="s">
        <v>2440</v>
      </c>
      <c r="D1119" s="2" t="s">
        <v>11338</v>
      </c>
      <c r="E1119" s="2" t="s">
        <v>11339</v>
      </c>
      <c r="F1119" s="2" t="s">
        <v>7909</v>
      </c>
      <c r="G1119" s="2" t="s">
        <v>7894</v>
      </c>
      <c r="H1119" s="2" t="s">
        <v>7895</v>
      </c>
      <c r="I1119" s="2" t="s">
        <v>2442</v>
      </c>
      <c r="J1119" s="2" t="s">
        <v>7896</v>
      </c>
      <c r="K1119" s="2" t="s">
        <v>2442</v>
      </c>
      <c r="L1119" s="2" t="s">
        <v>2442</v>
      </c>
      <c r="M1119" s="2" t="s">
        <v>7897</v>
      </c>
      <c r="N1119" s="2" t="s">
        <v>7897</v>
      </c>
      <c r="O1119" s="2" t="s">
        <v>41</v>
      </c>
      <c r="P1119" s="2" t="s">
        <v>7898</v>
      </c>
      <c r="Q1119" s="2" t="s">
        <v>7899</v>
      </c>
      <c r="R1119" s="2" t="s">
        <v>11340</v>
      </c>
      <c r="S1119" s="2" t="s">
        <v>7901</v>
      </c>
      <c r="T1119" s="2" t="s">
        <v>7902</v>
      </c>
      <c r="U1119" s="2" t="s">
        <v>7903</v>
      </c>
      <c r="V1119" s="2" t="s">
        <v>8017</v>
      </c>
    </row>
    <row r="1120" s="2" customFormat="1" spans="1:22">
      <c r="A1120" s="4">
        <v>592382466</v>
      </c>
      <c r="B1120" s="2" t="s">
        <v>8055</v>
      </c>
      <c r="C1120" s="2" t="s">
        <v>2444</v>
      </c>
      <c r="D1120" s="2" t="s">
        <v>11341</v>
      </c>
      <c r="E1120" s="2" t="s">
        <v>11342</v>
      </c>
      <c r="F1120" s="2" t="s">
        <v>7941</v>
      </c>
      <c r="G1120" s="2" t="s">
        <v>7894</v>
      </c>
      <c r="H1120" s="2" t="s">
        <v>7895</v>
      </c>
      <c r="I1120" s="2" t="s">
        <v>2446</v>
      </c>
      <c r="J1120" s="2" t="s">
        <v>7896</v>
      </c>
      <c r="K1120" s="2" t="s">
        <v>2446</v>
      </c>
      <c r="L1120" s="2" t="s">
        <v>2446</v>
      </c>
      <c r="M1120" s="2" t="s">
        <v>7897</v>
      </c>
      <c r="N1120" s="2" t="s">
        <v>7897</v>
      </c>
      <c r="O1120" s="2" t="s">
        <v>41</v>
      </c>
      <c r="P1120" s="2" t="s">
        <v>7898</v>
      </c>
      <c r="Q1120" s="2" t="s">
        <v>7899</v>
      </c>
      <c r="R1120" s="2" t="s">
        <v>11343</v>
      </c>
      <c r="S1120" s="2" t="s">
        <v>7901</v>
      </c>
      <c r="T1120" s="2" t="s">
        <v>7902</v>
      </c>
      <c r="U1120" s="2" t="s">
        <v>7903</v>
      </c>
      <c r="V1120" s="2" t="s">
        <v>8017</v>
      </c>
    </row>
    <row r="1121" s="2" customFormat="1" spans="1:22">
      <c r="A1121" s="4">
        <v>926148613</v>
      </c>
      <c r="B1121" s="2" t="s">
        <v>8055</v>
      </c>
      <c r="C1121" s="2" t="s">
        <v>6261</v>
      </c>
      <c r="D1121" s="2" t="s">
        <v>11344</v>
      </c>
      <c r="E1121" s="2" t="s">
        <v>11345</v>
      </c>
      <c r="F1121" s="2" t="s">
        <v>7909</v>
      </c>
      <c r="G1121" s="2" t="s">
        <v>7894</v>
      </c>
      <c r="H1121" s="2" t="s">
        <v>7895</v>
      </c>
      <c r="I1121" s="2" t="s">
        <v>6263</v>
      </c>
      <c r="J1121" s="2" t="s">
        <v>7896</v>
      </c>
      <c r="K1121" s="2" t="s">
        <v>6263</v>
      </c>
      <c r="L1121" s="2" t="s">
        <v>6263</v>
      </c>
      <c r="M1121" s="2" t="s">
        <v>7897</v>
      </c>
      <c r="N1121" s="2" t="s">
        <v>7897</v>
      </c>
      <c r="O1121" s="2" t="s">
        <v>41</v>
      </c>
      <c r="P1121" s="2" t="s">
        <v>7898</v>
      </c>
      <c r="Q1121" s="2" t="s">
        <v>7899</v>
      </c>
      <c r="R1121" s="2" t="s">
        <v>11346</v>
      </c>
      <c r="S1121" s="2" t="s">
        <v>7901</v>
      </c>
      <c r="T1121" s="2" t="s">
        <v>7902</v>
      </c>
      <c r="U1121" s="2" t="s">
        <v>7903</v>
      </c>
      <c r="V1121" s="2" t="s">
        <v>8117</v>
      </c>
    </row>
    <row r="1122" s="2" customFormat="1" spans="1:22">
      <c r="A1122" s="4">
        <v>887239952</v>
      </c>
      <c r="B1122" s="2" t="s">
        <v>8055</v>
      </c>
      <c r="C1122" s="2" t="s">
        <v>11347</v>
      </c>
      <c r="D1122" s="2" t="s">
        <v>11348</v>
      </c>
      <c r="E1122" s="2" t="s">
        <v>11349</v>
      </c>
      <c r="F1122" s="2" t="s">
        <v>7909</v>
      </c>
      <c r="G1122" s="2" t="s">
        <v>7894</v>
      </c>
      <c r="H1122" s="2" t="s">
        <v>7895</v>
      </c>
      <c r="I1122" s="2" t="s">
        <v>2328</v>
      </c>
      <c r="J1122" s="2" t="s">
        <v>7896</v>
      </c>
      <c r="K1122" s="2" t="s">
        <v>2328</v>
      </c>
      <c r="L1122" s="2" t="s">
        <v>2328</v>
      </c>
      <c r="M1122" s="2" t="s">
        <v>7897</v>
      </c>
      <c r="N1122" s="2" t="s">
        <v>7897</v>
      </c>
      <c r="O1122" s="2" t="s">
        <v>41</v>
      </c>
      <c r="P1122" s="2" t="s">
        <v>7898</v>
      </c>
      <c r="Q1122" s="2" t="s">
        <v>7899</v>
      </c>
      <c r="R1122" s="2" t="s">
        <v>11350</v>
      </c>
      <c r="S1122" s="2" t="s">
        <v>7901</v>
      </c>
      <c r="T1122" s="2" t="s">
        <v>7902</v>
      </c>
      <c r="U1122" s="2" t="s">
        <v>7911</v>
      </c>
      <c r="V1122" s="2" t="s">
        <v>8297</v>
      </c>
    </row>
    <row r="1123" s="2" customFormat="1" spans="1:22">
      <c r="A1123" s="4">
        <v>592392530</v>
      </c>
      <c r="B1123" s="2" t="s">
        <v>8055</v>
      </c>
      <c r="C1123" s="2" t="s">
        <v>2448</v>
      </c>
      <c r="D1123" s="2" t="s">
        <v>11150</v>
      </c>
      <c r="E1123" s="2" t="s">
        <v>11351</v>
      </c>
      <c r="F1123" s="2" t="s">
        <v>7893</v>
      </c>
      <c r="G1123" s="2" t="s">
        <v>7894</v>
      </c>
      <c r="H1123" s="2" t="s">
        <v>7895</v>
      </c>
      <c r="I1123" s="2" t="s">
        <v>2449</v>
      </c>
      <c r="J1123" s="2" t="s">
        <v>7896</v>
      </c>
      <c r="K1123" s="2" t="s">
        <v>2449</v>
      </c>
      <c r="L1123" s="2" t="s">
        <v>2449</v>
      </c>
      <c r="M1123" s="2" t="s">
        <v>7897</v>
      </c>
      <c r="N1123" s="2" t="s">
        <v>7897</v>
      </c>
      <c r="O1123" s="2" t="s">
        <v>41</v>
      </c>
      <c r="P1123" s="2" t="s">
        <v>7898</v>
      </c>
      <c r="Q1123" s="2" t="s">
        <v>7899</v>
      </c>
      <c r="R1123" s="2" t="s">
        <v>11352</v>
      </c>
      <c r="S1123" s="2" t="s">
        <v>7901</v>
      </c>
      <c r="T1123" s="2" t="s">
        <v>7902</v>
      </c>
      <c r="U1123" s="2" t="s">
        <v>7903</v>
      </c>
      <c r="V1123" s="2" t="s">
        <v>8017</v>
      </c>
    </row>
    <row r="1124" s="2" customFormat="1" spans="1:22">
      <c r="A1124" s="4">
        <v>592426430</v>
      </c>
      <c r="B1124" s="2" t="s">
        <v>8055</v>
      </c>
      <c r="C1124" s="2" t="s">
        <v>2451</v>
      </c>
      <c r="D1124" s="2" t="s">
        <v>11353</v>
      </c>
      <c r="E1124" s="2" t="s">
        <v>11354</v>
      </c>
      <c r="F1124" s="2" t="s">
        <v>7909</v>
      </c>
      <c r="G1124" s="2" t="s">
        <v>7894</v>
      </c>
      <c r="H1124" s="2" t="s">
        <v>7895</v>
      </c>
      <c r="I1124" s="2" t="s">
        <v>2453</v>
      </c>
      <c r="J1124" s="2" t="s">
        <v>7896</v>
      </c>
      <c r="K1124" s="2" t="s">
        <v>2453</v>
      </c>
      <c r="L1124" s="2" t="s">
        <v>2453</v>
      </c>
      <c r="M1124" s="2" t="s">
        <v>7897</v>
      </c>
      <c r="N1124" s="2" t="s">
        <v>7897</v>
      </c>
      <c r="O1124" s="2" t="s">
        <v>41</v>
      </c>
      <c r="P1124" s="2" t="s">
        <v>7898</v>
      </c>
      <c r="Q1124" s="2" t="s">
        <v>7899</v>
      </c>
      <c r="R1124" s="2" t="s">
        <v>11355</v>
      </c>
      <c r="S1124" s="2" t="s">
        <v>7901</v>
      </c>
      <c r="T1124" s="2" t="s">
        <v>7902</v>
      </c>
      <c r="U1124" s="2" t="s">
        <v>7903</v>
      </c>
      <c r="V1124" s="2" t="s">
        <v>8017</v>
      </c>
    </row>
    <row r="1125" s="2" customFormat="1" spans="1:22">
      <c r="A1125" s="4">
        <v>592428418</v>
      </c>
      <c r="B1125" s="2" t="s">
        <v>8055</v>
      </c>
      <c r="C1125" s="2" t="s">
        <v>2455</v>
      </c>
      <c r="D1125" s="2" t="s">
        <v>11356</v>
      </c>
      <c r="E1125" s="2" t="s">
        <v>11357</v>
      </c>
      <c r="F1125" s="2" t="s">
        <v>7893</v>
      </c>
      <c r="G1125" s="2" t="s">
        <v>7894</v>
      </c>
      <c r="H1125" s="2" t="s">
        <v>7895</v>
      </c>
      <c r="I1125" s="2" t="s">
        <v>2457</v>
      </c>
      <c r="J1125" s="2" t="s">
        <v>7896</v>
      </c>
      <c r="K1125" s="2" t="s">
        <v>2457</v>
      </c>
      <c r="L1125" s="2" t="s">
        <v>2457</v>
      </c>
      <c r="M1125" s="2" t="s">
        <v>7897</v>
      </c>
      <c r="N1125" s="2" t="s">
        <v>7897</v>
      </c>
      <c r="O1125" s="2" t="s">
        <v>41</v>
      </c>
      <c r="P1125" s="2" t="s">
        <v>7898</v>
      </c>
      <c r="Q1125" s="2" t="s">
        <v>7899</v>
      </c>
      <c r="R1125" s="2" t="s">
        <v>11358</v>
      </c>
      <c r="S1125" s="2" t="s">
        <v>7901</v>
      </c>
      <c r="T1125" s="2" t="s">
        <v>7902</v>
      </c>
      <c r="U1125" s="2" t="s">
        <v>7903</v>
      </c>
      <c r="V1125" s="2" t="s">
        <v>8017</v>
      </c>
    </row>
    <row r="1126" s="2" customFormat="1" spans="1:22">
      <c r="A1126" s="4">
        <v>926205161</v>
      </c>
      <c r="B1126" s="2" t="s">
        <v>8055</v>
      </c>
      <c r="C1126" s="2" t="s">
        <v>6265</v>
      </c>
      <c r="D1126" s="2" t="s">
        <v>9795</v>
      </c>
      <c r="E1126" s="2" t="s">
        <v>11359</v>
      </c>
      <c r="F1126" s="2" t="s">
        <v>7941</v>
      </c>
      <c r="G1126" s="2" t="s">
        <v>7894</v>
      </c>
      <c r="H1126" s="2" t="s">
        <v>7895</v>
      </c>
      <c r="I1126" s="2" t="s">
        <v>11360</v>
      </c>
      <c r="J1126" s="2" t="s">
        <v>7896</v>
      </c>
      <c r="K1126" s="2" t="s">
        <v>11360</v>
      </c>
      <c r="L1126" s="2" t="s">
        <v>11360</v>
      </c>
      <c r="M1126" s="2" t="s">
        <v>7897</v>
      </c>
      <c r="N1126" s="2" t="s">
        <v>7897</v>
      </c>
      <c r="O1126" s="2" t="s">
        <v>41</v>
      </c>
      <c r="P1126" s="2" t="s">
        <v>7898</v>
      </c>
      <c r="Q1126" s="2" t="s">
        <v>7899</v>
      </c>
      <c r="R1126" s="2" t="s">
        <v>11361</v>
      </c>
      <c r="S1126" s="2" t="s">
        <v>7901</v>
      </c>
      <c r="T1126" s="2" t="s">
        <v>7902</v>
      </c>
      <c r="U1126" s="2" t="s">
        <v>7903</v>
      </c>
      <c r="V1126" s="2" t="s">
        <v>8082</v>
      </c>
    </row>
    <row r="1127" s="2" customFormat="1" spans="1:22">
      <c r="A1127" s="4">
        <v>887336056</v>
      </c>
      <c r="B1127" s="2" t="s">
        <v>8055</v>
      </c>
      <c r="C1127" s="2" t="s">
        <v>4629</v>
      </c>
      <c r="D1127" s="2" t="s">
        <v>11362</v>
      </c>
      <c r="E1127" s="2" t="s">
        <v>11363</v>
      </c>
      <c r="F1127" s="2" t="s">
        <v>7893</v>
      </c>
      <c r="G1127" s="2" t="s">
        <v>7894</v>
      </c>
      <c r="H1127" s="2" t="s">
        <v>7895</v>
      </c>
      <c r="I1127" s="2" t="s">
        <v>3164</v>
      </c>
      <c r="J1127" s="2" t="s">
        <v>7896</v>
      </c>
      <c r="K1127" s="2" t="s">
        <v>3164</v>
      </c>
      <c r="L1127" s="2" t="s">
        <v>3164</v>
      </c>
      <c r="M1127" s="2" t="s">
        <v>7897</v>
      </c>
      <c r="N1127" s="2" t="s">
        <v>7897</v>
      </c>
      <c r="O1127" s="2" t="s">
        <v>41</v>
      </c>
      <c r="P1127" s="2" t="s">
        <v>7898</v>
      </c>
      <c r="Q1127" s="2" t="s">
        <v>7899</v>
      </c>
      <c r="R1127" s="2" t="s">
        <v>11364</v>
      </c>
      <c r="S1127" s="2" t="s">
        <v>7901</v>
      </c>
      <c r="T1127" s="2" t="s">
        <v>7902</v>
      </c>
      <c r="U1127" s="2" t="s">
        <v>7903</v>
      </c>
      <c r="V1127" s="2" t="s">
        <v>7904</v>
      </c>
    </row>
    <row r="1128" s="2" customFormat="1" spans="1:22">
      <c r="A1128" s="4">
        <v>887355212</v>
      </c>
      <c r="B1128" s="2" t="s">
        <v>8055</v>
      </c>
      <c r="C1128" s="2" t="s">
        <v>4632</v>
      </c>
      <c r="D1128" s="2" t="s">
        <v>10413</v>
      </c>
      <c r="E1128" s="2" t="s">
        <v>11365</v>
      </c>
      <c r="F1128" s="2" t="s">
        <v>7893</v>
      </c>
      <c r="G1128" s="2" t="s">
        <v>7894</v>
      </c>
      <c r="H1128" s="2" t="s">
        <v>7895</v>
      </c>
      <c r="I1128" s="2" t="s">
        <v>4633</v>
      </c>
      <c r="J1128" s="2" t="s">
        <v>7896</v>
      </c>
      <c r="K1128" s="2" t="s">
        <v>4633</v>
      </c>
      <c r="L1128" s="2" t="s">
        <v>4633</v>
      </c>
      <c r="M1128" s="2" t="s">
        <v>7897</v>
      </c>
      <c r="N1128" s="2" t="s">
        <v>7897</v>
      </c>
      <c r="O1128" s="2" t="s">
        <v>41</v>
      </c>
      <c r="P1128" s="2" t="s">
        <v>7898</v>
      </c>
      <c r="Q1128" s="2" t="s">
        <v>7899</v>
      </c>
      <c r="R1128" s="2" t="s">
        <v>11366</v>
      </c>
      <c r="S1128" s="2" t="s">
        <v>7901</v>
      </c>
      <c r="T1128" s="2" t="s">
        <v>7902</v>
      </c>
      <c r="U1128" s="2" t="s">
        <v>7903</v>
      </c>
      <c r="V1128" s="2" t="s">
        <v>8648</v>
      </c>
    </row>
    <row r="1129" s="2" customFormat="1" spans="1:22">
      <c r="A1129" s="4">
        <v>926249413</v>
      </c>
      <c r="B1129" s="2" t="s">
        <v>8055</v>
      </c>
      <c r="C1129" s="2" t="s">
        <v>6268</v>
      </c>
      <c r="D1129" s="2" t="s">
        <v>11367</v>
      </c>
      <c r="E1129" s="2" t="s">
        <v>11368</v>
      </c>
      <c r="F1129" s="2" t="s">
        <v>7941</v>
      </c>
      <c r="G1129" s="2" t="s">
        <v>7894</v>
      </c>
      <c r="H1129" s="2" t="s">
        <v>7895</v>
      </c>
      <c r="I1129" s="2" t="s">
        <v>6270</v>
      </c>
      <c r="J1129" s="2" t="s">
        <v>7896</v>
      </c>
      <c r="K1129" s="2" t="s">
        <v>6270</v>
      </c>
      <c r="L1129" s="2" t="s">
        <v>6270</v>
      </c>
      <c r="M1129" s="2" t="s">
        <v>7897</v>
      </c>
      <c r="N1129" s="2" t="s">
        <v>7897</v>
      </c>
      <c r="O1129" s="2" t="s">
        <v>41</v>
      </c>
      <c r="P1129" s="2" t="s">
        <v>7898</v>
      </c>
      <c r="Q1129" s="2" t="s">
        <v>7899</v>
      </c>
      <c r="R1129" s="2" t="s">
        <v>11369</v>
      </c>
      <c r="S1129" s="2" t="s">
        <v>7901</v>
      </c>
      <c r="T1129" s="2" t="s">
        <v>7902</v>
      </c>
      <c r="U1129" s="2" t="s">
        <v>7903</v>
      </c>
      <c r="V1129" s="2" t="s">
        <v>7954</v>
      </c>
    </row>
    <row r="1130" s="2" customFormat="1" spans="1:22">
      <c r="A1130" s="4">
        <v>926259321</v>
      </c>
      <c r="B1130" s="2" t="s">
        <v>8055</v>
      </c>
      <c r="C1130" s="2" t="s">
        <v>6272</v>
      </c>
      <c r="D1130" s="2" t="s">
        <v>11370</v>
      </c>
      <c r="E1130" s="2" t="s">
        <v>11371</v>
      </c>
      <c r="F1130" s="2" t="s">
        <v>7893</v>
      </c>
      <c r="G1130" s="2" t="s">
        <v>7894</v>
      </c>
      <c r="H1130" s="2" t="s">
        <v>7895</v>
      </c>
      <c r="I1130" s="2" t="s">
        <v>5033</v>
      </c>
      <c r="J1130" s="2" t="s">
        <v>7896</v>
      </c>
      <c r="K1130" s="2" t="s">
        <v>5033</v>
      </c>
      <c r="L1130" s="2" t="s">
        <v>5033</v>
      </c>
      <c r="M1130" s="2" t="s">
        <v>7897</v>
      </c>
      <c r="N1130" s="2" t="s">
        <v>7897</v>
      </c>
      <c r="O1130" s="2" t="s">
        <v>41</v>
      </c>
      <c r="P1130" s="2" t="s">
        <v>7898</v>
      </c>
      <c r="Q1130" s="2" t="s">
        <v>7899</v>
      </c>
      <c r="R1130" s="2" t="s">
        <v>11372</v>
      </c>
      <c r="S1130" s="2" t="s">
        <v>7901</v>
      </c>
      <c r="T1130" s="2" t="s">
        <v>7902</v>
      </c>
      <c r="U1130" s="2" t="s">
        <v>7903</v>
      </c>
      <c r="V1130" s="2" t="s">
        <v>7954</v>
      </c>
    </row>
    <row r="1131" s="2" customFormat="1" spans="1:22">
      <c r="A1131" s="4">
        <v>926271273</v>
      </c>
      <c r="B1131" s="2" t="s">
        <v>8055</v>
      </c>
      <c r="C1131" s="2" t="s">
        <v>11373</v>
      </c>
      <c r="D1131" s="2" t="s">
        <v>11374</v>
      </c>
      <c r="E1131" s="2" t="s">
        <v>11375</v>
      </c>
      <c r="F1131" s="2" t="s">
        <v>7909</v>
      </c>
      <c r="G1131" s="2" t="s">
        <v>7894</v>
      </c>
      <c r="H1131" s="2" t="s">
        <v>7895</v>
      </c>
      <c r="I1131" s="2" t="s">
        <v>2165</v>
      </c>
      <c r="J1131" s="2" t="s">
        <v>7896</v>
      </c>
      <c r="K1131" s="2" t="s">
        <v>2165</v>
      </c>
      <c r="L1131" s="2" t="s">
        <v>2165</v>
      </c>
      <c r="M1131" s="2" t="s">
        <v>7897</v>
      </c>
      <c r="N1131" s="2" t="s">
        <v>7897</v>
      </c>
      <c r="O1131" s="2" t="s">
        <v>41</v>
      </c>
      <c r="P1131" s="2" t="s">
        <v>7898</v>
      </c>
      <c r="Q1131" s="2" t="s">
        <v>7899</v>
      </c>
      <c r="R1131" s="2" t="s">
        <v>11376</v>
      </c>
      <c r="S1131" s="2" t="s">
        <v>7901</v>
      </c>
      <c r="T1131" s="2" t="s">
        <v>7902</v>
      </c>
      <c r="U1131" s="2" t="s">
        <v>7911</v>
      </c>
      <c r="V1131" s="2" t="s">
        <v>8082</v>
      </c>
    </row>
    <row r="1132" s="2" customFormat="1" spans="1:22">
      <c r="A1132" s="4">
        <v>887391120</v>
      </c>
      <c r="B1132" s="2" t="s">
        <v>8055</v>
      </c>
      <c r="C1132" s="2" t="s">
        <v>4635</v>
      </c>
      <c r="D1132" s="2" t="s">
        <v>9476</v>
      </c>
      <c r="E1132" s="2" t="s">
        <v>11377</v>
      </c>
      <c r="F1132" s="2" t="s">
        <v>7941</v>
      </c>
      <c r="G1132" s="2" t="s">
        <v>7894</v>
      </c>
      <c r="H1132" s="2" t="s">
        <v>7895</v>
      </c>
      <c r="I1132" s="2" t="s">
        <v>4636</v>
      </c>
      <c r="J1132" s="2" t="s">
        <v>7896</v>
      </c>
      <c r="K1132" s="2" t="s">
        <v>4636</v>
      </c>
      <c r="L1132" s="2" t="s">
        <v>4636</v>
      </c>
      <c r="M1132" s="2" t="s">
        <v>7897</v>
      </c>
      <c r="N1132" s="2" t="s">
        <v>7897</v>
      </c>
      <c r="O1132" s="2" t="s">
        <v>41</v>
      </c>
      <c r="P1132" s="2" t="s">
        <v>7898</v>
      </c>
      <c r="Q1132" s="2" t="s">
        <v>7899</v>
      </c>
      <c r="R1132" s="2" t="s">
        <v>11378</v>
      </c>
      <c r="S1132" s="2" t="s">
        <v>7901</v>
      </c>
      <c r="T1132" s="2" t="s">
        <v>7902</v>
      </c>
      <c r="U1132" s="2" t="s">
        <v>7903</v>
      </c>
      <c r="V1132" s="2" t="s">
        <v>7904</v>
      </c>
    </row>
    <row r="1133" s="2" customFormat="1" spans="1:22">
      <c r="A1133" s="4">
        <v>926292417</v>
      </c>
      <c r="B1133" s="2" t="s">
        <v>8055</v>
      </c>
      <c r="C1133" s="2" t="s">
        <v>11379</v>
      </c>
      <c r="D1133" s="2" t="s">
        <v>11380</v>
      </c>
      <c r="E1133" s="2" t="s">
        <v>11381</v>
      </c>
      <c r="F1133" s="2" t="s">
        <v>7893</v>
      </c>
      <c r="G1133" s="2" t="s">
        <v>7894</v>
      </c>
      <c r="H1133" s="2" t="s">
        <v>7895</v>
      </c>
      <c r="I1133" s="2" t="s">
        <v>4452</v>
      </c>
      <c r="J1133" s="2" t="s">
        <v>7896</v>
      </c>
      <c r="K1133" s="2" t="s">
        <v>4452</v>
      </c>
      <c r="L1133" s="2" t="s">
        <v>4452</v>
      </c>
      <c r="M1133" s="2" t="s">
        <v>7897</v>
      </c>
      <c r="N1133" s="2" t="s">
        <v>7897</v>
      </c>
      <c r="O1133" s="2" t="s">
        <v>41</v>
      </c>
      <c r="P1133" s="2" t="s">
        <v>7898</v>
      </c>
      <c r="Q1133" s="2" t="s">
        <v>7899</v>
      </c>
      <c r="R1133" s="2" t="s">
        <v>11382</v>
      </c>
      <c r="S1133" s="2" t="s">
        <v>7901</v>
      </c>
      <c r="T1133" s="2" t="s">
        <v>7902</v>
      </c>
      <c r="U1133" s="2" t="s">
        <v>7911</v>
      </c>
      <c r="V1133" s="2" t="s">
        <v>7954</v>
      </c>
    </row>
    <row r="1134" s="2" customFormat="1" spans="1:22">
      <c r="A1134" s="4">
        <v>887425788</v>
      </c>
      <c r="B1134" s="2" t="s">
        <v>8055</v>
      </c>
      <c r="C1134" s="2" t="s">
        <v>4638</v>
      </c>
      <c r="D1134" s="2" t="s">
        <v>11383</v>
      </c>
      <c r="E1134" s="2" t="s">
        <v>11384</v>
      </c>
      <c r="F1134" s="2" t="s">
        <v>7941</v>
      </c>
      <c r="G1134" s="2" t="s">
        <v>7894</v>
      </c>
      <c r="H1134" s="2" t="s">
        <v>7895</v>
      </c>
      <c r="I1134" s="2" t="s">
        <v>4639</v>
      </c>
      <c r="J1134" s="2" t="s">
        <v>7896</v>
      </c>
      <c r="K1134" s="2" t="s">
        <v>4639</v>
      </c>
      <c r="L1134" s="2" t="s">
        <v>4639</v>
      </c>
      <c r="M1134" s="2" t="s">
        <v>7897</v>
      </c>
      <c r="N1134" s="2" t="s">
        <v>7897</v>
      </c>
      <c r="O1134" s="2" t="s">
        <v>41</v>
      </c>
      <c r="P1134" s="2" t="s">
        <v>7898</v>
      </c>
      <c r="Q1134" s="2" t="s">
        <v>7899</v>
      </c>
      <c r="R1134" s="2" t="s">
        <v>11385</v>
      </c>
      <c r="S1134" s="2" t="s">
        <v>7901</v>
      </c>
      <c r="T1134" s="2" t="s">
        <v>7902</v>
      </c>
      <c r="U1134" s="2" t="s">
        <v>7903</v>
      </c>
      <c r="V1134" s="2" t="s">
        <v>7927</v>
      </c>
    </row>
    <row r="1135" s="2" customFormat="1" spans="1:22">
      <c r="A1135" s="4">
        <v>926320725</v>
      </c>
      <c r="B1135" s="2" t="s">
        <v>8055</v>
      </c>
      <c r="C1135" s="2" t="s">
        <v>11386</v>
      </c>
      <c r="D1135" s="2" t="s">
        <v>8984</v>
      </c>
      <c r="E1135" s="2" t="s">
        <v>11387</v>
      </c>
      <c r="F1135" s="2" t="s">
        <v>7893</v>
      </c>
      <c r="G1135" s="2" t="s">
        <v>7894</v>
      </c>
      <c r="H1135" s="2" t="s">
        <v>7895</v>
      </c>
      <c r="I1135" s="2" t="s">
        <v>4951</v>
      </c>
      <c r="J1135" s="2" t="s">
        <v>7896</v>
      </c>
      <c r="K1135" s="2" t="s">
        <v>4951</v>
      </c>
      <c r="L1135" s="2" t="s">
        <v>4951</v>
      </c>
      <c r="M1135" s="2" t="s">
        <v>7897</v>
      </c>
      <c r="N1135" s="2" t="s">
        <v>7897</v>
      </c>
      <c r="O1135" s="2" t="s">
        <v>41</v>
      </c>
      <c r="P1135" s="2" t="s">
        <v>7898</v>
      </c>
      <c r="Q1135" s="2" t="s">
        <v>7899</v>
      </c>
      <c r="R1135" s="2" t="s">
        <v>11388</v>
      </c>
      <c r="S1135" s="2" t="s">
        <v>7901</v>
      </c>
      <c r="T1135" s="2" t="s">
        <v>7902</v>
      </c>
      <c r="U1135" s="2" t="s">
        <v>7911</v>
      </c>
      <c r="V1135" s="2" t="s">
        <v>7954</v>
      </c>
    </row>
    <row r="1136" s="2" customFormat="1" spans="1:22">
      <c r="A1136" s="4">
        <v>926328917</v>
      </c>
      <c r="B1136" s="2" t="s">
        <v>8055</v>
      </c>
      <c r="C1136" s="2" t="s">
        <v>11389</v>
      </c>
      <c r="D1136" s="2" t="s">
        <v>9287</v>
      </c>
      <c r="E1136" s="2" t="s">
        <v>11390</v>
      </c>
      <c r="F1136" s="2" t="s">
        <v>7941</v>
      </c>
      <c r="G1136" s="2" t="s">
        <v>7894</v>
      </c>
      <c r="H1136" s="2" t="s">
        <v>7895</v>
      </c>
      <c r="I1136" s="2" t="s">
        <v>11391</v>
      </c>
      <c r="J1136" s="2" t="s">
        <v>7896</v>
      </c>
      <c r="K1136" s="2" t="s">
        <v>11391</v>
      </c>
      <c r="L1136" s="2" t="s">
        <v>11391</v>
      </c>
      <c r="M1136" s="2" t="s">
        <v>7897</v>
      </c>
      <c r="N1136" s="2" t="s">
        <v>7897</v>
      </c>
      <c r="O1136" s="2" t="s">
        <v>41</v>
      </c>
      <c r="P1136" s="2" t="s">
        <v>7898</v>
      </c>
      <c r="Q1136" s="2" t="s">
        <v>7899</v>
      </c>
      <c r="R1136" s="2" t="s">
        <v>11392</v>
      </c>
      <c r="S1136" s="2" t="s">
        <v>7901</v>
      </c>
      <c r="T1136" s="2" t="s">
        <v>7902</v>
      </c>
      <c r="U1136" s="2" t="s">
        <v>7911</v>
      </c>
      <c r="V1136" s="2" t="s">
        <v>8082</v>
      </c>
    </row>
    <row r="1137" s="2" customFormat="1" spans="1:22">
      <c r="A1137" s="4">
        <v>887444932</v>
      </c>
      <c r="B1137" s="2" t="s">
        <v>8055</v>
      </c>
      <c r="C1137" s="2" t="s">
        <v>11393</v>
      </c>
      <c r="D1137" s="2" t="s">
        <v>8909</v>
      </c>
      <c r="E1137" s="2" t="s">
        <v>11394</v>
      </c>
      <c r="F1137" s="2" t="s">
        <v>7941</v>
      </c>
      <c r="G1137" s="2" t="s">
        <v>7894</v>
      </c>
      <c r="H1137" s="2" t="s">
        <v>7895</v>
      </c>
      <c r="I1137" s="2" t="s">
        <v>3276</v>
      </c>
      <c r="J1137" s="2" t="s">
        <v>7896</v>
      </c>
      <c r="K1137" s="2" t="s">
        <v>3276</v>
      </c>
      <c r="L1137" s="2" t="s">
        <v>3276</v>
      </c>
      <c r="M1137" s="2" t="s">
        <v>7897</v>
      </c>
      <c r="N1137" s="2" t="s">
        <v>7897</v>
      </c>
      <c r="O1137" s="2" t="s">
        <v>41</v>
      </c>
      <c r="P1137" s="2" t="s">
        <v>7898</v>
      </c>
      <c r="Q1137" s="2" t="s">
        <v>7899</v>
      </c>
      <c r="R1137" s="2" t="s">
        <v>11395</v>
      </c>
      <c r="S1137" s="2" t="s">
        <v>7901</v>
      </c>
      <c r="T1137" s="2" t="s">
        <v>7902</v>
      </c>
      <c r="U1137" s="2" t="s">
        <v>7911</v>
      </c>
      <c r="V1137" s="2" t="s">
        <v>7904</v>
      </c>
    </row>
    <row r="1138" s="2" customFormat="1" spans="1:22">
      <c r="A1138" s="4">
        <v>926343341</v>
      </c>
      <c r="B1138" s="2" t="s">
        <v>8055</v>
      </c>
      <c r="C1138" s="2" t="s">
        <v>6287</v>
      </c>
      <c r="D1138" s="2" t="s">
        <v>11396</v>
      </c>
      <c r="E1138" s="2" t="s">
        <v>11397</v>
      </c>
      <c r="F1138" s="2" t="s">
        <v>7893</v>
      </c>
      <c r="G1138" s="2" t="s">
        <v>7894</v>
      </c>
      <c r="H1138" s="2" t="s">
        <v>7895</v>
      </c>
      <c r="I1138" s="2" t="s">
        <v>4996</v>
      </c>
      <c r="J1138" s="2" t="s">
        <v>7896</v>
      </c>
      <c r="K1138" s="2" t="s">
        <v>4996</v>
      </c>
      <c r="L1138" s="2" t="s">
        <v>4996</v>
      </c>
      <c r="M1138" s="2" t="s">
        <v>7897</v>
      </c>
      <c r="N1138" s="2" t="s">
        <v>7897</v>
      </c>
      <c r="O1138" s="2" t="s">
        <v>41</v>
      </c>
      <c r="P1138" s="2" t="s">
        <v>7898</v>
      </c>
      <c r="Q1138" s="2" t="s">
        <v>7899</v>
      </c>
      <c r="R1138" s="2" t="s">
        <v>11398</v>
      </c>
      <c r="S1138" s="2" t="s">
        <v>7901</v>
      </c>
      <c r="T1138" s="2" t="s">
        <v>7902</v>
      </c>
      <c r="U1138" s="2" t="s">
        <v>7903</v>
      </c>
      <c r="V1138" s="2" t="s">
        <v>7954</v>
      </c>
    </row>
    <row r="1139" s="2" customFormat="1" spans="1:22">
      <c r="A1139" s="4">
        <v>887451312</v>
      </c>
      <c r="B1139" s="2" t="s">
        <v>8055</v>
      </c>
      <c r="C1139" s="2" t="s">
        <v>4643</v>
      </c>
      <c r="D1139" s="2" t="s">
        <v>11399</v>
      </c>
      <c r="E1139" s="2" t="s">
        <v>11400</v>
      </c>
      <c r="F1139" s="2" t="s">
        <v>7893</v>
      </c>
      <c r="G1139" s="2" t="s">
        <v>7894</v>
      </c>
      <c r="H1139" s="2" t="s">
        <v>7895</v>
      </c>
      <c r="I1139" s="2" t="s">
        <v>4644</v>
      </c>
      <c r="J1139" s="2" t="s">
        <v>7896</v>
      </c>
      <c r="K1139" s="2" t="s">
        <v>4644</v>
      </c>
      <c r="L1139" s="2" t="s">
        <v>4644</v>
      </c>
      <c r="M1139" s="2" t="s">
        <v>7897</v>
      </c>
      <c r="N1139" s="2" t="s">
        <v>7897</v>
      </c>
      <c r="O1139" s="2" t="s">
        <v>41</v>
      </c>
      <c r="P1139" s="2" t="s">
        <v>7898</v>
      </c>
      <c r="Q1139" s="2" t="s">
        <v>7899</v>
      </c>
      <c r="R1139" s="2" t="s">
        <v>11401</v>
      </c>
      <c r="S1139" s="2" t="s">
        <v>7901</v>
      </c>
      <c r="T1139" s="2" t="s">
        <v>7902</v>
      </c>
      <c r="U1139" s="2" t="s">
        <v>7903</v>
      </c>
      <c r="V1139" s="2" t="s">
        <v>7904</v>
      </c>
    </row>
    <row r="1140" s="2" customFormat="1" spans="1:22">
      <c r="A1140" s="4">
        <v>926347309</v>
      </c>
      <c r="B1140" s="2" t="s">
        <v>8055</v>
      </c>
      <c r="C1140" s="2" t="s">
        <v>11402</v>
      </c>
      <c r="D1140" s="2" t="s">
        <v>11403</v>
      </c>
      <c r="E1140" s="2" t="s">
        <v>11404</v>
      </c>
      <c r="F1140" s="2" t="s">
        <v>7941</v>
      </c>
      <c r="G1140" s="2" t="s">
        <v>7894</v>
      </c>
      <c r="H1140" s="2" t="s">
        <v>7895</v>
      </c>
      <c r="I1140" s="2" t="s">
        <v>3665</v>
      </c>
      <c r="J1140" s="2" t="s">
        <v>7896</v>
      </c>
      <c r="K1140" s="2" t="s">
        <v>3665</v>
      </c>
      <c r="L1140" s="2" t="s">
        <v>3665</v>
      </c>
      <c r="M1140" s="2" t="s">
        <v>7897</v>
      </c>
      <c r="N1140" s="2" t="s">
        <v>7897</v>
      </c>
      <c r="O1140" s="2" t="s">
        <v>41</v>
      </c>
      <c r="P1140" s="2" t="s">
        <v>7898</v>
      </c>
      <c r="Q1140" s="2" t="s">
        <v>7899</v>
      </c>
      <c r="R1140" s="2" t="s">
        <v>11405</v>
      </c>
      <c r="S1140" s="2" t="s">
        <v>7901</v>
      </c>
      <c r="T1140" s="2" t="s">
        <v>7902</v>
      </c>
      <c r="U1140" s="2" t="s">
        <v>7911</v>
      </c>
      <c r="V1140" s="2" t="s">
        <v>8082</v>
      </c>
    </row>
    <row r="1141" s="2" customFormat="1" spans="1:22">
      <c r="A1141" s="4">
        <v>926396449</v>
      </c>
      <c r="B1141" s="2" t="s">
        <v>8055</v>
      </c>
      <c r="C1141" s="2" t="s">
        <v>6293</v>
      </c>
      <c r="D1141" s="2" t="s">
        <v>10680</v>
      </c>
      <c r="E1141" s="2" t="s">
        <v>11406</v>
      </c>
      <c r="F1141" s="2" t="s">
        <v>7941</v>
      </c>
      <c r="G1141" s="2" t="s">
        <v>7894</v>
      </c>
      <c r="H1141" s="2" t="s">
        <v>7895</v>
      </c>
      <c r="I1141" s="2" t="s">
        <v>6294</v>
      </c>
      <c r="J1141" s="2" t="s">
        <v>7896</v>
      </c>
      <c r="K1141" s="2" t="s">
        <v>6294</v>
      </c>
      <c r="L1141" s="2" t="s">
        <v>6294</v>
      </c>
      <c r="M1141" s="2" t="s">
        <v>7897</v>
      </c>
      <c r="N1141" s="2" t="s">
        <v>7897</v>
      </c>
      <c r="O1141" s="2" t="s">
        <v>41</v>
      </c>
      <c r="P1141" s="2" t="s">
        <v>7898</v>
      </c>
      <c r="Q1141" s="2" t="s">
        <v>7899</v>
      </c>
      <c r="R1141" s="2" t="s">
        <v>11407</v>
      </c>
      <c r="S1141" s="2" t="s">
        <v>7901</v>
      </c>
      <c r="T1141" s="2" t="s">
        <v>7902</v>
      </c>
      <c r="U1141" s="2" t="s">
        <v>7903</v>
      </c>
      <c r="V1141" s="2" t="s">
        <v>8648</v>
      </c>
    </row>
    <row r="1142" s="2" customFormat="1" spans="1:22">
      <c r="A1142" s="4">
        <v>887515228</v>
      </c>
      <c r="B1142" s="2" t="s">
        <v>8055</v>
      </c>
      <c r="C1142" s="2" t="s">
        <v>11408</v>
      </c>
      <c r="D1142" s="2" t="s">
        <v>10799</v>
      </c>
      <c r="E1142" s="2" t="s">
        <v>11409</v>
      </c>
      <c r="F1142" s="2" t="s">
        <v>7941</v>
      </c>
      <c r="G1142" s="2" t="s">
        <v>7894</v>
      </c>
      <c r="H1142" s="2" t="s">
        <v>7895</v>
      </c>
      <c r="I1142" s="2" t="s">
        <v>4580</v>
      </c>
      <c r="J1142" s="2" t="s">
        <v>7896</v>
      </c>
      <c r="K1142" s="2" t="s">
        <v>4580</v>
      </c>
      <c r="L1142" s="2" t="s">
        <v>4580</v>
      </c>
      <c r="M1142" s="2" t="s">
        <v>7897</v>
      </c>
      <c r="N1142" s="2" t="s">
        <v>7897</v>
      </c>
      <c r="O1142" s="2" t="s">
        <v>41</v>
      </c>
      <c r="P1142" s="2" t="s">
        <v>7898</v>
      </c>
      <c r="Q1142" s="2" t="s">
        <v>7899</v>
      </c>
      <c r="R1142" s="2" t="s">
        <v>11410</v>
      </c>
      <c r="S1142" s="2" t="s">
        <v>7901</v>
      </c>
      <c r="T1142" s="2" t="s">
        <v>7902</v>
      </c>
      <c r="U1142" s="2" t="s">
        <v>7911</v>
      </c>
      <c r="V1142" s="2" t="s">
        <v>7904</v>
      </c>
    </row>
    <row r="1143" s="2" customFormat="1" spans="1:22">
      <c r="A1143" s="4">
        <v>887530212</v>
      </c>
      <c r="B1143" s="2" t="s">
        <v>8055</v>
      </c>
      <c r="C1143" s="2" t="s">
        <v>4648</v>
      </c>
      <c r="D1143" s="2" t="s">
        <v>11411</v>
      </c>
      <c r="E1143" s="2" t="s">
        <v>11412</v>
      </c>
      <c r="F1143" s="2" t="s">
        <v>7893</v>
      </c>
      <c r="G1143" s="2" t="s">
        <v>7894</v>
      </c>
      <c r="H1143" s="2" t="s">
        <v>7895</v>
      </c>
      <c r="I1143" s="2" t="s">
        <v>2386</v>
      </c>
      <c r="J1143" s="2" t="s">
        <v>7896</v>
      </c>
      <c r="K1143" s="2" t="s">
        <v>2386</v>
      </c>
      <c r="L1143" s="2" t="s">
        <v>2386</v>
      </c>
      <c r="M1143" s="2" t="s">
        <v>7897</v>
      </c>
      <c r="N1143" s="2" t="s">
        <v>7897</v>
      </c>
      <c r="O1143" s="2" t="s">
        <v>41</v>
      </c>
      <c r="P1143" s="2" t="s">
        <v>7898</v>
      </c>
      <c r="Q1143" s="2" t="s">
        <v>7899</v>
      </c>
      <c r="R1143" s="2" t="s">
        <v>11413</v>
      </c>
      <c r="S1143" s="2" t="s">
        <v>7901</v>
      </c>
      <c r="T1143" s="2" t="s">
        <v>7902</v>
      </c>
      <c r="U1143" s="2" t="s">
        <v>7903</v>
      </c>
      <c r="V1143" s="2" t="s">
        <v>8648</v>
      </c>
    </row>
    <row r="1144" s="2" customFormat="1" spans="1:22">
      <c r="A1144" s="4">
        <v>887560468</v>
      </c>
      <c r="B1144" s="2" t="s">
        <v>8055</v>
      </c>
      <c r="C1144" s="2" t="s">
        <v>4651</v>
      </c>
      <c r="D1144" s="2" t="s">
        <v>11414</v>
      </c>
      <c r="E1144" s="2" t="s">
        <v>11415</v>
      </c>
      <c r="F1144" s="2" t="s">
        <v>7893</v>
      </c>
      <c r="G1144" s="2" t="s">
        <v>7894</v>
      </c>
      <c r="H1144" s="2" t="s">
        <v>7895</v>
      </c>
      <c r="I1144" s="2" t="s">
        <v>4653</v>
      </c>
      <c r="J1144" s="2" t="s">
        <v>7896</v>
      </c>
      <c r="K1144" s="2" t="s">
        <v>4653</v>
      </c>
      <c r="L1144" s="2" t="s">
        <v>4653</v>
      </c>
      <c r="M1144" s="2" t="s">
        <v>7897</v>
      </c>
      <c r="N1144" s="2" t="s">
        <v>7897</v>
      </c>
      <c r="O1144" s="2" t="s">
        <v>41</v>
      </c>
      <c r="P1144" s="2" t="s">
        <v>7898</v>
      </c>
      <c r="Q1144" s="2" t="s">
        <v>7899</v>
      </c>
      <c r="R1144" s="2" t="s">
        <v>11416</v>
      </c>
      <c r="S1144" s="2" t="s">
        <v>7901</v>
      </c>
      <c r="T1144" s="2" t="s">
        <v>7902</v>
      </c>
      <c r="U1144" s="2" t="s">
        <v>7903</v>
      </c>
      <c r="V1144" s="2" t="s">
        <v>7927</v>
      </c>
    </row>
    <row r="1145" s="2" customFormat="1" spans="1:22">
      <c r="A1145" s="4">
        <v>887570792</v>
      </c>
      <c r="B1145" s="2" t="s">
        <v>8055</v>
      </c>
      <c r="C1145" s="2" t="s">
        <v>4655</v>
      </c>
      <c r="D1145" s="2" t="s">
        <v>11417</v>
      </c>
      <c r="E1145" s="2" t="s">
        <v>11418</v>
      </c>
      <c r="F1145" s="2" t="s">
        <v>7909</v>
      </c>
      <c r="G1145" s="2" t="s">
        <v>7894</v>
      </c>
      <c r="H1145" s="2" t="s">
        <v>7895</v>
      </c>
      <c r="I1145" s="2" t="s">
        <v>11419</v>
      </c>
      <c r="J1145" s="2" t="s">
        <v>7896</v>
      </c>
      <c r="K1145" s="2" t="s">
        <v>11419</v>
      </c>
      <c r="L1145" s="2" t="s">
        <v>11419</v>
      </c>
      <c r="M1145" s="2" t="s">
        <v>7897</v>
      </c>
      <c r="N1145" s="2" t="s">
        <v>7897</v>
      </c>
      <c r="O1145" s="2" t="s">
        <v>41</v>
      </c>
      <c r="P1145" s="2" t="s">
        <v>7898</v>
      </c>
      <c r="Q1145" s="2" t="s">
        <v>7899</v>
      </c>
      <c r="R1145" s="2" t="s">
        <v>11420</v>
      </c>
      <c r="S1145" s="2" t="s">
        <v>7901</v>
      </c>
      <c r="T1145" s="2" t="s">
        <v>7902</v>
      </c>
      <c r="U1145" s="2" t="s">
        <v>7903</v>
      </c>
      <c r="V1145" s="2" t="s">
        <v>7927</v>
      </c>
    </row>
    <row r="1146" s="2" customFormat="1" spans="1:22">
      <c r="A1146" s="4">
        <v>926468665</v>
      </c>
      <c r="B1146" s="2" t="s">
        <v>8055</v>
      </c>
      <c r="C1146" s="2" t="s">
        <v>6296</v>
      </c>
      <c r="D1146" s="2" t="s">
        <v>11421</v>
      </c>
      <c r="E1146" s="2" t="s">
        <v>11422</v>
      </c>
      <c r="F1146" s="2" t="s">
        <v>7893</v>
      </c>
      <c r="G1146" s="2" t="s">
        <v>7894</v>
      </c>
      <c r="H1146" s="2" t="s">
        <v>7895</v>
      </c>
      <c r="I1146" s="2" t="s">
        <v>6298</v>
      </c>
      <c r="J1146" s="2" t="s">
        <v>7896</v>
      </c>
      <c r="K1146" s="2" t="s">
        <v>6298</v>
      </c>
      <c r="L1146" s="2" t="s">
        <v>6298</v>
      </c>
      <c r="M1146" s="2" t="s">
        <v>7897</v>
      </c>
      <c r="N1146" s="2" t="s">
        <v>7897</v>
      </c>
      <c r="O1146" s="2" t="s">
        <v>41</v>
      </c>
      <c r="P1146" s="2" t="s">
        <v>7898</v>
      </c>
      <c r="Q1146" s="2" t="s">
        <v>7899</v>
      </c>
      <c r="R1146" s="2" t="s">
        <v>11423</v>
      </c>
      <c r="S1146" s="2" t="s">
        <v>7901</v>
      </c>
      <c r="T1146" s="2" t="s">
        <v>7902</v>
      </c>
      <c r="U1146" s="2" t="s">
        <v>7903</v>
      </c>
      <c r="V1146" s="2" t="s">
        <v>7954</v>
      </c>
    </row>
    <row r="1147" s="2" customFormat="1" spans="1:22">
      <c r="A1147" s="4">
        <v>887610004</v>
      </c>
      <c r="B1147" s="2" t="s">
        <v>8055</v>
      </c>
      <c r="C1147" s="2" t="s">
        <v>11424</v>
      </c>
      <c r="D1147" s="2" t="s">
        <v>8010</v>
      </c>
      <c r="E1147" s="2" t="s">
        <v>8011</v>
      </c>
      <c r="F1147" s="2" t="s">
        <v>7893</v>
      </c>
      <c r="G1147" s="2" t="s">
        <v>7894</v>
      </c>
      <c r="H1147" s="2" t="s">
        <v>7895</v>
      </c>
      <c r="I1147" s="2" t="s">
        <v>4660</v>
      </c>
      <c r="J1147" s="2" t="s">
        <v>7896</v>
      </c>
      <c r="K1147" s="2" t="s">
        <v>4660</v>
      </c>
      <c r="L1147" s="2" t="s">
        <v>4660</v>
      </c>
      <c r="M1147" s="2" t="s">
        <v>7897</v>
      </c>
      <c r="N1147" s="2" t="s">
        <v>7897</v>
      </c>
      <c r="O1147" s="2" t="s">
        <v>41</v>
      </c>
      <c r="P1147" s="2" t="s">
        <v>7898</v>
      </c>
      <c r="Q1147" s="2" t="s">
        <v>7899</v>
      </c>
      <c r="R1147" s="2" t="s">
        <v>11425</v>
      </c>
      <c r="S1147" s="2" t="s">
        <v>7901</v>
      </c>
      <c r="T1147" s="2" t="s">
        <v>7902</v>
      </c>
      <c r="U1147" s="2" t="s">
        <v>7911</v>
      </c>
      <c r="V1147" s="2" t="s">
        <v>7904</v>
      </c>
    </row>
    <row r="1148" s="2" customFormat="1" spans="1:22">
      <c r="A1148" s="4">
        <v>592514330</v>
      </c>
      <c r="B1148" s="2" t="s">
        <v>8055</v>
      </c>
      <c r="C1148" s="2" t="s">
        <v>2459</v>
      </c>
      <c r="D1148" s="2" t="s">
        <v>11426</v>
      </c>
      <c r="E1148" s="2" t="s">
        <v>11427</v>
      </c>
      <c r="F1148" s="2" t="s">
        <v>7941</v>
      </c>
      <c r="G1148" s="2" t="s">
        <v>7894</v>
      </c>
      <c r="H1148" s="2" t="s">
        <v>7895</v>
      </c>
      <c r="I1148" s="2" t="s">
        <v>2461</v>
      </c>
      <c r="J1148" s="2" t="s">
        <v>7896</v>
      </c>
      <c r="K1148" s="2" t="s">
        <v>2461</v>
      </c>
      <c r="L1148" s="2" t="s">
        <v>2461</v>
      </c>
      <c r="M1148" s="2" t="s">
        <v>7897</v>
      </c>
      <c r="N1148" s="2" t="s">
        <v>7897</v>
      </c>
      <c r="O1148" s="2" t="s">
        <v>41</v>
      </c>
      <c r="P1148" s="2" t="s">
        <v>7898</v>
      </c>
      <c r="Q1148" s="2" t="s">
        <v>7899</v>
      </c>
      <c r="R1148" s="2" t="s">
        <v>11428</v>
      </c>
      <c r="S1148" s="2" t="s">
        <v>7901</v>
      </c>
      <c r="T1148" s="2" t="s">
        <v>7902</v>
      </c>
      <c r="U1148" s="2" t="s">
        <v>7903</v>
      </c>
      <c r="V1148" s="2" t="s">
        <v>7954</v>
      </c>
    </row>
    <row r="1149" s="2" customFormat="1" spans="1:22">
      <c r="A1149" s="4">
        <v>926527865</v>
      </c>
      <c r="B1149" s="2" t="s">
        <v>8055</v>
      </c>
      <c r="C1149" s="2" t="s">
        <v>11429</v>
      </c>
      <c r="D1149" s="2" t="s">
        <v>9287</v>
      </c>
      <c r="E1149" s="2" t="s">
        <v>11430</v>
      </c>
      <c r="F1149" s="2" t="s">
        <v>7893</v>
      </c>
      <c r="G1149" s="2" t="s">
        <v>7894</v>
      </c>
      <c r="H1149" s="2" t="s">
        <v>7895</v>
      </c>
      <c r="I1149" s="2" t="s">
        <v>4644</v>
      </c>
      <c r="J1149" s="2" t="s">
        <v>7896</v>
      </c>
      <c r="K1149" s="2" t="s">
        <v>4644</v>
      </c>
      <c r="L1149" s="2" t="s">
        <v>4644</v>
      </c>
      <c r="M1149" s="2" t="s">
        <v>7897</v>
      </c>
      <c r="N1149" s="2" t="s">
        <v>7897</v>
      </c>
      <c r="O1149" s="2" t="s">
        <v>41</v>
      </c>
      <c r="P1149" s="2" t="s">
        <v>7898</v>
      </c>
      <c r="Q1149" s="2" t="s">
        <v>7899</v>
      </c>
      <c r="R1149" s="2" t="s">
        <v>11431</v>
      </c>
      <c r="S1149" s="2" t="s">
        <v>7901</v>
      </c>
      <c r="T1149" s="2" t="s">
        <v>7902</v>
      </c>
      <c r="U1149" s="2" t="s">
        <v>7911</v>
      </c>
      <c r="V1149" s="2" t="s">
        <v>8082</v>
      </c>
    </row>
    <row r="1150" s="2" customFormat="1" spans="1:22">
      <c r="A1150" s="4">
        <v>926543933</v>
      </c>
      <c r="B1150" s="2" t="s">
        <v>8055</v>
      </c>
      <c r="C1150" s="2" t="s">
        <v>6305</v>
      </c>
      <c r="D1150" s="2" t="s">
        <v>10788</v>
      </c>
      <c r="E1150" s="2" t="s">
        <v>11432</v>
      </c>
      <c r="F1150" s="2" t="s">
        <v>7893</v>
      </c>
      <c r="G1150" s="2" t="s">
        <v>7894</v>
      </c>
      <c r="H1150" s="2" t="s">
        <v>7895</v>
      </c>
      <c r="I1150" s="2" t="s">
        <v>5904</v>
      </c>
      <c r="J1150" s="2" t="s">
        <v>7896</v>
      </c>
      <c r="K1150" s="2" t="s">
        <v>5904</v>
      </c>
      <c r="L1150" s="2" t="s">
        <v>5904</v>
      </c>
      <c r="M1150" s="2" t="s">
        <v>7897</v>
      </c>
      <c r="N1150" s="2" t="s">
        <v>7897</v>
      </c>
      <c r="O1150" s="2" t="s">
        <v>41</v>
      </c>
      <c r="P1150" s="2" t="s">
        <v>7898</v>
      </c>
      <c r="Q1150" s="2" t="s">
        <v>7899</v>
      </c>
      <c r="R1150" s="2" t="s">
        <v>11433</v>
      </c>
      <c r="S1150" s="2" t="s">
        <v>7901</v>
      </c>
      <c r="T1150" s="2" t="s">
        <v>7902</v>
      </c>
      <c r="U1150" s="2" t="s">
        <v>7903</v>
      </c>
      <c r="V1150" s="2" t="s">
        <v>8082</v>
      </c>
    </row>
    <row r="1151" s="2" customFormat="1" spans="1:22">
      <c r="A1151" s="4">
        <v>926541981</v>
      </c>
      <c r="B1151" s="2" t="s">
        <v>8055</v>
      </c>
      <c r="C1151" s="2" t="s">
        <v>6302</v>
      </c>
      <c r="D1151" s="2" t="s">
        <v>11434</v>
      </c>
      <c r="E1151" s="2" t="s">
        <v>11435</v>
      </c>
      <c r="F1151" s="2" t="s">
        <v>7893</v>
      </c>
      <c r="G1151" s="2" t="s">
        <v>7894</v>
      </c>
      <c r="H1151" s="2" t="s">
        <v>7895</v>
      </c>
      <c r="I1151" s="2" t="s">
        <v>4272</v>
      </c>
      <c r="J1151" s="2" t="s">
        <v>7896</v>
      </c>
      <c r="K1151" s="2" t="s">
        <v>4272</v>
      </c>
      <c r="L1151" s="2" t="s">
        <v>4272</v>
      </c>
      <c r="M1151" s="2" t="s">
        <v>7897</v>
      </c>
      <c r="N1151" s="2" t="s">
        <v>7897</v>
      </c>
      <c r="O1151" s="2" t="s">
        <v>41</v>
      </c>
      <c r="P1151" s="2" t="s">
        <v>7898</v>
      </c>
      <c r="Q1151" s="2" t="s">
        <v>7899</v>
      </c>
      <c r="R1151" s="2" t="s">
        <v>11436</v>
      </c>
      <c r="S1151" s="2" t="s">
        <v>7901</v>
      </c>
      <c r="T1151" s="2" t="s">
        <v>7902</v>
      </c>
      <c r="U1151" s="2" t="s">
        <v>7903</v>
      </c>
      <c r="V1151" s="2" t="s">
        <v>8117</v>
      </c>
    </row>
    <row r="1152" s="2" customFormat="1" spans="1:22">
      <c r="A1152" s="4">
        <v>887665836</v>
      </c>
      <c r="B1152" s="2" t="s">
        <v>8055</v>
      </c>
      <c r="C1152" s="2" t="s">
        <v>4662</v>
      </c>
      <c r="D1152" s="2" t="s">
        <v>8044</v>
      </c>
      <c r="E1152" s="2" t="s">
        <v>11437</v>
      </c>
      <c r="F1152" s="2" t="s">
        <v>7893</v>
      </c>
      <c r="G1152" s="2" t="s">
        <v>7894</v>
      </c>
      <c r="H1152" s="2" t="s">
        <v>7895</v>
      </c>
      <c r="I1152" s="2" t="s">
        <v>4663</v>
      </c>
      <c r="J1152" s="2" t="s">
        <v>7896</v>
      </c>
      <c r="K1152" s="2" t="s">
        <v>4663</v>
      </c>
      <c r="L1152" s="2" t="s">
        <v>4663</v>
      </c>
      <c r="M1152" s="2" t="s">
        <v>7897</v>
      </c>
      <c r="N1152" s="2" t="s">
        <v>7897</v>
      </c>
      <c r="O1152" s="2" t="s">
        <v>41</v>
      </c>
      <c r="P1152" s="2" t="s">
        <v>7898</v>
      </c>
      <c r="Q1152" s="2" t="s">
        <v>7899</v>
      </c>
      <c r="R1152" s="2" t="s">
        <v>11438</v>
      </c>
      <c r="S1152" s="2" t="s">
        <v>7901</v>
      </c>
      <c r="T1152" s="2" t="s">
        <v>7902</v>
      </c>
      <c r="U1152" s="2" t="s">
        <v>7903</v>
      </c>
      <c r="V1152" s="2" t="s">
        <v>7904</v>
      </c>
    </row>
    <row r="1153" s="2" customFormat="1" spans="1:22">
      <c r="A1153" s="4">
        <v>926557953</v>
      </c>
      <c r="B1153" s="2" t="s">
        <v>8055</v>
      </c>
      <c r="C1153" s="2" t="s">
        <v>6307</v>
      </c>
      <c r="D1153" s="2" t="s">
        <v>11439</v>
      </c>
      <c r="E1153" s="2" t="s">
        <v>11440</v>
      </c>
      <c r="F1153" s="2" t="s">
        <v>7941</v>
      </c>
      <c r="G1153" s="2" t="s">
        <v>7894</v>
      </c>
      <c r="H1153" s="2" t="s">
        <v>7895</v>
      </c>
      <c r="I1153" s="2" t="s">
        <v>6309</v>
      </c>
      <c r="J1153" s="2" t="s">
        <v>7896</v>
      </c>
      <c r="K1153" s="2" t="s">
        <v>6309</v>
      </c>
      <c r="L1153" s="2" t="s">
        <v>6309</v>
      </c>
      <c r="M1153" s="2" t="s">
        <v>7897</v>
      </c>
      <c r="N1153" s="2" t="s">
        <v>7897</v>
      </c>
      <c r="O1153" s="2" t="s">
        <v>41</v>
      </c>
      <c r="P1153" s="2" t="s">
        <v>7898</v>
      </c>
      <c r="Q1153" s="2" t="s">
        <v>7899</v>
      </c>
      <c r="R1153" s="2" t="s">
        <v>11441</v>
      </c>
      <c r="S1153" s="2" t="s">
        <v>7901</v>
      </c>
      <c r="T1153" s="2" t="s">
        <v>7902</v>
      </c>
      <c r="U1153" s="2" t="s">
        <v>7903</v>
      </c>
      <c r="V1153" s="2" t="s">
        <v>7954</v>
      </c>
    </row>
    <row r="1154" s="2" customFormat="1" spans="1:22">
      <c r="A1154" s="4">
        <v>887708140</v>
      </c>
      <c r="B1154" s="2" t="s">
        <v>8055</v>
      </c>
      <c r="C1154" s="2" t="s">
        <v>4665</v>
      </c>
      <c r="D1154" s="2" t="s">
        <v>11442</v>
      </c>
      <c r="E1154" s="2" t="s">
        <v>11443</v>
      </c>
      <c r="F1154" s="2" t="s">
        <v>7893</v>
      </c>
      <c r="G1154" s="2" t="s">
        <v>7894</v>
      </c>
      <c r="H1154" s="2" t="s">
        <v>7895</v>
      </c>
      <c r="I1154" s="2" t="s">
        <v>4667</v>
      </c>
      <c r="J1154" s="2" t="s">
        <v>7896</v>
      </c>
      <c r="K1154" s="2" t="s">
        <v>4667</v>
      </c>
      <c r="L1154" s="2" t="s">
        <v>4667</v>
      </c>
      <c r="M1154" s="2" t="s">
        <v>7897</v>
      </c>
      <c r="N1154" s="2" t="s">
        <v>7897</v>
      </c>
      <c r="O1154" s="2" t="s">
        <v>41</v>
      </c>
      <c r="P1154" s="2" t="s">
        <v>7898</v>
      </c>
      <c r="Q1154" s="2" t="s">
        <v>7899</v>
      </c>
      <c r="R1154" s="2" t="s">
        <v>11444</v>
      </c>
      <c r="S1154" s="2" t="s">
        <v>7901</v>
      </c>
      <c r="T1154" s="2" t="s">
        <v>7902</v>
      </c>
      <c r="U1154" s="2" t="s">
        <v>7903</v>
      </c>
      <c r="V1154" s="2" t="s">
        <v>7927</v>
      </c>
    </row>
    <row r="1155" s="2" customFormat="1" spans="1:22">
      <c r="A1155" s="4">
        <v>926600137</v>
      </c>
      <c r="B1155" s="2" t="s">
        <v>8055</v>
      </c>
      <c r="C1155" s="2" t="s">
        <v>11445</v>
      </c>
      <c r="D1155" s="2" t="s">
        <v>10809</v>
      </c>
      <c r="E1155" s="2" t="s">
        <v>11446</v>
      </c>
      <c r="F1155" s="2" t="s">
        <v>7941</v>
      </c>
      <c r="G1155" s="2" t="s">
        <v>7894</v>
      </c>
      <c r="H1155" s="2" t="s">
        <v>7895</v>
      </c>
      <c r="I1155" s="2" t="s">
        <v>5778</v>
      </c>
      <c r="J1155" s="2" t="s">
        <v>7896</v>
      </c>
      <c r="K1155" s="2" t="s">
        <v>5778</v>
      </c>
      <c r="L1155" s="2" t="s">
        <v>5778</v>
      </c>
      <c r="M1155" s="2" t="s">
        <v>7897</v>
      </c>
      <c r="N1155" s="2" t="s">
        <v>7897</v>
      </c>
      <c r="O1155" s="2" t="s">
        <v>41</v>
      </c>
      <c r="P1155" s="2" t="s">
        <v>7898</v>
      </c>
      <c r="Q1155" s="2" t="s">
        <v>7899</v>
      </c>
      <c r="R1155" s="2" t="s">
        <v>11447</v>
      </c>
      <c r="S1155" s="2" t="s">
        <v>7901</v>
      </c>
      <c r="T1155" s="2" t="s">
        <v>7902</v>
      </c>
      <c r="U1155" s="2" t="s">
        <v>7911</v>
      </c>
      <c r="V1155" s="2" t="s">
        <v>7954</v>
      </c>
    </row>
    <row r="1156" s="2" customFormat="1" spans="1:22">
      <c r="A1156" s="4">
        <v>926602333</v>
      </c>
      <c r="B1156" s="2" t="s">
        <v>8055</v>
      </c>
      <c r="C1156" s="2" t="s">
        <v>6313</v>
      </c>
      <c r="D1156" s="2" t="s">
        <v>9171</v>
      </c>
      <c r="E1156" s="2" t="s">
        <v>11448</v>
      </c>
      <c r="F1156" s="2" t="s">
        <v>7941</v>
      </c>
      <c r="G1156" s="2" t="s">
        <v>7894</v>
      </c>
      <c r="H1156" s="2" t="s">
        <v>7895</v>
      </c>
      <c r="I1156" s="2" t="s">
        <v>2281</v>
      </c>
      <c r="J1156" s="2" t="s">
        <v>7896</v>
      </c>
      <c r="K1156" s="2" t="s">
        <v>2281</v>
      </c>
      <c r="L1156" s="2" t="s">
        <v>2281</v>
      </c>
      <c r="M1156" s="2" t="s">
        <v>7897</v>
      </c>
      <c r="N1156" s="2" t="s">
        <v>7897</v>
      </c>
      <c r="O1156" s="2" t="s">
        <v>41</v>
      </c>
      <c r="P1156" s="2" t="s">
        <v>7898</v>
      </c>
      <c r="Q1156" s="2" t="s">
        <v>7899</v>
      </c>
      <c r="R1156" s="2" t="s">
        <v>11449</v>
      </c>
      <c r="S1156" s="2" t="s">
        <v>7901</v>
      </c>
      <c r="T1156" s="2" t="s">
        <v>7902</v>
      </c>
      <c r="U1156" s="2" t="s">
        <v>7903</v>
      </c>
      <c r="V1156" s="2" t="s">
        <v>7904</v>
      </c>
    </row>
    <row r="1157" s="2" customFormat="1" spans="1:22">
      <c r="A1157" s="4">
        <v>926602921</v>
      </c>
      <c r="B1157" s="2" t="s">
        <v>8055</v>
      </c>
      <c r="C1157" s="2" t="s">
        <v>11450</v>
      </c>
      <c r="D1157" s="2" t="s">
        <v>9452</v>
      </c>
      <c r="E1157" s="2" t="s">
        <v>11451</v>
      </c>
      <c r="F1157" s="2" t="s">
        <v>7941</v>
      </c>
      <c r="G1157" s="2" t="s">
        <v>7894</v>
      </c>
      <c r="H1157" s="2" t="s">
        <v>7895</v>
      </c>
      <c r="I1157" s="2" t="s">
        <v>6316</v>
      </c>
      <c r="J1157" s="2" t="s">
        <v>7896</v>
      </c>
      <c r="K1157" s="2" t="s">
        <v>6316</v>
      </c>
      <c r="L1157" s="2" t="s">
        <v>6316</v>
      </c>
      <c r="M1157" s="2" t="s">
        <v>7897</v>
      </c>
      <c r="N1157" s="2" t="s">
        <v>7897</v>
      </c>
      <c r="O1157" s="2" t="s">
        <v>41</v>
      </c>
      <c r="P1157" s="2" t="s">
        <v>7898</v>
      </c>
      <c r="Q1157" s="2" t="s">
        <v>7899</v>
      </c>
      <c r="R1157" s="2" t="s">
        <v>11452</v>
      </c>
      <c r="S1157" s="2" t="s">
        <v>7901</v>
      </c>
      <c r="T1157" s="2" t="s">
        <v>7902</v>
      </c>
      <c r="U1157" s="2" t="s">
        <v>7911</v>
      </c>
      <c r="V1157" s="2" t="s">
        <v>7954</v>
      </c>
    </row>
    <row r="1158" s="2" customFormat="1" spans="1:22">
      <c r="A1158" s="4">
        <v>887744448</v>
      </c>
      <c r="B1158" s="2" t="s">
        <v>8055</v>
      </c>
      <c r="C1158" s="2" t="s">
        <v>4669</v>
      </c>
      <c r="D1158" s="2" t="s">
        <v>11453</v>
      </c>
      <c r="E1158" s="2" t="s">
        <v>11454</v>
      </c>
      <c r="F1158" s="2" t="s">
        <v>7893</v>
      </c>
      <c r="G1158" s="2" t="s">
        <v>7894</v>
      </c>
      <c r="H1158" s="2" t="s">
        <v>7895</v>
      </c>
      <c r="I1158" s="2" t="s">
        <v>3448</v>
      </c>
      <c r="J1158" s="2" t="s">
        <v>7896</v>
      </c>
      <c r="K1158" s="2" t="s">
        <v>3448</v>
      </c>
      <c r="L1158" s="2" t="s">
        <v>3448</v>
      </c>
      <c r="M1158" s="2" t="s">
        <v>7897</v>
      </c>
      <c r="N1158" s="2" t="s">
        <v>7897</v>
      </c>
      <c r="O1158" s="2" t="s">
        <v>41</v>
      </c>
      <c r="P1158" s="2" t="s">
        <v>7898</v>
      </c>
      <c r="Q1158" s="2" t="s">
        <v>7899</v>
      </c>
      <c r="R1158" s="2" t="s">
        <v>11455</v>
      </c>
      <c r="S1158" s="2" t="s">
        <v>7901</v>
      </c>
      <c r="T1158" s="2" t="s">
        <v>7902</v>
      </c>
      <c r="U1158" s="2" t="s">
        <v>7903</v>
      </c>
      <c r="V1158" s="2" t="s">
        <v>8099</v>
      </c>
    </row>
    <row r="1159" s="2" customFormat="1" spans="1:22">
      <c r="A1159" s="4">
        <v>926618593</v>
      </c>
      <c r="B1159" s="2" t="s">
        <v>8055</v>
      </c>
      <c r="C1159" s="2" t="s">
        <v>6318</v>
      </c>
      <c r="D1159" s="2" t="s">
        <v>11456</v>
      </c>
      <c r="E1159" s="2" t="s">
        <v>11457</v>
      </c>
      <c r="F1159" s="2" t="s">
        <v>7941</v>
      </c>
      <c r="G1159" s="2" t="s">
        <v>7894</v>
      </c>
      <c r="H1159" s="2" t="s">
        <v>7895</v>
      </c>
      <c r="I1159" s="2" t="s">
        <v>6031</v>
      </c>
      <c r="J1159" s="2" t="s">
        <v>7896</v>
      </c>
      <c r="K1159" s="2" t="s">
        <v>6031</v>
      </c>
      <c r="L1159" s="2" t="s">
        <v>6031</v>
      </c>
      <c r="M1159" s="2" t="s">
        <v>7897</v>
      </c>
      <c r="N1159" s="2" t="s">
        <v>7897</v>
      </c>
      <c r="O1159" s="2" t="s">
        <v>41</v>
      </c>
      <c r="P1159" s="2" t="s">
        <v>7898</v>
      </c>
      <c r="Q1159" s="2" t="s">
        <v>7899</v>
      </c>
      <c r="R1159" s="2" t="s">
        <v>11458</v>
      </c>
      <c r="S1159" s="2" t="s">
        <v>7901</v>
      </c>
      <c r="T1159" s="2" t="s">
        <v>7902</v>
      </c>
      <c r="U1159" s="2" t="s">
        <v>7903</v>
      </c>
      <c r="V1159" s="2" t="s">
        <v>7954</v>
      </c>
    </row>
    <row r="1160" s="2" customFormat="1" spans="1:22">
      <c r="A1160" s="4">
        <v>926646113</v>
      </c>
      <c r="B1160" s="2" t="s">
        <v>8055</v>
      </c>
      <c r="C1160" s="2" t="s">
        <v>6321</v>
      </c>
      <c r="D1160" s="2" t="s">
        <v>10820</v>
      </c>
      <c r="E1160" s="2" t="s">
        <v>11459</v>
      </c>
      <c r="F1160" s="2" t="s">
        <v>7893</v>
      </c>
      <c r="G1160" s="2" t="s">
        <v>7894</v>
      </c>
      <c r="H1160" s="2" t="s">
        <v>7895</v>
      </c>
      <c r="I1160" s="2" t="s">
        <v>6322</v>
      </c>
      <c r="J1160" s="2" t="s">
        <v>7896</v>
      </c>
      <c r="K1160" s="2" t="s">
        <v>6322</v>
      </c>
      <c r="L1160" s="2" t="s">
        <v>6322</v>
      </c>
      <c r="M1160" s="2" t="s">
        <v>7897</v>
      </c>
      <c r="N1160" s="2" t="s">
        <v>7897</v>
      </c>
      <c r="O1160" s="2" t="s">
        <v>41</v>
      </c>
      <c r="P1160" s="2" t="s">
        <v>7898</v>
      </c>
      <c r="Q1160" s="2" t="s">
        <v>7899</v>
      </c>
      <c r="R1160" s="2" t="s">
        <v>11460</v>
      </c>
      <c r="S1160" s="2" t="s">
        <v>7901</v>
      </c>
      <c r="T1160" s="2" t="s">
        <v>7902</v>
      </c>
      <c r="U1160" s="2" t="s">
        <v>7903</v>
      </c>
      <c r="V1160" s="2" t="s">
        <v>8117</v>
      </c>
    </row>
    <row r="1161" s="2" customFormat="1" spans="1:22">
      <c r="A1161" s="4">
        <v>926662653</v>
      </c>
      <c r="B1161" s="2" t="s">
        <v>8055</v>
      </c>
      <c r="C1161" s="2" t="s">
        <v>11461</v>
      </c>
      <c r="D1161" s="2" t="s">
        <v>8984</v>
      </c>
      <c r="E1161" s="2" t="s">
        <v>11462</v>
      </c>
      <c r="F1161" s="2" t="s">
        <v>7893</v>
      </c>
      <c r="G1161" s="2" t="s">
        <v>7894</v>
      </c>
      <c r="H1161" s="2" t="s">
        <v>7895</v>
      </c>
      <c r="I1161" s="2" t="s">
        <v>6144</v>
      </c>
      <c r="J1161" s="2" t="s">
        <v>7896</v>
      </c>
      <c r="K1161" s="2" t="s">
        <v>6144</v>
      </c>
      <c r="L1161" s="2" t="s">
        <v>6144</v>
      </c>
      <c r="M1161" s="2" t="s">
        <v>7897</v>
      </c>
      <c r="N1161" s="2" t="s">
        <v>7897</v>
      </c>
      <c r="O1161" s="2" t="s">
        <v>41</v>
      </c>
      <c r="P1161" s="2" t="s">
        <v>7898</v>
      </c>
      <c r="Q1161" s="2" t="s">
        <v>7899</v>
      </c>
      <c r="R1161" s="2" t="s">
        <v>11463</v>
      </c>
      <c r="S1161" s="2" t="s">
        <v>7901</v>
      </c>
      <c r="T1161" s="2" t="s">
        <v>7902</v>
      </c>
      <c r="U1161" s="2" t="s">
        <v>7911</v>
      </c>
      <c r="V1161" s="2" t="s">
        <v>7954</v>
      </c>
    </row>
    <row r="1162" s="2" customFormat="1" spans="1:22">
      <c r="A1162" s="4">
        <v>887832984</v>
      </c>
      <c r="B1162" s="2" t="s">
        <v>8055</v>
      </c>
      <c r="C1162" s="2" t="s">
        <v>11464</v>
      </c>
      <c r="D1162" s="2" t="s">
        <v>8010</v>
      </c>
      <c r="E1162" s="2" t="s">
        <v>8478</v>
      </c>
      <c r="F1162" s="2" t="s">
        <v>7893</v>
      </c>
      <c r="G1162" s="2" t="s">
        <v>7894</v>
      </c>
      <c r="H1162" s="2" t="s">
        <v>7895</v>
      </c>
      <c r="I1162" s="2" t="s">
        <v>4660</v>
      </c>
      <c r="J1162" s="2" t="s">
        <v>7896</v>
      </c>
      <c r="K1162" s="2" t="s">
        <v>4660</v>
      </c>
      <c r="L1162" s="2" t="s">
        <v>4660</v>
      </c>
      <c r="M1162" s="2" t="s">
        <v>7897</v>
      </c>
      <c r="N1162" s="2" t="s">
        <v>7897</v>
      </c>
      <c r="O1162" s="2" t="s">
        <v>41</v>
      </c>
      <c r="P1162" s="2" t="s">
        <v>7898</v>
      </c>
      <c r="Q1162" s="2" t="s">
        <v>7899</v>
      </c>
      <c r="R1162" s="2" t="s">
        <v>11465</v>
      </c>
      <c r="S1162" s="2" t="s">
        <v>7901</v>
      </c>
      <c r="T1162" s="2" t="s">
        <v>7902</v>
      </c>
      <c r="U1162" s="2" t="s">
        <v>7911</v>
      </c>
      <c r="V1162" s="2" t="s">
        <v>7904</v>
      </c>
    </row>
    <row r="1163" s="2" customFormat="1" spans="1:22">
      <c r="A1163" s="4">
        <v>926681957</v>
      </c>
      <c r="B1163" s="2" t="s">
        <v>8055</v>
      </c>
      <c r="C1163" s="2" t="s">
        <v>6326</v>
      </c>
      <c r="D1163" s="2" t="s">
        <v>11466</v>
      </c>
      <c r="E1163" s="2" t="s">
        <v>11467</v>
      </c>
      <c r="F1163" s="2" t="s">
        <v>7941</v>
      </c>
      <c r="G1163" s="2" t="s">
        <v>7894</v>
      </c>
      <c r="H1163" s="2" t="s">
        <v>7895</v>
      </c>
      <c r="I1163" s="2" t="s">
        <v>5778</v>
      </c>
      <c r="J1163" s="2" t="s">
        <v>7896</v>
      </c>
      <c r="K1163" s="2" t="s">
        <v>5778</v>
      </c>
      <c r="L1163" s="2" t="s">
        <v>5778</v>
      </c>
      <c r="M1163" s="2" t="s">
        <v>7897</v>
      </c>
      <c r="N1163" s="2" t="s">
        <v>7897</v>
      </c>
      <c r="O1163" s="2" t="s">
        <v>41</v>
      </c>
      <c r="P1163" s="2" t="s">
        <v>7898</v>
      </c>
      <c r="Q1163" s="2" t="s">
        <v>7899</v>
      </c>
      <c r="R1163" s="2" t="s">
        <v>11468</v>
      </c>
      <c r="S1163" s="2" t="s">
        <v>7901</v>
      </c>
      <c r="T1163" s="2" t="s">
        <v>7902</v>
      </c>
      <c r="U1163" s="2" t="s">
        <v>7903</v>
      </c>
      <c r="V1163" s="2" t="s">
        <v>7954</v>
      </c>
    </row>
    <row r="1164" s="2" customFormat="1" spans="1:22">
      <c r="A1164" s="4">
        <v>360771847</v>
      </c>
      <c r="B1164" s="2" t="s">
        <v>8055</v>
      </c>
      <c r="C1164" s="2" t="s">
        <v>11469</v>
      </c>
      <c r="D1164" s="2" t="s">
        <v>8760</v>
      </c>
      <c r="E1164" s="2" t="s">
        <v>11470</v>
      </c>
      <c r="F1164" s="2" t="s">
        <v>7941</v>
      </c>
      <c r="G1164" s="2" t="s">
        <v>7894</v>
      </c>
      <c r="H1164" s="2" t="s">
        <v>7895</v>
      </c>
      <c r="I1164" s="2" t="s">
        <v>1910</v>
      </c>
      <c r="J1164" s="2" t="s">
        <v>7896</v>
      </c>
      <c r="K1164" s="2" t="s">
        <v>1910</v>
      </c>
      <c r="L1164" s="2" t="s">
        <v>1910</v>
      </c>
      <c r="M1164" s="2" t="s">
        <v>7897</v>
      </c>
      <c r="N1164" s="2" t="s">
        <v>7897</v>
      </c>
      <c r="O1164" s="2" t="s">
        <v>41</v>
      </c>
      <c r="P1164" s="2" t="s">
        <v>7898</v>
      </c>
      <c r="Q1164" s="2" t="s">
        <v>7899</v>
      </c>
      <c r="R1164" s="2" t="s">
        <v>11471</v>
      </c>
      <c r="S1164" s="2" t="s">
        <v>7901</v>
      </c>
      <c r="T1164" s="2" t="s">
        <v>7902</v>
      </c>
      <c r="U1164" s="2" t="s">
        <v>7911</v>
      </c>
      <c r="V1164" s="2" t="s">
        <v>7954</v>
      </c>
    </row>
    <row r="1165" s="2" customFormat="1" spans="1:22">
      <c r="A1165" s="4">
        <v>887855692</v>
      </c>
      <c r="B1165" s="2" t="s">
        <v>8055</v>
      </c>
      <c r="C1165" s="2" t="s">
        <v>4673</v>
      </c>
      <c r="D1165" s="2" t="s">
        <v>11472</v>
      </c>
      <c r="E1165" s="2" t="s">
        <v>11473</v>
      </c>
      <c r="F1165" s="2" t="s">
        <v>7941</v>
      </c>
      <c r="G1165" s="2" t="s">
        <v>7894</v>
      </c>
      <c r="H1165" s="2" t="s">
        <v>7895</v>
      </c>
      <c r="I1165" s="2" t="s">
        <v>3174</v>
      </c>
      <c r="J1165" s="2" t="s">
        <v>7896</v>
      </c>
      <c r="K1165" s="2" t="s">
        <v>3174</v>
      </c>
      <c r="L1165" s="2" t="s">
        <v>3174</v>
      </c>
      <c r="M1165" s="2" t="s">
        <v>7897</v>
      </c>
      <c r="N1165" s="2" t="s">
        <v>7897</v>
      </c>
      <c r="O1165" s="2" t="s">
        <v>41</v>
      </c>
      <c r="P1165" s="2" t="s">
        <v>7898</v>
      </c>
      <c r="Q1165" s="2" t="s">
        <v>7899</v>
      </c>
      <c r="R1165" s="2" t="s">
        <v>11474</v>
      </c>
      <c r="S1165" s="2" t="s">
        <v>7901</v>
      </c>
      <c r="T1165" s="2" t="s">
        <v>7902</v>
      </c>
      <c r="U1165" s="2" t="s">
        <v>7903</v>
      </c>
      <c r="V1165" s="2" t="s">
        <v>8099</v>
      </c>
    </row>
    <row r="1166" s="2" customFormat="1" spans="1:22">
      <c r="A1166" s="4">
        <v>926698221</v>
      </c>
      <c r="B1166" s="2" t="s">
        <v>8055</v>
      </c>
      <c r="C1166" s="2" t="s">
        <v>6329</v>
      </c>
      <c r="D1166" s="2" t="s">
        <v>11475</v>
      </c>
      <c r="E1166" s="2" t="s">
        <v>11476</v>
      </c>
      <c r="F1166" s="2" t="s">
        <v>7941</v>
      </c>
      <c r="G1166" s="2" t="s">
        <v>7894</v>
      </c>
      <c r="H1166" s="2" t="s">
        <v>7895</v>
      </c>
      <c r="I1166" s="2" t="s">
        <v>3240</v>
      </c>
      <c r="J1166" s="2" t="s">
        <v>7896</v>
      </c>
      <c r="K1166" s="2" t="s">
        <v>3240</v>
      </c>
      <c r="L1166" s="2" t="s">
        <v>3240</v>
      </c>
      <c r="M1166" s="2" t="s">
        <v>7897</v>
      </c>
      <c r="N1166" s="2" t="s">
        <v>7897</v>
      </c>
      <c r="O1166" s="2" t="s">
        <v>41</v>
      </c>
      <c r="P1166" s="2" t="s">
        <v>7898</v>
      </c>
      <c r="Q1166" s="2" t="s">
        <v>7899</v>
      </c>
      <c r="R1166" s="2" t="s">
        <v>11477</v>
      </c>
      <c r="S1166" s="2" t="s">
        <v>7901</v>
      </c>
      <c r="T1166" s="2" t="s">
        <v>7902</v>
      </c>
      <c r="U1166" s="2" t="s">
        <v>7903</v>
      </c>
      <c r="V1166" s="2" t="s">
        <v>7904</v>
      </c>
    </row>
    <row r="1167" s="2" customFormat="1" spans="1:22">
      <c r="A1167" s="4">
        <v>926705005</v>
      </c>
      <c r="B1167" s="2" t="s">
        <v>8055</v>
      </c>
      <c r="C1167" s="2" t="s">
        <v>6331</v>
      </c>
      <c r="D1167" s="2" t="s">
        <v>10918</v>
      </c>
      <c r="E1167" s="2" t="s">
        <v>11478</v>
      </c>
      <c r="F1167" s="2" t="s">
        <v>7893</v>
      </c>
      <c r="G1167" s="2" t="s">
        <v>7894</v>
      </c>
      <c r="H1167" s="2" t="s">
        <v>7895</v>
      </c>
      <c r="I1167" s="2" t="s">
        <v>6332</v>
      </c>
      <c r="J1167" s="2" t="s">
        <v>7896</v>
      </c>
      <c r="K1167" s="2" t="s">
        <v>6332</v>
      </c>
      <c r="L1167" s="2" t="s">
        <v>6332</v>
      </c>
      <c r="M1167" s="2" t="s">
        <v>7897</v>
      </c>
      <c r="N1167" s="2" t="s">
        <v>7897</v>
      </c>
      <c r="O1167" s="2" t="s">
        <v>41</v>
      </c>
      <c r="P1167" s="2" t="s">
        <v>7898</v>
      </c>
      <c r="Q1167" s="2" t="s">
        <v>7899</v>
      </c>
      <c r="R1167" s="2" t="s">
        <v>11479</v>
      </c>
      <c r="S1167" s="2" t="s">
        <v>7901</v>
      </c>
      <c r="T1167" s="2" t="s">
        <v>7902</v>
      </c>
      <c r="U1167" s="2" t="s">
        <v>7903</v>
      </c>
      <c r="V1167" s="2" t="s">
        <v>8082</v>
      </c>
    </row>
    <row r="1168" s="2" customFormat="1" spans="1:22">
      <c r="A1168" s="4">
        <v>926712401</v>
      </c>
      <c r="B1168" s="2" t="s">
        <v>8055</v>
      </c>
      <c r="C1168" s="2" t="s">
        <v>11480</v>
      </c>
      <c r="D1168" s="2" t="s">
        <v>11481</v>
      </c>
      <c r="E1168" s="2" t="s">
        <v>11482</v>
      </c>
      <c r="F1168" s="2" t="s">
        <v>7941</v>
      </c>
      <c r="G1168" s="2" t="s">
        <v>7894</v>
      </c>
      <c r="H1168" s="2" t="s">
        <v>7895</v>
      </c>
      <c r="I1168" s="2" t="s">
        <v>6336</v>
      </c>
      <c r="J1168" s="2" t="s">
        <v>7896</v>
      </c>
      <c r="K1168" s="2" t="s">
        <v>6336</v>
      </c>
      <c r="L1168" s="2" t="s">
        <v>6336</v>
      </c>
      <c r="M1168" s="2" t="s">
        <v>7897</v>
      </c>
      <c r="N1168" s="2" t="s">
        <v>7897</v>
      </c>
      <c r="O1168" s="2" t="s">
        <v>41</v>
      </c>
      <c r="P1168" s="2" t="s">
        <v>7898</v>
      </c>
      <c r="Q1168" s="2" t="s">
        <v>7899</v>
      </c>
      <c r="R1168" s="2" t="s">
        <v>11483</v>
      </c>
      <c r="S1168" s="2" t="s">
        <v>7901</v>
      </c>
      <c r="T1168" s="2" t="s">
        <v>7902</v>
      </c>
      <c r="U1168" s="2" t="s">
        <v>7911</v>
      </c>
      <c r="V1168" s="2" t="s">
        <v>7954</v>
      </c>
    </row>
    <row r="1169" s="2" customFormat="1" spans="1:22">
      <c r="A1169" s="4">
        <v>926721533</v>
      </c>
      <c r="B1169" s="2" t="s">
        <v>8055</v>
      </c>
      <c r="C1169" s="2" t="s">
        <v>6338</v>
      </c>
      <c r="D1169" s="2" t="s">
        <v>11484</v>
      </c>
      <c r="E1169" s="2" t="s">
        <v>11485</v>
      </c>
      <c r="F1169" s="2" t="s">
        <v>7941</v>
      </c>
      <c r="G1169" s="2" t="s">
        <v>7894</v>
      </c>
      <c r="H1169" s="2" t="s">
        <v>7895</v>
      </c>
      <c r="I1169" s="2" t="s">
        <v>6340</v>
      </c>
      <c r="J1169" s="2" t="s">
        <v>7896</v>
      </c>
      <c r="K1169" s="2" t="s">
        <v>6340</v>
      </c>
      <c r="L1169" s="2" t="s">
        <v>6340</v>
      </c>
      <c r="M1169" s="2" t="s">
        <v>7897</v>
      </c>
      <c r="N1169" s="2" t="s">
        <v>7897</v>
      </c>
      <c r="O1169" s="2" t="s">
        <v>41</v>
      </c>
      <c r="P1169" s="2" t="s">
        <v>7898</v>
      </c>
      <c r="Q1169" s="2" t="s">
        <v>7899</v>
      </c>
      <c r="R1169" s="2" t="s">
        <v>11486</v>
      </c>
      <c r="S1169" s="2" t="s">
        <v>7901</v>
      </c>
      <c r="T1169" s="2" t="s">
        <v>7902</v>
      </c>
      <c r="U1169" s="2" t="s">
        <v>7903</v>
      </c>
      <c r="V1169" s="2" t="s">
        <v>7954</v>
      </c>
    </row>
    <row r="1170" s="2" customFormat="1" spans="1:22">
      <c r="A1170" s="4">
        <v>592574210</v>
      </c>
      <c r="B1170" s="2" t="s">
        <v>7925</v>
      </c>
      <c r="C1170" s="2" t="s">
        <v>279</v>
      </c>
      <c r="D1170" s="2" t="s">
        <v>11487</v>
      </c>
      <c r="E1170" s="2" t="s">
        <v>11488</v>
      </c>
      <c r="F1170" s="2" t="s">
        <v>7893</v>
      </c>
      <c r="G1170" s="2" t="s">
        <v>7894</v>
      </c>
      <c r="H1170" s="2" t="s">
        <v>7895</v>
      </c>
      <c r="I1170" s="2" t="s">
        <v>11489</v>
      </c>
      <c r="J1170" s="2" t="s">
        <v>7896</v>
      </c>
      <c r="K1170" s="2" t="s">
        <v>11489</v>
      </c>
      <c r="L1170" s="2" t="s">
        <v>41</v>
      </c>
      <c r="M1170" s="2" t="s">
        <v>11490</v>
      </c>
      <c r="N1170" s="2" t="s">
        <v>11490</v>
      </c>
      <c r="O1170" s="2" t="s">
        <v>41</v>
      </c>
      <c r="P1170" s="2" t="s">
        <v>7898</v>
      </c>
      <c r="Q1170" s="2" t="s">
        <v>7899</v>
      </c>
      <c r="R1170" s="2" t="s">
        <v>11491</v>
      </c>
      <c r="S1170" s="2" t="s">
        <v>7901</v>
      </c>
      <c r="T1170" s="2" t="s">
        <v>7902</v>
      </c>
      <c r="U1170" s="2" t="s">
        <v>7903</v>
      </c>
      <c r="V1170" s="2" t="s">
        <v>8017</v>
      </c>
    </row>
    <row r="1171" s="2" customFormat="1" spans="1:22">
      <c r="A1171" s="4">
        <v>926740181</v>
      </c>
      <c r="B1171" s="2" t="s">
        <v>7925</v>
      </c>
      <c r="C1171" s="2" t="s">
        <v>6342</v>
      </c>
      <c r="D1171" s="2" t="s">
        <v>11492</v>
      </c>
      <c r="E1171" s="2" t="s">
        <v>11493</v>
      </c>
      <c r="F1171" s="2" t="s">
        <v>7893</v>
      </c>
      <c r="G1171" s="2" t="s">
        <v>7894</v>
      </c>
      <c r="H1171" s="2" t="s">
        <v>7895</v>
      </c>
      <c r="I1171" s="2" t="s">
        <v>3857</v>
      </c>
      <c r="J1171" s="2" t="s">
        <v>7896</v>
      </c>
      <c r="K1171" s="2" t="s">
        <v>3857</v>
      </c>
      <c r="L1171" s="2" t="s">
        <v>3857</v>
      </c>
      <c r="M1171" s="2" t="s">
        <v>7897</v>
      </c>
      <c r="N1171" s="2" t="s">
        <v>7897</v>
      </c>
      <c r="O1171" s="2" t="s">
        <v>41</v>
      </c>
      <c r="P1171" s="2" t="s">
        <v>7898</v>
      </c>
      <c r="Q1171" s="2" t="s">
        <v>7899</v>
      </c>
      <c r="R1171" s="2" t="s">
        <v>11494</v>
      </c>
      <c r="S1171" s="2" t="s">
        <v>7901</v>
      </c>
      <c r="T1171" s="2" t="s">
        <v>7902</v>
      </c>
      <c r="U1171" s="2" t="s">
        <v>7903</v>
      </c>
      <c r="V1171" s="2" t="s">
        <v>7954</v>
      </c>
    </row>
    <row r="1172" s="2" customFormat="1" spans="1:22">
      <c r="A1172" s="4">
        <v>926741045</v>
      </c>
      <c r="B1172" s="2" t="s">
        <v>7925</v>
      </c>
      <c r="C1172" s="2" t="s">
        <v>6345</v>
      </c>
      <c r="D1172" s="2" t="s">
        <v>11495</v>
      </c>
      <c r="E1172" s="2" t="s">
        <v>11496</v>
      </c>
      <c r="F1172" s="2" t="s">
        <v>7947</v>
      </c>
      <c r="G1172" s="2" t="s">
        <v>7894</v>
      </c>
      <c r="H1172" s="2" t="s">
        <v>7895</v>
      </c>
      <c r="I1172" s="2" t="s">
        <v>6347</v>
      </c>
      <c r="J1172" s="2" t="s">
        <v>7896</v>
      </c>
      <c r="K1172" s="2" t="s">
        <v>6347</v>
      </c>
      <c r="L1172" s="2" t="s">
        <v>6347</v>
      </c>
      <c r="M1172" s="2" t="s">
        <v>7897</v>
      </c>
      <c r="N1172" s="2" t="s">
        <v>7897</v>
      </c>
      <c r="O1172" s="2" t="s">
        <v>41</v>
      </c>
      <c r="P1172" s="2" t="s">
        <v>7898</v>
      </c>
      <c r="Q1172" s="2" t="s">
        <v>7899</v>
      </c>
      <c r="R1172" s="2" t="s">
        <v>11497</v>
      </c>
      <c r="S1172" s="2" t="s">
        <v>7901</v>
      </c>
      <c r="T1172" s="2" t="s">
        <v>7902</v>
      </c>
      <c r="U1172" s="2" t="s">
        <v>7903</v>
      </c>
      <c r="V1172" s="2" t="s">
        <v>7954</v>
      </c>
    </row>
    <row r="1173" s="2" customFormat="1" spans="1:22">
      <c r="A1173" s="4">
        <v>887913988</v>
      </c>
      <c r="B1173" s="2" t="s">
        <v>7925</v>
      </c>
      <c r="C1173" s="2" t="s">
        <v>4676</v>
      </c>
      <c r="D1173" s="2" t="s">
        <v>11498</v>
      </c>
      <c r="E1173" s="2" t="s">
        <v>11499</v>
      </c>
      <c r="F1173" s="2" t="s">
        <v>7893</v>
      </c>
      <c r="G1173" s="2" t="s">
        <v>7894</v>
      </c>
      <c r="H1173" s="2" t="s">
        <v>7895</v>
      </c>
      <c r="I1173" s="2" t="s">
        <v>4678</v>
      </c>
      <c r="J1173" s="2" t="s">
        <v>7896</v>
      </c>
      <c r="K1173" s="2" t="s">
        <v>4678</v>
      </c>
      <c r="L1173" s="2" t="s">
        <v>4678</v>
      </c>
      <c r="M1173" s="2" t="s">
        <v>7897</v>
      </c>
      <c r="N1173" s="2" t="s">
        <v>7897</v>
      </c>
      <c r="O1173" s="2" t="s">
        <v>41</v>
      </c>
      <c r="P1173" s="2" t="s">
        <v>7898</v>
      </c>
      <c r="Q1173" s="2" t="s">
        <v>7899</v>
      </c>
      <c r="R1173" s="2" t="s">
        <v>11500</v>
      </c>
      <c r="S1173" s="2" t="s">
        <v>7901</v>
      </c>
      <c r="T1173" s="2" t="s">
        <v>7902</v>
      </c>
      <c r="U1173" s="2" t="s">
        <v>7903</v>
      </c>
      <c r="V1173" s="2" t="s">
        <v>8099</v>
      </c>
    </row>
    <row r="1174" s="2" customFormat="1" spans="1:22">
      <c r="A1174" s="4">
        <v>887929352</v>
      </c>
      <c r="B1174" s="2" t="s">
        <v>7925</v>
      </c>
      <c r="C1174" s="2" t="s">
        <v>4680</v>
      </c>
      <c r="D1174" s="2" t="s">
        <v>11501</v>
      </c>
      <c r="E1174" s="2" t="s">
        <v>11502</v>
      </c>
      <c r="F1174" s="2" t="s">
        <v>7893</v>
      </c>
      <c r="G1174" s="2" t="s">
        <v>7894</v>
      </c>
      <c r="H1174" s="2" t="s">
        <v>7895</v>
      </c>
      <c r="I1174" s="2" t="s">
        <v>4682</v>
      </c>
      <c r="J1174" s="2" t="s">
        <v>7896</v>
      </c>
      <c r="K1174" s="2" t="s">
        <v>4682</v>
      </c>
      <c r="L1174" s="2" t="s">
        <v>4682</v>
      </c>
      <c r="M1174" s="2" t="s">
        <v>7897</v>
      </c>
      <c r="N1174" s="2" t="s">
        <v>7897</v>
      </c>
      <c r="O1174" s="2" t="s">
        <v>41</v>
      </c>
      <c r="P1174" s="2" t="s">
        <v>7898</v>
      </c>
      <c r="Q1174" s="2" t="s">
        <v>7899</v>
      </c>
      <c r="R1174" s="2" t="s">
        <v>11503</v>
      </c>
      <c r="S1174" s="2" t="s">
        <v>7901</v>
      </c>
      <c r="T1174" s="2" t="s">
        <v>7902</v>
      </c>
      <c r="U1174" s="2" t="s">
        <v>7903</v>
      </c>
      <c r="V1174" s="2" t="s">
        <v>8648</v>
      </c>
    </row>
    <row r="1175" s="2" customFormat="1" spans="1:22">
      <c r="A1175" s="4">
        <v>926780729</v>
      </c>
      <c r="B1175" s="2" t="s">
        <v>7925</v>
      </c>
      <c r="C1175" s="2" t="s">
        <v>6349</v>
      </c>
      <c r="D1175" s="2" t="s">
        <v>10768</v>
      </c>
      <c r="E1175" s="2" t="s">
        <v>11504</v>
      </c>
      <c r="F1175" s="2" t="s">
        <v>7893</v>
      </c>
      <c r="G1175" s="2" t="s">
        <v>7894</v>
      </c>
      <c r="H1175" s="2" t="s">
        <v>7895</v>
      </c>
      <c r="I1175" s="2" t="s">
        <v>6350</v>
      </c>
      <c r="J1175" s="2" t="s">
        <v>7896</v>
      </c>
      <c r="K1175" s="2" t="s">
        <v>6350</v>
      </c>
      <c r="L1175" s="2" t="s">
        <v>6350</v>
      </c>
      <c r="M1175" s="2" t="s">
        <v>7897</v>
      </c>
      <c r="N1175" s="2" t="s">
        <v>7897</v>
      </c>
      <c r="O1175" s="2" t="s">
        <v>41</v>
      </c>
      <c r="P1175" s="2" t="s">
        <v>7898</v>
      </c>
      <c r="Q1175" s="2" t="s">
        <v>7899</v>
      </c>
      <c r="R1175" s="2" t="s">
        <v>11505</v>
      </c>
      <c r="S1175" s="2" t="s">
        <v>7901</v>
      </c>
      <c r="T1175" s="2" t="s">
        <v>7902</v>
      </c>
      <c r="U1175" s="2" t="s">
        <v>7903</v>
      </c>
      <c r="V1175" s="2" t="s">
        <v>7904</v>
      </c>
    </row>
    <row r="1176" s="2" customFormat="1" spans="1:22">
      <c r="A1176" s="4">
        <v>926787725</v>
      </c>
      <c r="B1176" s="2" t="s">
        <v>7925</v>
      </c>
      <c r="C1176" s="2" t="s">
        <v>11506</v>
      </c>
      <c r="D1176" s="2" t="s">
        <v>10572</v>
      </c>
      <c r="E1176" s="2" t="s">
        <v>11507</v>
      </c>
      <c r="F1176" s="2" t="s">
        <v>7941</v>
      </c>
      <c r="G1176" s="2" t="s">
        <v>7894</v>
      </c>
      <c r="H1176" s="2" t="s">
        <v>7895</v>
      </c>
      <c r="I1176" s="2" t="s">
        <v>6357</v>
      </c>
      <c r="J1176" s="2" t="s">
        <v>7896</v>
      </c>
      <c r="K1176" s="2" t="s">
        <v>6357</v>
      </c>
      <c r="L1176" s="2" t="s">
        <v>6357</v>
      </c>
      <c r="M1176" s="2" t="s">
        <v>7897</v>
      </c>
      <c r="N1176" s="2" t="s">
        <v>7897</v>
      </c>
      <c r="O1176" s="2" t="s">
        <v>41</v>
      </c>
      <c r="P1176" s="2" t="s">
        <v>7898</v>
      </c>
      <c r="Q1176" s="2" t="s">
        <v>7899</v>
      </c>
      <c r="R1176" s="2" t="s">
        <v>11508</v>
      </c>
      <c r="S1176" s="2" t="s">
        <v>7901</v>
      </c>
      <c r="T1176" s="2" t="s">
        <v>7902</v>
      </c>
      <c r="U1176" s="2" t="s">
        <v>7911</v>
      </c>
      <c r="V1176" s="2" t="s">
        <v>7954</v>
      </c>
    </row>
    <row r="1177" s="2" customFormat="1" spans="1:22">
      <c r="A1177" s="4">
        <v>926787109</v>
      </c>
      <c r="B1177" s="2" t="s">
        <v>7925</v>
      </c>
      <c r="C1177" s="2" t="s">
        <v>6352</v>
      </c>
      <c r="D1177" s="2" t="s">
        <v>11509</v>
      </c>
      <c r="E1177" s="2" t="s">
        <v>11510</v>
      </c>
      <c r="F1177" s="2" t="s">
        <v>7893</v>
      </c>
      <c r="G1177" s="2" t="s">
        <v>7894</v>
      </c>
      <c r="H1177" s="2" t="s">
        <v>7895</v>
      </c>
      <c r="I1177" s="2" t="s">
        <v>6354</v>
      </c>
      <c r="J1177" s="2" t="s">
        <v>7896</v>
      </c>
      <c r="K1177" s="2" t="s">
        <v>6354</v>
      </c>
      <c r="L1177" s="2" t="s">
        <v>6354</v>
      </c>
      <c r="M1177" s="2" t="s">
        <v>7897</v>
      </c>
      <c r="N1177" s="2" t="s">
        <v>7897</v>
      </c>
      <c r="O1177" s="2" t="s">
        <v>41</v>
      </c>
      <c r="P1177" s="2" t="s">
        <v>7898</v>
      </c>
      <c r="Q1177" s="2" t="s">
        <v>7899</v>
      </c>
      <c r="R1177" s="2" t="s">
        <v>11511</v>
      </c>
      <c r="S1177" s="2" t="s">
        <v>7901</v>
      </c>
      <c r="T1177" s="2" t="s">
        <v>7902</v>
      </c>
      <c r="U1177" s="2" t="s">
        <v>7903</v>
      </c>
      <c r="V1177" s="2" t="s">
        <v>8117</v>
      </c>
    </row>
    <row r="1178" s="2" customFormat="1" spans="1:22">
      <c r="A1178" s="4">
        <v>592629538</v>
      </c>
      <c r="B1178" s="2" t="s">
        <v>7925</v>
      </c>
      <c r="C1178" s="2" t="s">
        <v>2463</v>
      </c>
      <c r="D1178" s="2" t="s">
        <v>11512</v>
      </c>
      <c r="E1178" s="2" t="s">
        <v>11513</v>
      </c>
      <c r="F1178" s="2" t="s">
        <v>7893</v>
      </c>
      <c r="G1178" s="2" t="s">
        <v>7894</v>
      </c>
      <c r="H1178" s="2" t="s">
        <v>7895</v>
      </c>
      <c r="I1178" s="2" t="s">
        <v>2465</v>
      </c>
      <c r="J1178" s="2" t="s">
        <v>7896</v>
      </c>
      <c r="K1178" s="2" t="s">
        <v>2465</v>
      </c>
      <c r="L1178" s="2" t="s">
        <v>2465</v>
      </c>
      <c r="M1178" s="2" t="s">
        <v>7897</v>
      </c>
      <c r="N1178" s="2" t="s">
        <v>7897</v>
      </c>
      <c r="O1178" s="2" t="s">
        <v>41</v>
      </c>
      <c r="P1178" s="2" t="s">
        <v>7898</v>
      </c>
      <c r="Q1178" s="2" t="s">
        <v>7899</v>
      </c>
      <c r="R1178" s="2" t="s">
        <v>11514</v>
      </c>
      <c r="S1178" s="2" t="s">
        <v>7901</v>
      </c>
      <c r="T1178" s="2" t="s">
        <v>7902</v>
      </c>
      <c r="U1178" s="2" t="s">
        <v>7903</v>
      </c>
      <c r="V1178" s="2" t="s">
        <v>8017</v>
      </c>
    </row>
    <row r="1179" s="2" customFormat="1" spans="1:22">
      <c r="A1179" s="4">
        <v>926813673</v>
      </c>
      <c r="B1179" s="2" t="s">
        <v>7925</v>
      </c>
      <c r="C1179" s="2" t="s">
        <v>11515</v>
      </c>
      <c r="D1179" s="2" t="s">
        <v>8984</v>
      </c>
      <c r="E1179" s="2" t="s">
        <v>11516</v>
      </c>
      <c r="F1179" s="2" t="s">
        <v>7893</v>
      </c>
      <c r="G1179" s="2" t="s">
        <v>7894</v>
      </c>
      <c r="H1179" s="2" t="s">
        <v>7895</v>
      </c>
      <c r="I1179" s="2" t="s">
        <v>6144</v>
      </c>
      <c r="J1179" s="2" t="s">
        <v>7896</v>
      </c>
      <c r="K1179" s="2" t="s">
        <v>6144</v>
      </c>
      <c r="L1179" s="2" t="s">
        <v>6144</v>
      </c>
      <c r="M1179" s="2" t="s">
        <v>7897</v>
      </c>
      <c r="N1179" s="2" t="s">
        <v>7897</v>
      </c>
      <c r="O1179" s="2" t="s">
        <v>41</v>
      </c>
      <c r="P1179" s="2" t="s">
        <v>7898</v>
      </c>
      <c r="Q1179" s="2" t="s">
        <v>7899</v>
      </c>
      <c r="R1179" s="2" t="s">
        <v>11517</v>
      </c>
      <c r="S1179" s="2" t="s">
        <v>7901</v>
      </c>
      <c r="T1179" s="2" t="s">
        <v>7902</v>
      </c>
      <c r="U1179" s="2" t="s">
        <v>7911</v>
      </c>
      <c r="V1179" s="2" t="s">
        <v>7954</v>
      </c>
    </row>
    <row r="1180" s="2" customFormat="1" spans="1:22">
      <c r="A1180" s="4">
        <v>592660486</v>
      </c>
      <c r="B1180" s="2" t="s">
        <v>7925</v>
      </c>
      <c r="C1180" s="2" t="s">
        <v>2467</v>
      </c>
      <c r="D1180" s="2" t="s">
        <v>11518</v>
      </c>
      <c r="E1180" s="2" t="s">
        <v>11519</v>
      </c>
      <c r="F1180" s="2" t="s">
        <v>7925</v>
      </c>
      <c r="G1180" s="2" t="s">
        <v>7894</v>
      </c>
      <c r="H1180" s="2" t="s">
        <v>7895</v>
      </c>
      <c r="I1180" s="2" t="s">
        <v>2469</v>
      </c>
      <c r="J1180" s="2" t="s">
        <v>7896</v>
      </c>
      <c r="K1180" s="2" t="s">
        <v>2469</v>
      </c>
      <c r="L1180" s="2" t="s">
        <v>2469</v>
      </c>
      <c r="M1180" s="2" t="s">
        <v>7897</v>
      </c>
      <c r="N1180" s="2" t="s">
        <v>7897</v>
      </c>
      <c r="O1180" s="2" t="s">
        <v>41</v>
      </c>
      <c r="P1180" s="2" t="s">
        <v>7898</v>
      </c>
      <c r="Q1180" s="2" t="s">
        <v>7899</v>
      </c>
      <c r="R1180" s="2" t="s">
        <v>11520</v>
      </c>
      <c r="S1180" s="2" t="s">
        <v>7901</v>
      </c>
      <c r="T1180" s="2" t="s">
        <v>7902</v>
      </c>
      <c r="U1180" s="2" t="s">
        <v>7903</v>
      </c>
      <c r="V1180" s="2" t="s">
        <v>8017</v>
      </c>
    </row>
    <row r="1181" s="2" customFormat="1" spans="1:22">
      <c r="A1181" s="4">
        <v>592663098</v>
      </c>
      <c r="B1181" s="2" t="s">
        <v>7925</v>
      </c>
      <c r="C1181" s="2" t="s">
        <v>2471</v>
      </c>
      <c r="D1181" s="2" t="s">
        <v>11521</v>
      </c>
      <c r="E1181" s="2" t="s">
        <v>11522</v>
      </c>
      <c r="F1181" s="2" t="s">
        <v>7941</v>
      </c>
      <c r="G1181" s="2" t="s">
        <v>7894</v>
      </c>
      <c r="H1181" s="2" t="s">
        <v>7895</v>
      </c>
      <c r="I1181" s="2" t="s">
        <v>2473</v>
      </c>
      <c r="J1181" s="2" t="s">
        <v>7896</v>
      </c>
      <c r="K1181" s="2" t="s">
        <v>2473</v>
      </c>
      <c r="L1181" s="2" t="s">
        <v>2473</v>
      </c>
      <c r="M1181" s="2" t="s">
        <v>7897</v>
      </c>
      <c r="N1181" s="2" t="s">
        <v>7897</v>
      </c>
      <c r="O1181" s="2" t="s">
        <v>41</v>
      </c>
      <c r="P1181" s="2" t="s">
        <v>7898</v>
      </c>
      <c r="Q1181" s="2" t="s">
        <v>7899</v>
      </c>
      <c r="R1181" s="2" t="s">
        <v>11523</v>
      </c>
      <c r="S1181" s="2" t="s">
        <v>7901</v>
      </c>
      <c r="T1181" s="2" t="s">
        <v>7902</v>
      </c>
      <c r="U1181" s="2" t="s">
        <v>7903</v>
      </c>
      <c r="V1181" s="2" t="s">
        <v>8017</v>
      </c>
    </row>
    <row r="1182" s="2" customFormat="1" spans="1:22">
      <c r="A1182" s="4">
        <v>926834005</v>
      </c>
      <c r="B1182" s="2" t="s">
        <v>7925</v>
      </c>
      <c r="C1182" s="2" t="s">
        <v>11524</v>
      </c>
      <c r="D1182" s="2" t="s">
        <v>9772</v>
      </c>
      <c r="E1182" s="2" t="s">
        <v>11525</v>
      </c>
      <c r="F1182" s="2" t="s">
        <v>7941</v>
      </c>
      <c r="G1182" s="2" t="s">
        <v>7894</v>
      </c>
      <c r="H1182" s="2" t="s">
        <v>7895</v>
      </c>
      <c r="I1182" s="2" t="s">
        <v>6362</v>
      </c>
      <c r="J1182" s="2" t="s">
        <v>7896</v>
      </c>
      <c r="K1182" s="2" t="s">
        <v>6362</v>
      </c>
      <c r="L1182" s="2" t="s">
        <v>6362</v>
      </c>
      <c r="M1182" s="2" t="s">
        <v>7897</v>
      </c>
      <c r="N1182" s="2" t="s">
        <v>7897</v>
      </c>
      <c r="O1182" s="2" t="s">
        <v>41</v>
      </c>
      <c r="P1182" s="2" t="s">
        <v>7898</v>
      </c>
      <c r="Q1182" s="2" t="s">
        <v>7899</v>
      </c>
      <c r="R1182" s="2" t="s">
        <v>11526</v>
      </c>
      <c r="S1182" s="2" t="s">
        <v>7901</v>
      </c>
      <c r="T1182" s="2" t="s">
        <v>7902</v>
      </c>
      <c r="U1182" s="2" t="s">
        <v>7911</v>
      </c>
      <c r="V1182" s="2" t="s">
        <v>8648</v>
      </c>
    </row>
    <row r="1183" s="2" customFormat="1" spans="1:22">
      <c r="A1183" s="4">
        <v>592711590</v>
      </c>
      <c r="B1183" s="2" t="s">
        <v>7925</v>
      </c>
      <c r="C1183" s="2" t="s">
        <v>2475</v>
      </c>
      <c r="D1183" s="2" t="s">
        <v>11527</v>
      </c>
      <c r="E1183" s="2" t="s">
        <v>11528</v>
      </c>
      <c r="F1183" s="2" t="s">
        <v>7893</v>
      </c>
      <c r="G1183" s="2" t="s">
        <v>7894</v>
      </c>
      <c r="H1183" s="2" t="s">
        <v>7895</v>
      </c>
      <c r="I1183" s="2" t="s">
        <v>2477</v>
      </c>
      <c r="J1183" s="2" t="s">
        <v>7896</v>
      </c>
      <c r="K1183" s="2" t="s">
        <v>2477</v>
      </c>
      <c r="L1183" s="2" t="s">
        <v>2477</v>
      </c>
      <c r="M1183" s="2" t="s">
        <v>7897</v>
      </c>
      <c r="N1183" s="2" t="s">
        <v>7897</v>
      </c>
      <c r="O1183" s="2" t="s">
        <v>41</v>
      </c>
      <c r="P1183" s="2" t="s">
        <v>7898</v>
      </c>
      <c r="Q1183" s="2" t="s">
        <v>7899</v>
      </c>
      <c r="R1183" s="2" t="s">
        <v>11529</v>
      </c>
      <c r="S1183" s="2" t="s">
        <v>7901</v>
      </c>
      <c r="T1183" s="2" t="s">
        <v>7902</v>
      </c>
      <c r="U1183" s="2" t="s">
        <v>7903</v>
      </c>
      <c r="V1183" s="2" t="s">
        <v>8017</v>
      </c>
    </row>
    <row r="1184" s="2" customFormat="1" spans="1:22">
      <c r="A1184" s="4">
        <v>888002608</v>
      </c>
      <c r="B1184" s="2" t="s">
        <v>7925</v>
      </c>
      <c r="C1184" s="2" t="s">
        <v>4684</v>
      </c>
      <c r="D1184" s="2" t="s">
        <v>11530</v>
      </c>
      <c r="E1184" s="2" t="s">
        <v>11531</v>
      </c>
      <c r="F1184" s="2" t="s">
        <v>7893</v>
      </c>
      <c r="G1184" s="2" t="s">
        <v>7894</v>
      </c>
      <c r="H1184" s="2" t="s">
        <v>7895</v>
      </c>
      <c r="I1184" s="2" t="s">
        <v>4686</v>
      </c>
      <c r="J1184" s="2" t="s">
        <v>7896</v>
      </c>
      <c r="K1184" s="2" t="s">
        <v>4686</v>
      </c>
      <c r="L1184" s="2" t="s">
        <v>4686</v>
      </c>
      <c r="M1184" s="2" t="s">
        <v>7897</v>
      </c>
      <c r="N1184" s="2" t="s">
        <v>7897</v>
      </c>
      <c r="O1184" s="2" t="s">
        <v>41</v>
      </c>
      <c r="P1184" s="2" t="s">
        <v>7898</v>
      </c>
      <c r="Q1184" s="2" t="s">
        <v>7899</v>
      </c>
      <c r="R1184" s="2" t="s">
        <v>11532</v>
      </c>
      <c r="S1184" s="2" t="s">
        <v>7901</v>
      </c>
      <c r="T1184" s="2" t="s">
        <v>7902</v>
      </c>
      <c r="U1184" s="2" t="s">
        <v>7903</v>
      </c>
      <c r="V1184" s="2" t="s">
        <v>8099</v>
      </c>
    </row>
    <row r="1185" s="2" customFormat="1" spans="1:22">
      <c r="A1185" s="4">
        <v>888033240</v>
      </c>
      <c r="B1185" s="2" t="s">
        <v>7925</v>
      </c>
      <c r="C1185" s="2" t="s">
        <v>4688</v>
      </c>
      <c r="D1185" s="2" t="s">
        <v>11533</v>
      </c>
      <c r="E1185" s="2" t="s">
        <v>11534</v>
      </c>
      <c r="F1185" s="2" t="s">
        <v>7941</v>
      </c>
      <c r="G1185" s="2" t="s">
        <v>7894</v>
      </c>
      <c r="H1185" s="2" t="s">
        <v>7895</v>
      </c>
      <c r="I1185" s="2" t="s">
        <v>4690</v>
      </c>
      <c r="J1185" s="2" t="s">
        <v>7896</v>
      </c>
      <c r="K1185" s="2" t="s">
        <v>4690</v>
      </c>
      <c r="L1185" s="2" t="s">
        <v>4690</v>
      </c>
      <c r="M1185" s="2" t="s">
        <v>7897</v>
      </c>
      <c r="N1185" s="2" t="s">
        <v>7897</v>
      </c>
      <c r="O1185" s="2" t="s">
        <v>41</v>
      </c>
      <c r="P1185" s="2" t="s">
        <v>7898</v>
      </c>
      <c r="Q1185" s="2" t="s">
        <v>7899</v>
      </c>
      <c r="R1185" s="2" t="s">
        <v>11535</v>
      </c>
      <c r="S1185" s="2" t="s">
        <v>7901</v>
      </c>
      <c r="T1185" s="2" t="s">
        <v>7902</v>
      </c>
      <c r="U1185" s="2" t="s">
        <v>7903</v>
      </c>
      <c r="V1185" s="2" t="s">
        <v>8648</v>
      </c>
    </row>
    <row r="1186" s="2" customFormat="1" spans="1:22">
      <c r="A1186" s="4">
        <v>926888225</v>
      </c>
      <c r="B1186" s="2" t="s">
        <v>7925</v>
      </c>
      <c r="C1186" s="2" t="s">
        <v>11536</v>
      </c>
      <c r="D1186" s="2" t="s">
        <v>11537</v>
      </c>
      <c r="E1186" s="2" t="s">
        <v>11538</v>
      </c>
      <c r="F1186" s="2" t="s">
        <v>7893</v>
      </c>
      <c r="G1186" s="2" t="s">
        <v>7894</v>
      </c>
      <c r="H1186" s="2" t="s">
        <v>7895</v>
      </c>
      <c r="I1186" s="2" t="s">
        <v>4332</v>
      </c>
      <c r="J1186" s="2" t="s">
        <v>7896</v>
      </c>
      <c r="K1186" s="2" t="s">
        <v>4332</v>
      </c>
      <c r="L1186" s="2" t="s">
        <v>4332</v>
      </c>
      <c r="M1186" s="2" t="s">
        <v>7897</v>
      </c>
      <c r="N1186" s="2" t="s">
        <v>7897</v>
      </c>
      <c r="O1186" s="2" t="s">
        <v>41</v>
      </c>
      <c r="P1186" s="2" t="s">
        <v>7898</v>
      </c>
      <c r="Q1186" s="2" t="s">
        <v>7899</v>
      </c>
      <c r="R1186" s="2" t="s">
        <v>11539</v>
      </c>
      <c r="S1186" s="2" t="s">
        <v>7901</v>
      </c>
      <c r="T1186" s="2" t="s">
        <v>7902</v>
      </c>
      <c r="U1186" s="2" t="s">
        <v>7911</v>
      </c>
      <c r="V1186" s="2" t="s">
        <v>7954</v>
      </c>
    </row>
    <row r="1187" s="2" customFormat="1" spans="1:22">
      <c r="A1187" s="4">
        <v>592771550</v>
      </c>
      <c r="B1187" s="2" t="s">
        <v>7925</v>
      </c>
      <c r="C1187" s="2" t="s">
        <v>2479</v>
      </c>
      <c r="D1187" s="2" t="s">
        <v>11540</v>
      </c>
      <c r="E1187" s="2" t="s">
        <v>11541</v>
      </c>
      <c r="F1187" s="2" t="s">
        <v>7925</v>
      </c>
      <c r="G1187" s="2" t="s">
        <v>7894</v>
      </c>
      <c r="H1187" s="2" t="s">
        <v>7895</v>
      </c>
      <c r="I1187" s="2" t="s">
        <v>2481</v>
      </c>
      <c r="J1187" s="2" t="s">
        <v>7896</v>
      </c>
      <c r="K1187" s="2" t="s">
        <v>2481</v>
      </c>
      <c r="L1187" s="2" t="s">
        <v>2481</v>
      </c>
      <c r="M1187" s="2" t="s">
        <v>7897</v>
      </c>
      <c r="N1187" s="2" t="s">
        <v>7897</v>
      </c>
      <c r="O1187" s="2" t="s">
        <v>41</v>
      </c>
      <c r="P1187" s="2" t="s">
        <v>7898</v>
      </c>
      <c r="Q1187" s="2" t="s">
        <v>7899</v>
      </c>
      <c r="R1187" s="2" t="s">
        <v>11542</v>
      </c>
      <c r="S1187" s="2" t="s">
        <v>7901</v>
      </c>
      <c r="T1187" s="2" t="s">
        <v>7902</v>
      </c>
      <c r="U1187" s="2" t="s">
        <v>7903</v>
      </c>
      <c r="V1187" s="2" t="s">
        <v>8017</v>
      </c>
    </row>
    <row r="1188" s="2" customFormat="1" spans="1:22">
      <c r="A1188" s="4">
        <v>592775414</v>
      </c>
      <c r="B1188" s="2" t="s">
        <v>7925</v>
      </c>
      <c r="C1188" s="2" t="s">
        <v>2483</v>
      </c>
      <c r="D1188" s="2" t="s">
        <v>11543</v>
      </c>
      <c r="E1188" s="2" t="s">
        <v>11544</v>
      </c>
      <c r="F1188" s="2" t="s">
        <v>7893</v>
      </c>
      <c r="G1188" s="2" t="s">
        <v>7894</v>
      </c>
      <c r="H1188" s="2" t="s">
        <v>7895</v>
      </c>
      <c r="I1188" s="2" t="s">
        <v>2485</v>
      </c>
      <c r="J1188" s="2" t="s">
        <v>7896</v>
      </c>
      <c r="K1188" s="2" t="s">
        <v>2485</v>
      </c>
      <c r="L1188" s="2" t="s">
        <v>2485</v>
      </c>
      <c r="M1188" s="2" t="s">
        <v>7897</v>
      </c>
      <c r="N1188" s="2" t="s">
        <v>7897</v>
      </c>
      <c r="O1188" s="2" t="s">
        <v>41</v>
      </c>
      <c r="P1188" s="2" t="s">
        <v>7898</v>
      </c>
      <c r="Q1188" s="2" t="s">
        <v>7899</v>
      </c>
      <c r="R1188" s="2" t="s">
        <v>11545</v>
      </c>
      <c r="S1188" s="2" t="s">
        <v>7901</v>
      </c>
      <c r="T1188" s="2" t="s">
        <v>7902</v>
      </c>
      <c r="U1188" s="2" t="s">
        <v>7903</v>
      </c>
      <c r="V1188" s="2" t="s">
        <v>8017</v>
      </c>
    </row>
    <row r="1189" s="2" customFormat="1" spans="1:22">
      <c r="A1189" s="4">
        <v>888064488</v>
      </c>
      <c r="B1189" s="2" t="s">
        <v>7925</v>
      </c>
      <c r="C1189" s="2" t="s">
        <v>4692</v>
      </c>
      <c r="D1189" s="2" t="s">
        <v>10701</v>
      </c>
      <c r="E1189" s="2" t="s">
        <v>11546</v>
      </c>
      <c r="F1189" s="2" t="s">
        <v>7893</v>
      </c>
      <c r="G1189" s="2" t="s">
        <v>7894</v>
      </c>
      <c r="H1189" s="2" t="s">
        <v>7895</v>
      </c>
      <c r="I1189" s="2" t="s">
        <v>2285</v>
      </c>
      <c r="J1189" s="2" t="s">
        <v>7896</v>
      </c>
      <c r="K1189" s="2" t="s">
        <v>2285</v>
      </c>
      <c r="L1189" s="2" t="s">
        <v>2285</v>
      </c>
      <c r="M1189" s="2" t="s">
        <v>7897</v>
      </c>
      <c r="N1189" s="2" t="s">
        <v>7897</v>
      </c>
      <c r="O1189" s="2" t="s">
        <v>41</v>
      </c>
      <c r="P1189" s="2" t="s">
        <v>7898</v>
      </c>
      <c r="Q1189" s="2" t="s">
        <v>7899</v>
      </c>
      <c r="R1189" s="2" t="s">
        <v>11547</v>
      </c>
      <c r="S1189" s="2" t="s">
        <v>7901</v>
      </c>
      <c r="T1189" s="2" t="s">
        <v>7902</v>
      </c>
      <c r="U1189" s="2" t="s">
        <v>7903</v>
      </c>
      <c r="V1189" s="2" t="s">
        <v>7904</v>
      </c>
    </row>
    <row r="1190" s="2" customFormat="1" spans="1:22">
      <c r="A1190" s="4">
        <v>926903133</v>
      </c>
      <c r="B1190" s="2" t="s">
        <v>7925</v>
      </c>
      <c r="C1190" s="2" t="s">
        <v>6367</v>
      </c>
      <c r="D1190" s="2" t="s">
        <v>11548</v>
      </c>
      <c r="E1190" s="2" t="s">
        <v>11549</v>
      </c>
      <c r="F1190" s="2" t="s">
        <v>7909</v>
      </c>
      <c r="G1190" s="2" t="s">
        <v>7894</v>
      </c>
      <c r="H1190" s="2" t="s">
        <v>7895</v>
      </c>
      <c r="I1190" s="2" t="s">
        <v>6369</v>
      </c>
      <c r="J1190" s="2" t="s">
        <v>7896</v>
      </c>
      <c r="K1190" s="2" t="s">
        <v>6369</v>
      </c>
      <c r="L1190" s="2" t="s">
        <v>6369</v>
      </c>
      <c r="M1190" s="2" t="s">
        <v>7897</v>
      </c>
      <c r="N1190" s="2" t="s">
        <v>7897</v>
      </c>
      <c r="O1190" s="2" t="s">
        <v>41</v>
      </c>
      <c r="P1190" s="2" t="s">
        <v>7898</v>
      </c>
      <c r="Q1190" s="2" t="s">
        <v>7899</v>
      </c>
      <c r="R1190" s="2" t="s">
        <v>11550</v>
      </c>
      <c r="S1190" s="2" t="s">
        <v>7901</v>
      </c>
      <c r="T1190" s="2" t="s">
        <v>7902</v>
      </c>
      <c r="U1190" s="2" t="s">
        <v>7903</v>
      </c>
      <c r="V1190" s="2" t="s">
        <v>7954</v>
      </c>
    </row>
    <row r="1191" s="2" customFormat="1" spans="1:22">
      <c r="A1191" s="4">
        <v>926908293</v>
      </c>
      <c r="B1191" s="2" t="s">
        <v>7925</v>
      </c>
      <c r="C1191" s="2" t="s">
        <v>6371</v>
      </c>
      <c r="D1191" s="2" t="s">
        <v>11551</v>
      </c>
      <c r="E1191" s="2" t="s">
        <v>11552</v>
      </c>
      <c r="F1191" s="2" t="s">
        <v>7893</v>
      </c>
      <c r="G1191" s="2" t="s">
        <v>7894</v>
      </c>
      <c r="H1191" s="2" t="s">
        <v>7895</v>
      </c>
      <c r="I1191" s="2" t="s">
        <v>6215</v>
      </c>
      <c r="J1191" s="2" t="s">
        <v>7896</v>
      </c>
      <c r="K1191" s="2" t="s">
        <v>6215</v>
      </c>
      <c r="L1191" s="2" t="s">
        <v>6215</v>
      </c>
      <c r="M1191" s="2" t="s">
        <v>7897</v>
      </c>
      <c r="N1191" s="2" t="s">
        <v>7897</v>
      </c>
      <c r="O1191" s="2" t="s">
        <v>41</v>
      </c>
      <c r="P1191" s="2" t="s">
        <v>7898</v>
      </c>
      <c r="Q1191" s="2" t="s">
        <v>7899</v>
      </c>
      <c r="R1191" s="2" t="s">
        <v>11553</v>
      </c>
      <c r="S1191" s="2" t="s">
        <v>7901</v>
      </c>
      <c r="T1191" s="2" t="s">
        <v>7902</v>
      </c>
      <c r="U1191" s="2" t="s">
        <v>7903</v>
      </c>
      <c r="V1191" s="2" t="s">
        <v>7954</v>
      </c>
    </row>
    <row r="1192" s="2" customFormat="1" spans="1:22">
      <c r="A1192" s="4">
        <v>926920693</v>
      </c>
      <c r="B1192" s="2" t="s">
        <v>7925</v>
      </c>
      <c r="C1192" s="2" t="s">
        <v>6373</v>
      </c>
      <c r="D1192" s="2" t="s">
        <v>11554</v>
      </c>
      <c r="E1192" s="2" t="s">
        <v>11555</v>
      </c>
      <c r="F1192" s="2" t="s">
        <v>7925</v>
      </c>
      <c r="G1192" s="2" t="s">
        <v>7894</v>
      </c>
      <c r="H1192" s="2" t="s">
        <v>7895</v>
      </c>
      <c r="I1192" s="2" t="s">
        <v>6375</v>
      </c>
      <c r="J1192" s="2" t="s">
        <v>7896</v>
      </c>
      <c r="K1192" s="2" t="s">
        <v>6375</v>
      </c>
      <c r="L1192" s="2" t="s">
        <v>6375</v>
      </c>
      <c r="M1192" s="2" t="s">
        <v>7897</v>
      </c>
      <c r="N1192" s="2" t="s">
        <v>7897</v>
      </c>
      <c r="O1192" s="2" t="s">
        <v>41</v>
      </c>
      <c r="P1192" s="2" t="s">
        <v>7898</v>
      </c>
      <c r="Q1192" s="2" t="s">
        <v>7899</v>
      </c>
      <c r="R1192" s="2" t="s">
        <v>11556</v>
      </c>
      <c r="S1192" s="2" t="s">
        <v>7901</v>
      </c>
      <c r="T1192" s="2" t="s">
        <v>7902</v>
      </c>
      <c r="U1192" s="2" t="s">
        <v>7903</v>
      </c>
      <c r="V1192" s="2" t="s">
        <v>7954</v>
      </c>
    </row>
    <row r="1193" s="2" customFormat="1" spans="1:22">
      <c r="A1193" s="4">
        <v>926921965</v>
      </c>
      <c r="B1193" s="2" t="s">
        <v>7925</v>
      </c>
      <c r="C1193" s="2" t="s">
        <v>6377</v>
      </c>
      <c r="D1193" s="2" t="s">
        <v>11557</v>
      </c>
      <c r="E1193" s="2" t="s">
        <v>11558</v>
      </c>
      <c r="F1193" s="2" t="s">
        <v>7893</v>
      </c>
      <c r="G1193" s="2" t="s">
        <v>7894</v>
      </c>
      <c r="H1193" s="2" t="s">
        <v>7895</v>
      </c>
      <c r="I1193" s="2" t="s">
        <v>6195</v>
      </c>
      <c r="J1193" s="2" t="s">
        <v>7896</v>
      </c>
      <c r="K1193" s="2" t="s">
        <v>6195</v>
      </c>
      <c r="L1193" s="2" t="s">
        <v>6195</v>
      </c>
      <c r="M1193" s="2" t="s">
        <v>7897</v>
      </c>
      <c r="N1193" s="2" t="s">
        <v>7897</v>
      </c>
      <c r="O1193" s="2" t="s">
        <v>41</v>
      </c>
      <c r="P1193" s="2" t="s">
        <v>7898</v>
      </c>
      <c r="Q1193" s="2" t="s">
        <v>7899</v>
      </c>
      <c r="R1193" s="2" t="s">
        <v>11559</v>
      </c>
      <c r="S1193" s="2" t="s">
        <v>7901</v>
      </c>
      <c r="T1193" s="2" t="s">
        <v>7902</v>
      </c>
      <c r="U1193" s="2" t="s">
        <v>7903</v>
      </c>
      <c r="V1193" s="2" t="s">
        <v>8082</v>
      </c>
    </row>
    <row r="1194" s="2" customFormat="1" spans="1:22">
      <c r="A1194" s="4">
        <v>888088800</v>
      </c>
      <c r="B1194" s="2" t="s">
        <v>7925</v>
      </c>
      <c r="C1194" s="2" t="s">
        <v>4694</v>
      </c>
      <c r="D1194" s="2" t="s">
        <v>11560</v>
      </c>
      <c r="E1194" s="2" t="s">
        <v>11561</v>
      </c>
      <c r="F1194" s="2" t="s">
        <v>7941</v>
      </c>
      <c r="G1194" s="2" t="s">
        <v>7894</v>
      </c>
      <c r="H1194" s="2" t="s">
        <v>7895</v>
      </c>
      <c r="I1194" s="2" t="s">
        <v>4696</v>
      </c>
      <c r="J1194" s="2" t="s">
        <v>7896</v>
      </c>
      <c r="K1194" s="2" t="s">
        <v>4696</v>
      </c>
      <c r="L1194" s="2" t="s">
        <v>4696</v>
      </c>
      <c r="M1194" s="2" t="s">
        <v>7897</v>
      </c>
      <c r="N1194" s="2" t="s">
        <v>7897</v>
      </c>
      <c r="O1194" s="2" t="s">
        <v>41</v>
      </c>
      <c r="P1194" s="2" t="s">
        <v>7898</v>
      </c>
      <c r="Q1194" s="2" t="s">
        <v>7899</v>
      </c>
      <c r="R1194" s="2" t="s">
        <v>11562</v>
      </c>
      <c r="S1194" s="2" t="s">
        <v>7901</v>
      </c>
      <c r="T1194" s="2" t="s">
        <v>7902</v>
      </c>
      <c r="U1194" s="2" t="s">
        <v>7903</v>
      </c>
      <c r="V1194" s="2" t="s">
        <v>8648</v>
      </c>
    </row>
    <row r="1195" s="2" customFormat="1" spans="1:22">
      <c r="A1195" s="4">
        <v>926927713</v>
      </c>
      <c r="B1195" s="2" t="s">
        <v>7925</v>
      </c>
      <c r="C1195" s="2" t="s">
        <v>6381</v>
      </c>
      <c r="D1195" s="2" t="s">
        <v>11563</v>
      </c>
      <c r="E1195" s="2" t="s">
        <v>11564</v>
      </c>
      <c r="F1195" s="2" t="s">
        <v>7925</v>
      </c>
      <c r="G1195" s="2" t="s">
        <v>7894</v>
      </c>
      <c r="H1195" s="2" t="s">
        <v>7895</v>
      </c>
      <c r="I1195" s="2" t="s">
        <v>5938</v>
      </c>
      <c r="J1195" s="2" t="s">
        <v>7896</v>
      </c>
      <c r="K1195" s="2" t="s">
        <v>5938</v>
      </c>
      <c r="L1195" s="2" t="s">
        <v>5938</v>
      </c>
      <c r="M1195" s="2" t="s">
        <v>7897</v>
      </c>
      <c r="N1195" s="2" t="s">
        <v>7897</v>
      </c>
      <c r="O1195" s="2" t="s">
        <v>41</v>
      </c>
      <c r="P1195" s="2" t="s">
        <v>7898</v>
      </c>
      <c r="Q1195" s="2" t="s">
        <v>7899</v>
      </c>
      <c r="R1195" s="2" t="s">
        <v>11565</v>
      </c>
      <c r="S1195" s="2" t="s">
        <v>7901</v>
      </c>
      <c r="T1195" s="2" t="s">
        <v>7902</v>
      </c>
      <c r="U1195" s="2" t="s">
        <v>7903</v>
      </c>
      <c r="V1195" s="2" t="s">
        <v>8117</v>
      </c>
    </row>
    <row r="1196" s="2" customFormat="1" spans="1:22">
      <c r="A1196" s="4">
        <v>926948565</v>
      </c>
      <c r="B1196" s="2" t="s">
        <v>7925</v>
      </c>
      <c r="C1196" s="2" t="s">
        <v>11566</v>
      </c>
      <c r="D1196" s="2" t="s">
        <v>11567</v>
      </c>
      <c r="E1196" s="2" t="s">
        <v>11568</v>
      </c>
      <c r="F1196" s="2" t="s">
        <v>7947</v>
      </c>
      <c r="G1196" s="2" t="s">
        <v>7894</v>
      </c>
      <c r="H1196" s="2" t="s">
        <v>7895</v>
      </c>
      <c r="I1196" s="2" t="s">
        <v>6386</v>
      </c>
      <c r="J1196" s="2" t="s">
        <v>7896</v>
      </c>
      <c r="K1196" s="2" t="s">
        <v>6386</v>
      </c>
      <c r="L1196" s="2" t="s">
        <v>6386</v>
      </c>
      <c r="M1196" s="2" t="s">
        <v>7897</v>
      </c>
      <c r="N1196" s="2" t="s">
        <v>7897</v>
      </c>
      <c r="O1196" s="2" t="s">
        <v>41</v>
      </c>
      <c r="P1196" s="2" t="s">
        <v>7898</v>
      </c>
      <c r="Q1196" s="2" t="s">
        <v>7899</v>
      </c>
      <c r="R1196" s="2" t="s">
        <v>11569</v>
      </c>
      <c r="S1196" s="2" t="s">
        <v>7901</v>
      </c>
      <c r="T1196" s="2" t="s">
        <v>7902</v>
      </c>
      <c r="U1196" s="2" t="s">
        <v>7911</v>
      </c>
      <c r="V1196" s="2" t="s">
        <v>8082</v>
      </c>
    </row>
    <row r="1197" s="2" customFormat="1" spans="1:22">
      <c r="A1197" s="4">
        <v>926954297</v>
      </c>
      <c r="B1197" s="2" t="s">
        <v>7925</v>
      </c>
      <c r="C1197" s="2" t="s">
        <v>6388</v>
      </c>
      <c r="D1197" s="2" t="s">
        <v>11370</v>
      </c>
      <c r="E1197" s="2" t="s">
        <v>11570</v>
      </c>
      <c r="F1197" s="2" t="s">
        <v>7893</v>
      </c>
      <c r="G1197" s="2" t="s">
        <v>7894</v>
      </c>
      <c r="H1197" s="2" t="s">
        <v>7895</v>
      </c>
      <c r="I1197" s="2" t="s">
        <v>6389</v>
      </c>
      <c r="J1197" s="2" t="s">
        <v>7896</v>
      </c>
      <c r="K1197" s="2" t="s">
        <v>6389</v>
      </c>
      <c r="L1197" s="2" t="s">
        <v>6389</v>
      </c>
      <c r="M1197" s="2" t="s">
        <v>7897</v>
      </c>
      <c r="N1197" s="2" t="s">
        <v>7897</v>
      </c>
      <c r="O1197" s="2" t="s">
        <v>41</v>
      </c>
      <c r="P1197" s="2" t="s">
        <v>7898</v>
      </c>
      <c r="Q1197" s="2" t="s">
        <v>7899</v>
      </c>
      <c r="R1197" s="2" t="s">
        <v>11571</v>
      </c>
      <c r="S1197" s="2" t="s">
        <v>7901</v>
      </c>
      <c r="T1197" s="2" t="s">
        <v>7902</v>
      </c>
      <c r="U1197" s="2" t="s">
        <v>7903</v>
      </c>
      <c r="V1197" s="2" t="s">
        <v>7954</v>
      </c>
    </row>
    <row r="1198" s="2" customFormat="1" spans="1:22">
      <c r="A1198" s="4">
        <v>926959661</v>
      </c>
      <c r="B1198" s="2" t="s">
        <v>7925</v>
      </c>
      <c r="C1198" s="2" t="s">
        <v>11572</v>
      </c>
      <c r="D1198" s="2" t="s">
        <v>11567</v>
      </c>
      <c r="E1198" s="2" t="s">
        <v>11573</v>
      </c>
      <c r="F1198" s="2" t="s">
        <v>7909</v>
      </c>
      <c r="G1198" s="2" t="s">
        <v>7894</v>
      </c>
      <c r="H1198" s="2" t="s">
        <v>7895</v>
      </c>
      <c r="I1198" s="2" t="s">
        <v>4016</v>
      </c>
      <c r="J1198" s="2" t="s">
        <v>7896</v>
      </c>
      <c r="K1198" s="2" t="s">
        <v>4016</v>
      </c>
      <c r="L1198" s="2" t="s">
        <v>4016</v>
      </c>
      <c r="M1198" s="2" t="s">
        <v>7897</v>
      </c>
      <c r="N1198" s="2" t="s">
        <v>7897</v>
      </c>
      <c r="O1198" s="2" t="s">
        <v>41</v>
      </c>
      <c r="P1198" s="2" t="s">
        <v>7898</v>
      </c>
      <c r="Q1198" s="2" t="s">
        <v>7899</v>
      </c>
      <c r="R1198" s="2" t="s">
        <v>11574</v>
      </c>
      <c r="S1198" s="2" t="s">
        <v>7901</v>
      </c>
      <c r="T1198" s="2" t="s">
        <v>7902</v>
      </c>
      <c r="U1198" s="2" t="s">
        <v>7911</v>
      </c>
      <c r="V1198" s="2" t="s">
        <v>8082</v>
      </c>
    </row>
    <row r="1199" s="2" customFormat="1" spans="1:22">
      <c r="A1199" s="4">
        <v>926960465</v>
      </c>
      <c r="B1199" s="2" t="s">
        <v>7925</v>
      </c>
      <c r="C1199" s="2" t="s">
        <v>6393</v>
      </c>
      <c r="D1199" s="2" t="s">
        <v>11575</v>
      </c>
      <c r="E1199" s="2" t="s">
        <v>11576</v>
      </c>
      <c r="F1199" s="2" t="s">
        <v>7893</v>
      </c>
      <c r="G1199" s="2" t="s">
        <v>7894</v>
      </c>
      <c r="H1199" s="2" t="s">
        <v>7895</v>
      </c>
      <c r="I1199" s="2" t="s">
        <v>6395</v>
      </c>
      <c r="J1199" s="2" t="s">
        <v>7896</v>
      </c>
      <c r="K1199" s="2" t="s">
        <v>6395</v>
      </c>
      <c r="L1199" s="2" t="s">
        <v>6395</v>
      </c>
      <c r="M1199" s="2" t="s">
        <v>7897</v>
      </c>
      <c r="N1199" s="2" t="s">
        <v>7897</v>
      </c>
      <c r="O1199" s="2" t="s">
        <v>41</v>
      </c>
      <c r="P1199" s="2" t="s">
        <v>7898</v>
      </c>
      <c r="Q1199" s="2" t="s">
        <v>7899</v>
      </c>
      <c r="R1199" s="2" t="s">
        <v>11577</v>
      </c>
      <c r="S1199" s="2" t="s">
        <v>7901</v>
      </c>
      <c r="T1199" s="2" t="s">
        <v>7902</v>
      </c>
      <c r="U1199" s="2" t="s">
        <v>7903</v>
      </c>
      <c r="V1199" s="2" t="s">
        <v>7954</v>
      </c>
    </row>
    <row r="1200" s="2" customFormat="1" spans="1:22">
      <c r="A1200" s="4">
        <v>592812614</v>
      </c>
      <c r="B1200" s="2" t="s">
        <v>7925</v>
      </c>
      <c r="C1200" s="2" t="s">
        <v>2487</v>
      </c>
      <c r="D1200" s="2" t="s">
        <v>11578</v>
      </c>
      <c r="E1200" s="2" t="s">
        <v>11579</v>
      </c>
      <c r="F1200" s="2" t="s">
        <v>7941</v>
      </c>
      <c r="G1200" s="2" t="s">
        <v>7894</v>
      </c>
      <c r="H1200" s="2" t="s">
        <v>7895</v>
      </c>
      <c r="I1200" s="2" t="s">
        <v>2489</v>
      </c>
      <c r="J1200" s="2" t="s">
        <v>7896</v>
      </c>
      <c r="K1200" s="2" t="s">
        <v>2489</v>
      </c>
      <c r="L1200" s="2" t="s">
        <v>2489</v>
      </c>
      <c r="M1200" s="2" t="s">
        <v>7897</v>
      </c>
      <c r="N1200" s="2" t="s">
        <v>7897</v>
      </c>
      <c r="O1200" s="2" t="s">
        <v>41</v>
      </c>
      <c r="P1200" s="2" t="s">
        <v>7898</v>
      </c>
      <c r="Q1200" s="2" t="s">
        <v>7899</v>
      </c>
      <c r="R1200" s="2" t="s">
        <v>11580</v>
      </c>
      <c r="S1200" s="2" t="s">
        <v>7901</v>
      </c>
      <c r="T1200" s="2" t="s">
        <v>7902</v>
      </c>
      <c r="U1200" s="2" t="s">
        <v>7903</v>
      </c>
      <c r="V1200" s="2" t="s">
        <v>8017</v>
      </c>
    </row>
    <row r="1201" s="2" customFormat="1" spans="1:22">
      <c r="A1201" s="4">
        <v>888134736</v>
      </c>
      <c r="B1201" s="2" t="s">
        <v>7925</v>
      </c>
      <c r="C1201" s="2" t="s">
        <v>4698</v>
      </c>
      <c r="D1201" s="2" t="s">
        <v>11581</v>
      </c>
      <c r="E1201" s="2" t="s">
        <v>11582</v>
      </c>
      <c r="F1201" s="2" t="s">
        <v>7893</v>
      </c>
      <c r="G1201" s="2" t="s">
        <v>7894</v>
      </c>
      <c r="H1201" s="2" t="s">
        <v>7895</v>
      </c>
      <c r="I1201" s="2" t="s">
        <v>4700</v>
      </c>
      <c r="J1201" s="2" t="s">
        <v>7896</v>
      </c>
      <c r="K1201" s="2" t="s">
        <v>4700</v>
      </c>
      <c r="L1201" s="2" t="s">
        <v>4700</v>
      </c>
      <c r="M1201" s="2" t="s">
        <v>7897</v>
      </c>
      <c r="N1201" s="2" t="s">
        <v>7897</v>
      </c>
      <c r="O1201" s="2" t="s">
        <v>41</v>
      </c>
      <c r="P1201" s="2" t="s">
        <v>7898</v>
      </c>
      <c r="Q1201" s="2" t="s">
        <v>7899</v>
      </c>
      <c r="R1201" s="2" t="s">
        <v>11583</v>
      </c>
      <c r="S1201" s="2" t="s">
        <v>7901</v>
      </c>
      <c r="T1201" s="2" t="s">
        <v>7902</v>
      </c>
      <c r="U1201" s="2" t="s">
        <v>7903</v>
      </c>
      <c r="V1201" s="2" t="s">
        <v>7904</v>
      </c>
    </row>
    <row r="1202" s="2" customFormat="1" spans="1:22">
      <c r="A1202" s="4">
        <v>926976329</v>
      </c>
      <c r="B1202" s="2" t="s">
        <v>7925</v>
      </c>
      <c r="C1202" s="2" t="s">
        <v>6397</v>
      </c>
      <c r="D1202" s="2" t="s">
        <v>11584</v>
      </c>
      <c r="E1202" s="2" t="s">
        <v>11585</v>
      </c>
      <c r="F1202" s="2" t="s">
        <v>7941</v>
      </c>
      <c r="G1202" s="2" t="s">
        <v>7894</v>
      </c>
      <c r="H1202" s="2" t="s">
        <v>7895</v>
      </c>
      <c r="I1202" s="2" t="s">
        <v>2782</v>
      </c>
      <c r="J1202" s="2" t="s">
        <v>7896</v>
      </c>
      <c r="K1202" s="2" t="s">
        <v>2782</v>
      </c>
      <c r="L1202" s="2" t="s">
        <v>2782</v>
      </c>
      <c r="M1202" s="2" t="s">
        <v>7897</v>
      </c>
      <c r="N1202" s="2" t="s">
        <v>7897</v>
      </c>
      <c r="O1202" s="2" t="s">
        <v>41</v>
      </c>
      <c r="P1202" s="2" t="s">
        <v>7898</v>
      </c>
      <c r="Q1202" s="2" t="s">
        <v>7899</v>
      </c>
      <c r="R1202" s="2" t="s">
        <v>11586</v>
      </c>
      <c r="S1202" s="2" t="s">
        <v>7901</v>
      </c>
      <c r="T1202" s="2" t="s">
        <v>7902</v>
      </c>
      <c r="U1202" s="2" t="s">
        <v>7903</v>
      </c>
      <c r="V1202" s="2" t="s">
        <v>8117</v>
      </c>
    </row>
    <row r="1203" s="2" customFormat="1" spans="1:22">
      <c r="A1203" s="4">
        <v>592817886</v>
      </c>
      <c r="B1203" s="2" t="s">
        <v>7925</v>
      </c>
      <c r="C1203" s="2" t="s">
        <v>2491</v>
      </c>
      <c r="D1203" s="2" t="s">
        <v>11587</v>
      </c>
      <c r="E1203" s="2" t="s">
        <v>11588</v>
      </c>
      <c r="F1203" s="2" t="s">
        <v>7893</v>
      </c>
      <c r="G1203" s="2" t="s">
        <v>7894</v>
      </c>
      <c r="H1203" s="2" t="s">
        <v>7895</v>
      </c>
      <c r="I1203" s="2" t="s">
        <v>2493</v>
      </c>
      <c r="J1203" s="2" t="s">
        <v>7896</v>
      </c>
      <c r="K1203" s="2" t="s">
        <v>2493</v>
      </c>
      <c r="L1203" s="2" t="s">
        <v>2493</v>
      </c>
      <c r="M1203" s="2" t="s">
        <v>7897</v>
      </c>
      <c r="N1203" s="2" t="s">
        <v>7897</v>
      </c>
      <c r="O1203" s="2" t="s">
        <v>41</v>
      </c>
      <c r="P1203" s="2" t="s">
        <v>7898</v>
      </c>
      <c r="Q1203" s="2" t="s">
        <v>7899</v>
      </c>
      <c r="R1203" s="2" t="s">
        <v>11589</v>
      </c>
      <c r="S1203" s="2" t="s">
        <v>7901</v>
      </c>
      <c r="T1203" s="2" t="s">
        <v>7902</v>
      </c>
      <c r="U1203" s="2" t="s">
        <v>7903</v>
      </c>
      <c r="V1203" s="2" t="s">
        <v>10028</v>
      </c>
    </row>
    <row r="1204" s="2" customFormat="1" spans="1:22">
      <c r="A1204" s="4">
        <v>888150716</v>
      </c>
      <c r="B1204" s="2" t="s">
        <v>7925</v>
      </c>
      <c r="C1204" s="2" t="s">
        <v>4702</v>
      </c>
      <c r="D1204" s="2" t="s">
        <v>11590</v>
      </c>
      <c r="E1204" s="2" t="s">
        <v>11591</v>
      </c>
      <c r="F1204" s="2" t="s">
        <v>7893</v>
      </c>
      <c r="G1204" s="2" t="s">
        <v>7894</v>
      </c>
      <c r="H1204" s="2" t="s">
        <v>7895</v>
      </c>
      <c r="I1204" s="2" t="s">
        <v>4126</v>
      </c>
      <c r="J1204" s="2" t="s">
        <v>7896</v>
      </c>
      <c r="K1204" s="2" t="s">
        <v>4126</v>
      </c>
      <c r="L1204" s="2" t="s">
        <v>4126</v>
      </c>
      <c r="M1204" s="2" t="s">
        <v>7897</v>
      </c>
      <c r="N1204" s="2" t="s">
        <v>7897</v>
      </c>
      <c r="O1204" s="2" t="s">
        <v>41</v>
      </c>
      <c r="P1204" s="2" t="s">
        <v>7898</v>
      </c>
      <c r="Q1204" s="2" t="s">
        <v>7899</v>
      </c>
      <c r="R1204" s="2" t="s">
        <v>11592</v>
      </c>
      <c r="S1204" s="2" t="s">
        <v>7901</v>
      </c>
      <c r="T1204" s="2" t="s">
        <v>7902</v>
      </c>
      <c r="U1204" s="2" t="s">
        <v>7903</v>
      </c>
      <c r="V1204" s="2" t="s">
        <v>8099</v>
      </c>
    </row>
    <row r="1205" s="2" customFormat="1" spans="1:22">
      <c r="A1205" s="4">
        <v>926980597</v>
      </c>
      <c r="B1205" s="2" t="s">
        <v>7925</v>
      </c>
      <c r="C1205" s="2" t="s">
        <v>6400</v>
      </c>
      <c r="D1205" s="2" t="s">
        <v>10788</v>
      </c>
      <c r="E1205" s="2" t="s">
        <v>11593</v>
      </c>
      <c r="F1205" s="2" t="s">
        <v>7893</v>
      </c>
      <c r="G1205" s="2" t="s">
        <v>7894</v>
      </c>
      <c r="H1205" s="2" t="s">
        <v>7895</v>
      </c>
      <c r="I1205" s="2" t="s">
        <v>5904</v>
      </c>
      <c r="J1205" s="2" t="s">
        <v>7896</v>
      </c>
      <c r="K1205" s="2" t="s">
        <v>5904</v>
      </c>
      <c r="L1205" s="2" t="s">
        <v>5904</v>
      </c>
      <c r="M1205" s="2" t="s">
        <v>7897</v>
      </c>
      <c r="N1205" s="2" t="s">
        <v>7897</v>
      </c>
      <c r="O1205" s="2" t="s">
        <v>41</v>
      </c>
      <c r="P1205" s="2" t="s">
        <v>7898</v>
      </c>
      <c r="Q1205" s="2" t="s">
        <v>7899</v>
      </c>
      <c r="R1205" s="2" t="s">
        <v>11594</v>
      </c>
      <c r="S1205" s="2" t="s">
        <v>7901</v>
      </c>
      <c r="T1205" s="2" t="s">
        <v>7902</v>
      </c>
      <c r="U1205" s="2" t="s">
        <v>7903</v>
      </c>
      <c r="V1205" s="2" t="s">
        <v>8082</v>
      </c>
    </row>
    <row r="1206" s="2" customFormat="1" spans="1:22">
      <c r="A1206" s="4">
        <v>926994329</v>
      </c>
      <c r="B1206" s="2" t="s">
        <v>7925</v>
      </c>
      <c r="C1206" s="2" t="s">
        <v>6402</v>
      </c>
      <c r="D1206" s="2" t="s">
        <v>10918</v>
      </c>
      <c r="E1206" s="2" t="s">
        <v>11595</v>
      </c>
      <c r="F1206" s="2" t="s">
        <v>7893</v>
      </c>
      <c r="G1206" s="2" t="s">
        <v>7894</v>
      </c>
      <c r="H1206" s="2" t="s">
        <v>7895</v>
      </c>
      <c r="I1206" s="2" t="s">
        <v>11596</v>
      </c>
      <c r="J1206" s="2" t="s">
        <v>7896</v>
      </c>
      <c r="K1206" s="2" t="s">
        <v>11596</v>
      </c>
      <c r="L1206" s="2" t="s">
        <v>11596</v>
      </c>
      <c r="M1206" s="2" t="s">
        <v>7897</v>
      </c>
      <c r="N1206" s="2" t="s">
        <v>7897</v>
      </c>
      <c r="O1206" s="2" t="s">
        <v>41</v>
      </c>
      <c r="P1206" s="2" t="s">
        <v>7898</v>
      </c>
      <c r="Q1206" s="2" t="s">
        <v>7899</v>
      </c>
      <c r="R1206" s="2" t="s">
        <v>11597</v>
      </c>
      <c r="S1206" s="2" t="s">
        <v>7901</v>
      </c>
      <c r="T1206" s="2" t="s">
        <v>7902</v>
      </c>
      <c r="U1206" s="2" t="s">
        <v>7903</v>
      </c>
      <c r="V1206" s="2" t="s">
        <v>8082</v>
      </c>
    </row>
    <row r="1207" s="2" customFormat="1" spans="1:22">
      <c r="A1207" s="4">
        <v>926997637</v>
      </c>
      <c r="B1207" s="2" t="s">
        <v>7925</v>
      </c>
      <c r="C1207" s="2" t="s">
        <v>11598</v>
      </c>
      <c r="D1207" s="2" t="s">
        <v>11599</v>
      </c>
      <c r="E1207" s="2" t="s">
        <v>11600</v>
      </c>
      <c r="F1207" s="2" t="s">
        <v>7893</v>
      </c>
      <c r="G1207" s="2" t="s">
        <v>7894</v>
      </c>
      <c r="H1207" s="2" t="s">
        <v>7895</v>
      </c>
      <c r="I1207" s="2" t="s">
        <v>6407</v>
      </c>
      <c r="J1207" s="2" t="s">
        <v>7896</v>
      </c>
      <c r="K1207" s="2" t="s">
        <v>6407</v>
      </c>
      <c r="L1207" s="2" t="s">
        <v>6407</v>
      </c>
      <c r="M1207" s="2" t="s">
        <v>7897</v>
      </c>
      <c r="N1207" s="2" t="s">
        <v>7897</v>
      </c>
      <c r="O1207" s="2" t="s">
        <v>41</v>
      </c>
      <c r="P1207" s="2" t="s">
        <v>7898</v>
      </c>
      <c r="Q1207" s="2" t="s">
        <v>7899</v>
      </c>
      <c r="R1207" s="2" t="s">
        <v>11601</v>
      </c>
      <c r="S1207" s="2" t="s">
        <v>7901</v>
      </c>
      <c r="T1207" s="2" t="s">
        <v>7902</v>
      </c>
      <c r="U1207" s="2" t="s">
        <v>7911</v>
      </c>
      <c r="V1207" s="2" t="s">
        <v>7954</v>
      </c>
    </row>
    <row r="1208" s="2" customFormat="1" spans="1:22">
      <c r="A1208" s="4">
        <v>888178924</v>
      </c>
      <c r="B1208" s="2" t="s">
        <v>7925</v>
      </c>
      <c r="C1208" s="2" t="s">
        <v>4705</v>
      </c>
      <c r="D1208" s="2" t="s">
        <v>11602</v>
      </c>
      <c r="E1208" s="2" t="s">
        <v>11603</v>
      </c>
      <c r="F1208" s="2" t="s">
        <v>7947</v>
      </c>
      <c r="G1208" s="2" t="s">
        <v>7894</v>
      </c>
      <c r="H1208" s="2" t="s">
        <v>7895</v>
      </c>
      <c r="I1208" s="2" t="s">
        <v>4707</v>
      </c>
      <c r="J1208" s="2" t="s">
        <v>7896</v>
      </c>
      <c r="K1208" s="2" t="s">
        <v>4707</v>
      </c>
      <c r="L1208" s="2" t="s">
        <v>4707</v>
      </c>
      <c r="M1208" s="2" t="s">
        <v>7897</v>
      </c>
      <c r="N1208" s="2" t="s">
        <v>7897</v>
      </c>
      <c r="O1208" s="2" t="s">
        <v>41</v>
      </c>
      <c r="P1208" s="2" t="s">
        <v>7898</v>
      </c>
      <c r="Q1208" s="2" t="s">
        <v>7899</v>
      </c>
      <c r="R1208" s="2" t="s">
        <v>11604</v>
      </c>
      <c r="S1208" s="2" t="s">
        <v>7901</v>
      </c>
      <c r="T1208" s="2" t="s">
        <v>7902</v>
      </c>
      <c r="U1208" s="2" t="s">
        <v>7903</v>
      </c>
      <c r="V1208" s="2" t="s">
        <v>8067</v>
      </c>
    </row>
    <row r="1209" s="2" customFormat="1" spans="1:22">
      <c r="A1209" s="4">
        <v>888234660</v>
      </c>
      <c r="B1209" s="2" t="s">
        <v>7925</v>
      </c>
      <c r="C1209" s="2" t="s">
        <v>4709</v>
      </c>
      <c r="D1209" s="2" t="s">
        <v>11605</v>
      </c>
      <c r="E1209" s="2" t="s">
        <v>11606</v>
      </c>
      <c r="F1209" s="2" t="s">
        <v>7893</v>
      </c>
      <c r="G1209" s="2" t="s">
        <v>7894</v>
      </c>
      <c r="H1209" s="2" t="s">
        <v>7895</v>
      </c>
      <c r="I1209" s="2" t="s">
        <v>4711</v>
      </c>
      <c r="J1209" s="2" t="s">
        <v>7896</v>
      </c>
      <c r="K1209" s="2" t="s">
        <v>4711</v>
      </c>
      <c r="L1209" s="2" t="s">
        <v>4711</v>
      </c>
      <c r="M1209" s="2" t="s">
        <v>7897</v>
      </c>
      <c r="N1209" s="2" t="s">
        <v>7897</v>
      </c>
      <c r="O1209" s="2" t="s">
        <v>41</v>
      </c>
      <c r="P1209" s="2" t="s">
        <v>7898</v>
      </c>
      <c r="Q1209" s="2" t="s">
        <v>7899</v>
      </c>
      <c r="R1209" s="2" t="s">
        <v>11607</v>
      </c>
      <c r="S1209" s="2" t="s">
        <v>7901</v>
      </c>
      <c r="T1209" s="2" t="s">
        <v>7902</v>
      </c>
      <c r="U1209" s="2" t="s">
        <v>7903</v>
      </c>
      <c r="V1209" s="2" t="s">
        <v>8297</v>
      </c>
    </row>
    <row r="1210" s="2" customFormat="1" spans="1:22">
      <c r="A1210" s="4">
        <v>888246940</v>
      </c>
      <c r="B1210" s="2" t="s">
        <v>7925</v>
      </c>
      <c r="C1210" s="2" t="s">
        <v>4713</v>
      </c>
      <c r="D1210" s="2" t="s">
        <v>11608</v>
      </c>
      <c r="E1210" s="2" t="s">
        <v>11609</v>
      </c>
      <c r="F1210" s="2" t="s">
        <v>7893</v>
      </c>
      <c r="G1210" s="2" t="s">
        <v>7894</v>
      </c>
      <c r="H1210" s="2" t="s">
        <v>7895</v>
      </c>
      <c r="I1210" s="2" t="s">
        <v>11610</v>
      </c>
      <c r="J1210" s="2" t="s">
        <v>7896</v>
      </c>
      <c r="K1210" s="2" t="s">
        <v>11610</v>
      </c>
      <c r="L1210" s="2" t="s">
        <v>4132</v>
      </c>
      <c r="M1210" s="2" t="s">
        <v>11611</v>
      </c>
      <c r="N1210" s="2" t="s">
        <v>11611</v>
      </c>
      <c r="O1210" s="2" t="s">
        <v>41</v>
      </c>
      <c r="P1210" s="2" t="s">
        <v>7898</v>
      </c>
      <c r="Q1210" s="2" t="s">
        <v>7899</v>
      </c>
      <c r="R1210" s="2" t="s">
        <v>11612</v>
      </c>
      <c r="S1210" s="2" t="s">
        <v>7901</v>
      </c>
      <c r="T1210" s="2" t="s">
        <v>7902</v>
      </c>
      <c r="U1210" s="2" t="s">
        <v>7903</v>
      </c>
      <c r="V1210" s="2" t="s">
        <v>8067</v>
      </c>
    </row>
    <row r="1211" s="2" customFormat="1" spans="1:22">
      <c r="A1211" s="4">
        <v>927077733</v>
      </c>
      <c r="B1211" s="2" t="s">
        <v>7925</v>
      </c>
      <c r="C1211" s="2" t="s">
        <v>6409</v>
      </c>
      <c r="D1211" s="2" t="s">
        <v>11185</v>
      </c>
      <c r="E1211" s="2" t="s">
        <v>11613</v>
      </c>
      <c r="F1211" s="2" t="s">
        <v>7941</v>
      </c>
      <c r="G1211" s="2" t="s">
        <v>7894</v>
      </c>
      <c r="H1211" s="2" t="s">
        <v>7895</v>
      </c>
      <c r="I1211" s="2" t="s">
        <v>3682</v>
      </c>
      <c r="J1211" s="2" t="s">
        <v>7896</v>
      </c>
      <c r="K1211" s="2" t="s">
        <v>3682</v>
      </c>
      <c r="L1211" s="2" t="s">
        <v>3682</v>
      </c>
      <c r="M1211" s="2" t="s">
        <v>7897</v>
      </c>
      <c r="N1211" s="2" t="s">
        <v>7897</v>
      </c>
      <c r="O1211" s="2" t="s">
        <v>41</v>
      </c>
      <c r="P1211" s="2" t="s">
        <v>7898</v>
      </c>
      <c r="Q1211" s="2" t="s">
        <v>7899</v>
      </c>
      <c r="R1211" s="2" t="s">
        <v>11614</v>
      </c>
      <c r="S1211" s="2" t="s">
        <v>7901</v>
      </c>
      <c r="T1211" s="2" t="s">
        <v>7902</v>
      </c>
      <c r="U1211" s="2" t="s">
        <v>7903</v>
      </c>
      <c r="V1211" s="2" t="s">
        <v>8297</v>
      </c>
    </row>
    <row r="1212" s="2" customFormat="1" spans="1:22">
      <c r="A1212" s="4">
        <v>592840482</v>
      </c>
      <c r="B1212" s="2" t="s">
        <v>7925</v>
      </c>
      <c r="C1212" s="2" t="s">
        <v>2495</v>
      </c>
      <c r="D1212" s="2" t="s">
        <v>11615</v>
      </c>
      <c r="E1212" s="2" t="s">
        <v>11616</v>
      </c>
      <c r="F1212" s="2" t="s">
        <v>7893</v>
      </c>
      <c r="G1212" s="2" t="s">
        <v>7894</v>
      </c>
      <c r="H1212" s="2" t="s">
        <v>7895</v>
      </c>
      <c r="I1212" s="2" t="s">
        <v>1982</v>
      </c>
      <c r="J1212" s="2" t="s">
        <v>7896</v>
      </c>
      <c r="K1212" s="2" t="s">
        <v>1982</v>
      </c>
      <c r="L1212" s="2" t="s">
        <v>1982</v>
      </c>
      <c r="M1212" s="2" t="s">
        <v>7897</v>
      </c>
      <c r="N1212" s="2" t="s">
        <v>7897</v>
      </c>
      <c r="O1212" s="2" t="s">
        <v>41</v>
      </c>
      <c r="P1212" s="2" t="s">
        <v>7898</v>
      </c>
      <c r="Q1212" s="2" t="s">
        <v>7899</v>
      </c>
      <c r="R1212" s="2" t="s">
        <v>11617</v>
      </c>
      <c r="S1212" s="2" t="s">
        <v>7901</v>
      </c>
      <c r="T1212" s="2" t="s">
        <v>7902</v>
      </c>
      <c r="U1212" s="2" t="s">
        <v>7903</v>
      </c>
      <c r="V1212" s="2" t="s">
        <v>8017</v>
      </c>
    </row>
    <row r="1213" s="2" customFormat="1" spans="1:22">
      <c r="A1213" s="4">
        <v>927082097</v>
      </c>
      <c r="B1213" s="2" t="s">
        <v>7925</v>
      </c>
      <c r="C1213" s="2" t="s">
        <v>6411</v>
      </c>
      <c r="D1213" s="2" t="s">
        <v>11618</v>
      </c>
      <c r="E1213" s="2" t="s">
        <v>11619</v>
      </c>
      <c r="F1213" s="2" t="s">
        <v>7893</v>
      </c>
      <c r="G1213" s="2" t="s">
        <v>7894</v>
      </c>
      <c r="H1213" s="2" t="s">
        <v>7895</v>
      </c>
      <c r="I1213" s="2" t="s">
        <v>2916</v>
      </c>
      <c r="J1213" s="2" t="s">
        <v>7896</v>
      </c>
      <c r="K1213" s="2" t="s">
        <v>2916</v>
      </c>
      <c r="L1213" s="2" t="s">
        <v>2916</v>
      </c>
      <c r="M1213" s="2" t="s">
        <v>7897</v>
      </c>
      <c r="N1213" s="2" t="s">
        <v>7897</v>
      </c>
      <c r="O1213" s="2" t="s">
        <v>41</v>
      </c>
      <c r="P1213" s="2" t="s">
        <v>7898</v>
      </c>
      <c r="Q1213" s="2" t="s">
        <v>7899</v>
      </c>
      <c r="R1213" s="2" t="s">
        <v>11620</v>
      </c>
      <c r="S1213" s="2" t="s">
        <v>7901</v>
      </c>
      <c r="T1213" s="2" t="s">
        <v>7902</v>
      </c>
      <c r="U1213" s="2" t="s">
        <v>7903</v>
      </c>
      <c r="V1213" s="2" t="s">
        <v>8082</v>
      </c>
    </row>
    <row r="1214" s="2" customFormat="1" spans="1:22">
      <c r="A1214" s="4">
        <v>888256244</v>
      </c>
      <c r="B1214" s="2" t="s">
        <v>7925</v>
      </c>
      <c r="C1214" s="2" t="s">
        <v>4716</v>
      </c>
      <c r="D1214" s="2" t="s">
        <v>9168</v>
      </c>
      <c r="E1214" s="2" t="s">
        <v>11621</v>
      </c>
      <c r="F1214" s="2" t="s">
        <v>7941</v>
      </c>
      <c r="G1214" s="2" t="s">
        <v>7894</v>
      </c>
      <c r="H1214" s="2" t="s">
        <v>7895</v>
      </c>
      <c r="I1214" s="2" t="s">
        <v>4717</v>
      </c>
      <c r="J1214" s="2" t="s">
        <v>7896</v>
      </c>
      <c r="K1214" s="2" t="s">
        <v>4717</v>
      </c>
      <c r="L1214" s="2" t="s">
        <v>4717</v>
      </c>
      <c r="M1214" s="2" t="s">
        <v>7897</v>
      </c>
      <c r="N1214" s="2" t="s">
        <v>7897</v>
      </c>
      <c r="O1214" s="2" t="s">
        <v>41</v>
      </c>
      <c r="P1214" s="2" t="s">
        <v>7898</v>
      </c>
      <c r="Q1214" s="2" t="s">
        <v>7899</v>
      </c>
      <c r="R1214" s="2" t="s">
        <v>11622</v>
      </c>
      <c r="S1214" s="2" t="s">
        <v>7901</v>
      </c>
      <c r="T1214" s="2" t="s">
        <v>7902</v>
      </c>
      <c r="U1214" s="2" t="s">
        <v>7903</v>
      </c>
      <c r="V1214" s="2" t="s">
        <v>8099</v>
      </c>
    </row>
    <row r="1215" s="2" customFormat="1" spans="1:22">
      <c r="A1215" s="4">
        <v>888258936</v>
      </c>
      <c r="B1215" s="2" t="s">
        <v>7925</v>
      </c>
      <c r="C1215" s="2" t="s">
        <v>4719</v>
      </c>
      <c r="D1215" s="2" t="s">
        <v>11623</v>
      </c>
      <c r="E1215" s="2" t="s">
        <v>11624</v>
      </c>
      <c r="F1215" s="2" t="s">
        <v>7909</v>
      </c>
      <c r="G1215" s="2" t="s">
        <v>7894</v>
      </c>
      <c r="H1215" s="2" t="s">
        <v>7895</v>
      </c>
      <c r="I1215" s="2" t="s">
        <v>11625</v>
      </c>
      <c r="J1215" s="2" t="s">
        <v>7896</v>
      </c>
      <c r="K1215" s="2" t="s">
        <v>11625</v>
      </c>
      <c r="L1215" s="2" t="s">
        <v>11625</v>
      </c>
      <c r="M1215" s="2" t="s">
        <v>7897</v>
      </c>
      <c r="N1215" s="2" t="s">
        <v>7897</v>
      </c>
      <c r="O1215" s="2" t="s">
        <v>41</v>
      </c>
      <c r="P1215" s="2" t="s">
        <v>7898</v>
      </c>
      <c r="Q1215" s="2" t="s">
        <v>7899</v>
      </c>
      <c r="R1215" s="2" t="s">
        <v>11626</v>
      </c>
      <c r="S1215" s="2" t="s">
        <v>7901</v>
      </c>
      <c r="T1215" s="2" t="s">
        <v>7902</v>
      </c>
      <c r="U1215" s="2" t="s">
        <v>7903</v>
      </c>
      <c r="V1215" s="2" t="s">
        <v>8297</v>
      </c>
    </row>
    <row r="1216" s="2" customFormat="1" spans="1:22">
      <c r="A1216" s="4">
        <v>927101333</v>
      </c>
      <c r="B1216" s="2" t="s">
        <v>7925</v>
      </c>
      <c r="C1216" s="2" t="s">
        <v>11627</v>
      </c>
      <c r="D1216" s="2" t="s">
        <v>4796</v>
      </c>
      <c r="E1216" s="2" t="s">
        <v>11628</v>
      </c>
      <c r="F1216" s="2" t="s">
        <v>7909</v>
      </c>
      <c r="G1216" s="2" t="s">
        <v>7894</v>
      </c>
      <c r="H1216" s="2" t="s">
        <v>7895</v>
      </c>
      <c r="I1216" s="2" t="s">
        <v>11629</v>
      </c>
      <c r="J1216" s="2" t="s">
        <v>7896</v>
      </c>
      <c r="K1216" s="2" t="s">
        <v>11629</v>
      </c>
      <c r="L1216" s="2" t="s">
        <v>11629</v>
      </c>
      <c r="M1216" s="2" t="s">
        <v>7897</v>
      </c>
      <c r="N1216" s="2" t="s">
        <v>7897</v>
      </c>
      <c r="O1216" s="2" t="s">
        <v>41</v>
      </c>
      <c r="P1216" s="2" t="s">
        <v>7898</v>
      </c>
      <c r="Q1216" s="2" t="s">
        <v>7899</v>
      </c>
      <c r="R1216" s="2" t="s">
        <v>11630</v>
      </c>
      <c r="S1216" s="2" t="s">
        <v>7901</v>
      </c>
      <c r="T1216" s="2" t="s">
        <v>7902</v>
      </c>
      <c r="U1216" s="2" t="s">
        <v>7911</v>
      </c>
      <c r="V1216" s="2" t="s">
        <v>8082</v>
      </c>
    </row>
    <row r="1217" s="2" customFormat="1" spans="1:22">
      <c r="A1217" s="4">
        <v>592848006</v>
      </c>
      <c r="B1217" s="2" t="s">
        <v>7925</v>
      </c>
      <c r="C1217" s="2" t="s">
        <v>2498</v>
      </c>
      <c r="D1217" s="2" t="s">
        <v>11631</v>
      </c>
      <c r="E1217" s="2" t="s">
        <v>11632</v>
      </c>
      <c r="F1217" s="2" t="s">
        <v>7893</v>
      </c>
      <c r="G1217" s="2" t="s">
        <v>7894</v>
      </c>
      <c r="H1217" s="2" t="s">
        <v>7895</v>
      </c>
      <c r="I1217" s="2" t="s">
        <v>2500</v>
      </c>
      <c r="J1217" s="2" t="s">
        <v>7896</v>
      </c>
      <c r="K1217" s="2" t="s">
        <v>2500</v>
      </c>
      <c r="L1217" s="2" t="s">
        <v>2500</v>
      </c>
      <c r="M1217" s="2" t="s">
        <v>7897</v>
      </c>
      <c r="N1217" s="2" t="s">
        <v>7897</v>
      </c>
      <c r="O1217" s="2" t="s">
        <v>41</v>
      </c>
      <c r="P1217" s="2" t="s">
        <v>7898</v>
      </c>
      <c r="Q1217" s="2" t="s">
        <v>7899</v>
      </c>
      <c r="R1217" s="2" t="s">
        <v>11633</v>
      </c>
      <c r="S1217" s="2" t="s">
        <v>7901</v>
      </c>
      <c r="T1217" s="2" t="s">
        <v>7902</v>
      </c>
      <c r="U1217" s="2" t="s">
        <v>7903</v>
      </c>
      <c r="V1217" s="2" t="s">
        <v>7954</v>
      </c>
    </row>
    <row r="1218" s="2" customFormat="1" spans="1:22">
      <c r="A1218" s="4">
        <v>360870575</v>
      </c>
      <c r="B1218" s="2" t="s">
        <v>7925</v>
      </c>
      <c r="C1218" s="2" t="s">
        <v>1912</v>
      </c>
      <c r="D1218" s="2" t="s">
        <v>11634</v>
      </c>
      <c r="E1218" s="2" t="s">
        <v>11635</v>
      </c>
      <c r="F1218" s="2" t="s">
        <v>7893</v>
      </c>
      <c r="G1218" s="2" t="s">
        <v>7894</v>
      </c>
      <c r="H1218" s="2" t="s">
        <v>7895</v>
      </c>
      <c r="I1218" s="2" t="s">
        <v>1914</v>
      </c>
      <c r="J1218" s="2" t="s">
        <v>7896</v>
      </c>
      <c r="K1218" s="2" t="s">
        <v>1914</v>
      </c>
      <c r="L1218" s="2" t="s">
        <v>1914</v>
      </c>
      <c r="M1218" s="2" t="s">
        <v>7897</v>
      </c>
      <c r="N1218" s="2" t="s">
        <v>7897</v>
      </c>
      <c r="O1218" s="2" t="s">
        <v>41</v>
      </c>
      <c r="P1218" s="2" t="s">
        <v>7898</v>
      </c>
      <c r="Q1218" s="2" t="s">
        <v>7899</v>
      </c>
      <c r="R1218" s="2" t="s">
        <v>11636</v>
      </c>
      <c r="S1218" s="2" t="s">
        <v>7901</v>
      </c>
      <c r="T1218" s="2" t="s">
        <v>7902</v>
      </c>
      <c r="U1218" s="2" t="s">
        <v>7903</v>
      </c>
      <c r="V1218" s="2" t="s">
        <v>8934</v>
      </c>
    </row>
    <row r="1219" s="2" customFormat="1" spans="1:22">
      <c r="A1219" s="4">
        <v>927152497</v>
      </c>
      <c r="B1219" s="2" t="s">
        <v>7925</v>
      </c>
      <c r="C1219" s="2" t="s">
        <v>11637</v>
      </c>
      <c r="D1219" s="2" t="s">
        <v>10572</v>
      </c>
      <c r="E1219" s="2" t="s">
        <v>11638</v>
      </c>
      <c r="F1219" s="2" t="s">
        <v>7941</v>
      </c>
      <c r="G1219" s="2" t="s">
        <v>7894</v>
      </c>
      <c r="H1219" s="2" t="s">
        <v>7895</v>
      </c>
      <c r="I1219" s="2" t="s">
        <v>2143</v>
      </c>
      <c r="J1219" s="2" t="s">
        <v>7896</v>
      </c>
      <c r="K1219" s="2" t="s">
        <v>2143</v>
      </c>
      <c r="L1219" s="2" t="s">
        <v>2143</v>
      </c>
      <c r="M1219" s="2" t="s">
        <v>7897</v>
      </c>
      <c r="N1219" s="2" t="s">
        <v>7897</v>
      </c>
      <c r="O1219" s="2" t="s">
        <v>41</v>
      </c>
      <c r="P1219" s="2" t="s">
        <v>7898</v>
      </c>
      <c r="Q1219" s="2" t="s">
        <v>7899</v>
      </c>
      <c r="R1219" s="2" t="s">
        <v>11639</v>
      </c>
      <c r="S1219" s="2" t="s">
        <v>7901</v>
      </c>
      <c r="T1219" s="2" t="s">
        <v>7902</v>
      </c>
      <c r="U1219" s="2" t="s">
        <v>7911</v>
      </c>
      <c r="V1219" s="2" t="s">
        <v>7954</v>
      </c>
    </row>
    <row r="1220" s="2" customFormat="1" spans="1:22">
      <c r="A1220" s="4">
        <v>888344712</v>
      </c>
      <c r="B1220" s="2" t="s">
        <v>7925</v>
      </c>
      <c r="C1220" s="2" t="s">
        <v>4723</v>
      </c>
      <c r="D1220" s="2" t="s">
        <v>11640</v>
      </c>
      <c r="E1220" s="2" t="s">
        <v>11641</v>
      </c>
      <c r="F1220" s="2" t="s">
        <v>7893</v>
      </c>
      <c r="G1220" s="2" t="s">
        <v>7894</v>
      </c>
      <c r="H1220" s="2" t="s">
        <v>7895</v>
      </c>
      <c r="I1220" s="2" t="s">
        <v>4725</v>
      </c>
      <c r="J1220" s="2" t="s">
        <v>7896</v>
      </c>
      <c r="K1220" s="2" t="s">
        <v>4725</v>
      </c>
      <c r="L1220" s="2" t="s">
        <v>4725</v>
      </c>
      <c r="M1220" s="2" t="s">
        <v>7897</v>
      </c>
      <c r="N1220" s="2" t="s">
        <v>7897</v>
      </c>
      <c r="O1220" s="2" t="s">
        <v>41</v>
      </c>
      <c r="P1220" s="2" t="s">
        <v>7898</v>
      </c>
      <c r="Q1220" s="2" t="s">
        <v>7899</v>
      </c>
      <c r="R1220" s="2" t="s">
        <v>11642</v>
      </c>
      <c r="S1220" s="2" t="s">
        <v>7901</v>
      </c>
      <c r="T1220" s="2" t="s">
        <v>7902</v>
      </c>
      <c r="U1220" s="2" t="s">
        <v>7903</v>
      </c>
      <c r="V1220" s="2" t="s">
        <v>7927</v>
      </c>
    </row>
    <row r="1221" s="2" customFormat="1" spans="1:22">
      <c r="A1221" s="4">
        <v>927176549</v>
      </c>
      <c r="B1221" s="2" t="s">
        <v>7925</v>
      </c>
      <c r="C1221" s="2" t="s">
        <v>6420</v>
      </c>
      <c r="D1221" s="2" t="s">
        <v>11643</v>
      </c>
      <c r="E1221" s="2" t="s">
        <v>11644</v>
      </c>
      <c r="F1221" s="2" t="s">
        <v>7893</v>
      </c>
      <c r="G1221" s="2" t="s">
        <v>7894</v>
      </c>
      <c r="H1221" s="2" t="s">
        <v>7895</v>
      </c>
      <c r="I1221" s="2" t="s">
        <v>5076</v>
      </c>
      <c r="J1221" s="2" t="s">
        <v>7896</v>
      </c>
      <c r="K1221" s="2" t="s">
        <v>5076</v>
      </c>
      <c r="L1221" s="2" t="s">
        <v>5076</v>
      </c>
      <c r="M1221" s="2" t="s">
        <v>7897</v>
      </c>
      <c r="N1221" s="2" t="s">
        <v>7897</v>
      </c>
      <c r="O1221" s="2" t="s">
        <v>41</v>
      </c>
      <c r="P1221" s="2" t="s">
        <v>7898</v>
      </c>
      <c r="Q1221" s="2" t="s">
        <v>7899</v>
      </c>
      <c r="R1221" s="2" t="s">
        <v>11645</v>
      </c>
      <c r="S1221" s="2" t="s">
        <v>7901</v>
      </c>
      <c r="T1221" s="2" t="s">
        <v>7902</v>
      </c>
      <c r="U1221" s="2" t="s">
        <v>7903</v>
      </c>
      <c r="V1221" s="2" t="s">
        <v>8117</v>
      </c>
    </row>
    <row r="1222" s="2" customFormat="1" spans="1:22">
      <c r="A1222" s="4">
        <v>927191953</v>
      </c>
      <c r="B1222" s="2" t="s">
        <v>7925</v>
      </c>
      <c r="C1222" s="2" t="s">
        <v>6423</v>
      </c>
      <c r="D1222" s="2" t="s">
        <v>11646</v>
      </c>
      <c r="E1222" s="2" t="s">
        <v>11647</v>
      </c>
      <c r="F1222" s="2" t="s">
        <v>7893</v>
      </c>
      <c r="G1222" s="2" t="s">
        <v>7894</v>
      </c>
      <c r="H1222" s="2" t="s">
        <v>7895</v>
      </c>
      <c r="I1222" s="2" t="s">
        <v>6424</v>
      </c>
      <c r="J1222" s="2" t="s">
        <v>7896</v>
      </c>
      <c r="K1222" s="2" t="s">
        <v>6424</v>
      </c>
      <c r="L1222" s="2" t="s">
        <v>6424</v>
      </c>
      <c r="M1222" s="2" t="s">
        <v>7897</v>
      </c>
      <c r="N1222" s="2" t="s">
        <v>7897</v>
      </c>
      <c r="O1222" s="2" t="s">
        <v>41</v>
      </c>
      <c r="P1222" s="2" t="s">
        <v>7898</v>
      </c>
      <c r="Q1222" s="2" t="s">
        <v>7899</v>
      </c>
      <c r="R1222" s="2" t="s">
        <v>11648</v>
      </c>
      <c r="S1222" s="2" t="s">
        <v>7901</v>
      </c>
      <c r="T1222" s="2" t="s">
        <v>7902</v>
      </c>
      <c r="U1222" s="2" t="s">
        <v>7903</v>
      </c>
      <c r="V1222" s="2" t="s">
        <v>8297</v>
      </c>
    </row>
    <row r="1223" s="2" customFormat="1" spans="1:22">
      <c r="A1223" s="4">
        <v>927215589</v>
      </c>
      <c r="B1223" s="2" t="s">
        <v>7925</v>
      </c>
      <c r="C1223" s="2" t="s">
        <v>6426</v>
      </c>
      <c r="D1223" s="2" t="s">
        <v>11649</v>
      </c>
      <c r="E1223" s="2" t="s">
        <v>11650</v>
      </c>
      <c r="F1223" s="2" t="s">
        <v>7893</v>
      </c>
      <c r="G1223" s="2" t="s">
        <v>7894</v>
      </c>
      <c r="H1223" s="2" t="s">
        <v>7895</v>
      </c>
      <c r="I1223" s="2" t="s">
        <v>6428</v>
      </c>
      <c r="J1223" s="2" t="s">
        <v>7896</v>
      </c>
      <c r="K1223" s="2" t="s">
        <v>6428</v>
      </c>
      <c r="L1223" s="2" t="s">
        <v>6428</v>
      </c>
      <c r="M1223" s="2" t="s">
        <v>7897</v>
      </c>
      <c r="N1223" s="2" t="s">
        <v>7897</v>
      </c>
      <c r="O1223" s="2" t="s">
        <v>41</v>
      </c>
      <c r="P1223" s="2" t="s">
        <v>7898</v>
      </c>
      <c r="Q1223" s="2" t="s">
        <v>7899</v>
      </c>
      <c r="R1223" s="2" t="s">
        <v>11651</v>
      </c>
      <c r="S1223" s="2" t="s">
        <v>7901</v>
      </c>
      <c r="T1223" s="2" t="s">
        <v>7902</v>
      </c>
      <c r="U1223" s="2" t="s">
        <v>7903</v>
      </c>
      <c r="V1223" s="2" t="s">
        <v>8117</v>
      </c>
    </row>
    <row r="1224" s="2" customFormat="1" spans="1:22">
      <c r="A1224" s="4">
        <v>888396548</v>
      </c>
      <c r="B1224" s="2" t="s">
        <v>7925</v>
      </c>
      <c r="C1224" s="2" t="s">
        <v>4727</v>
      </c>
      <c r="D1224" s="2" t="s">
        <v>11652</v>
      </c>
      <c r="E1224" s="2" t="s">
        <v>11653</v>
      </c>
      <c r="F1224" s="2" t="s">
        <v>7893</v>
      </c>
      <c r="G1224" s="2" t="s">
        <v>7894</v>
      </c>
      <c r="H1224" s="2" t="s">
        <v>7895</v>
      </c>
      <c r="I1224" s="2" t="s">
        <v>3873</v>
      </c>
      <c r="J1224" s="2" t="s">
        <v>7896</v>
      </c>
      <c r="K1224" s="2" t="s">
        <v>3873</v>
      </c>
      <c r="L1224" s="2" t="s">
        <v>3873</v>
      </c>
      <c r="M1224" s="2" t="s">
        <v>7897</v>
      </c>
      <c r="N1224" s="2" t="s">
        <v>7897</v>
      </c>
      <c r="O1224" s="2" t="s">
        <v>41</v>
      </c>
      <c r="P1224" s="2" t="s">
        <v>7898</v>
      </c>
      <c r="Q1224" s="2" t="s">
        <v>7899</v>
      </c>
      <c r="R1224" s="2" t="s">
        <v>11654</v>
      </c>
      <c r="S1224" s="2" t="s">
        <v>7901</v>
      </c>
      <c r="T1224" s="2" t="s">
        <v>7902</v>
      </c>
      <c r="U1224" s="2" t="s">
        <v>7903</v>
      </c>
      <c r="V1224" s="2" t="s">
        <v>7904</v>
      </c>
    </row>
    <row r="1225" s="2" customFormat="1" spans="1:22">
      <c r="A1225" s="4">
        <v>927227749</v>
      </c>
      <c r="B1225" s="2" t="s">
        <v>7925</v>
      </c>
      <c r="C1225" s="2" t="s">
        <v>6430</v>
      </c>
      <c r="D1225" s="2" t="s">
        <v>11655</v>
      </c>
      <c r="E1225" s="2" t="s">
        <v>11656</v>
      </c>
      <c r="F1225" s="2" t="s">
        <v>7909</v>
      </c>
      <c r="G1225" s="2" t="s">
        <v>7894</v>
      </c>
      <c r="H1225" s="2" t="s">
        <v>7895</v>
      </c>
      <c r="I1225" s="2" t="s">
        <v>6432</v>
      </c>
      <c r="J1225" s="2" t="s">
        <v>7896</v>
      </c>
      <c r="K1225" s="2" t="s">
        <v>6432</v>
      </c>
      <c r="L1225" s="2" t="s">
        <v>6432</v>
      </c>
      <c r="M1225" s="2" t="s">
        <v>7897</v>
      </c>
      <c r="N1225" s="2" t="s">
        <v>7897</v>
      </c>
      <c r="O1225" s="2" t="s">
        <v>41</v>
      </c>
      <c r="P1225" s="2" t="s">
        <v>7898</v>
      </c>
      <c r="Q1225" s="2" t="s">
        <v>7899</v>
      </c>
      <c r="R1225" s="2" t="s">
        <v>11657</v>
      </c>
      <c r="S1225" s="2" t="s">
        <v>7901</v>
      </c>
      <c r="T1225" s="2" t="s">
        <v>7902</v>
      </c>
      <c r="U1225" s="2" t="s">
        <v>7903</v>
      </c>
      <c r="V1225" s="2" t="s">
        <v>7954</v>
      </c>
    </row>
    <row r="1226" s="2" customFormat="1" spans="1:22">
      <c r="A1226" s="4">
        <v>360889615</v>
      </c>
      <c r="B1226" s="2" t="s">
        <v>7925</v>
      </c>
      <c r="C1226" s="2" t="s">
        <v>1916</v>
      </c>
      <c r="D1226" s="2" t="s">
        <v>11658</v>
      </c>
      <c r="E1226" s="2" t="s">
        <v>11659</v>
      </c>
      <c r="F1226" s="2" t="s">
        <v>7893</v>
      </c>
      <c r="G1226" s="2" t="s">
        <v>7894</v>
      </c>
      <c r="H1226" s="2" t="s">
        <v>7895</v>
      </c>
      <c r="I1226" s="2" t="s">
        <v>1918</v>
      </c>
      <c r="J1226" s="2" t="s">
        <v>7896</v>
      </c>
      <c r="K1226" s="2" t="s">
        <v>1918</v>
      </c>
      <c r="L1226" s="2" t="s">
        <v>1918</v>
      </c>
      <c r="M1226" s="2" t="s">
        <v>7897</v>
      </c>
      <c r="N1226" s="2" t="s">
        <v>7897</v>
      </c>
      <c r="O1226" s="2" t="s">
        <v>41</v>
      </c>
      <c r="P1226" s="2" t="s">
        <v>7898</v>
      </c>
      <c r="Q1226" s="2" t="s">
        <v>7899</v>
      </c>
      <c r="R1226" s="2" t="s">
        <v>11660</v>
      </c>
      <c r="S1226" s="2" t="s">
        <v>7901</v>
      </c>
      <c r="T1226" s="2" t="s">
        <v>7902</v>
      </c>
      <c r="U1226" s="2" t="s">
        <v>7903</v>
      </c>
      <c r="V1226" s="2" t="s">
        <v>8121</v>
      </c>
    </row>
    <row r="1227" s="2" customFormat="1" spans="1:22">
      <c r="A1227" s="4">
        <v>927249137</v>
      </c>
      <c r="B1227" s="2" t="s">
        <v>7925</v>
      </c>
      <c r="C1227" s="2" t="s">
        <v>6434</v>
      </c>
      <c r="D1227" s="2" t="s">
        <v>11661</v>
      </c>
      <c r="E1227" s="2" t="s">
        <v>11662</v>
      </c>
      <c r="F1227" s="2" t="s">
        <v>7893</v>
      </c>
      <c r="G1227" s="2" t="s">
        <v>7894</v>
      </c>
      <c r="H1227" s="2" t="s">
        <v>7895</v>
      </c>
      <c r="I1227" s="2" t="s">
        <v>1821</v>
      </c>
      <c r="J1227" s="2" t="s">
        <v>7896</v>
      </c>
      <c r="K1227" s="2" t="s">
        <v>1821</v>
      </c>
      <c r="L1227" s="2" t="s">
        <v>1821</v>
      </c>
      <c r="M1227" s="2" t="s">
        <v>7897</v>
      </c>
      <c r="N1227" s="2" t="s">
        <v>7897</v>
      </c>
      <c r="O1227" s="2" t="s">
        <v>41</v>
      </c>
      <c r="P1227" s="2" t="s">
        <v>7898</v>
      </c>
      <c r="Q1227" s="2" t="s">
        <v>7899</v>
      </c>
      <c r="R1227" s="2" t="s">
        <v>11663</v>
      </c>
      <c r="S1227" s="2" t="s">
        <v>7901</v>
      </c>
      <c r="T1227" s="2" t="s">
        <v>7902</v>
      </c>
      <c r="U1227" s="2" t="s">
        <v>7903</v>
      </c>
      <c r="V1227" s="2" t="s">
        <v>8082</v>
      </c>
    </row>
    <row r="1228" s="2" customFormat="1" spans="1:22">
      <c r="A1228" s="4">
        <v>360898427</v>
      </c>
      <c r="B1228" s="2" t="s">
        <v>7925</v>
      </c>
      <c r="C1228" s="2" t="s">
        <v>1920</v>
      </c>
      <c r="D1228" s="2" t="s">
        <v>11664</v>
      </c>
      <c r="E1228" s="2" t="s">
        <v>11665</v>
      </c>
      <c r="F1228" s="2" t="s">
        <v>7893</v>
      </c>
      <c r="G1228" s="2" t="s">
        <v>7894</v>
      </c>
      <c r="H1228" s="2" t="s">
        <v>7895</v>
      </c>
      <c r="I1228" s="2" t="s">
        <v>1922</v>
      </c>
      <c r="J1228" s="2" t="s">
        <v>7896</v>
      </c>
      <c r="K1228" s="2" t="s">
        <v>1922</v>
      </c>
      <c r="L1228" s="2" t="s">
        <v>1922</v>
      </c>
      <c r="M1228" s="2" t="s">
        <v>7897</v>
      </c>
      <c r="N1228" s="2" t="s">
        <v>7897</v>
      </c>
      <c r="O1228" s="2" t="s">
        <v>41</v>
      </c>
      <c r="P1228" s="2" t="s">
        <v>7898</v>
      </c>
      <c r="Q1228" s="2" t="s">
        <v>7899</v>
      </c>
      <c r="R1228" s="2" t="s">
        <v>11666</v>
      </c>
      <c r="S1228" s="2" t="s">
        <v>7901</v>
      </c>
      <c r="T1228" s="2" t="s">
        <v>7902</v>
      </c>
      <c r="U1228" s="2" t="s">
        <v>7903</v>
      </c>
      <c r="V1228" s="2" t="s">
        <v>8508</v>
      </c>
    </row>
    <row r="1229" s="2" customFormat="1" spans="1:22">
      <c r="A1229" s="4">
        <v>927295001</v>
      </c>
      <c r="B1229" s="2" t="s">
        <v>7925</v>
      </c>
      <c r="C1229" s="2" t="s">
        <v>6438</v>
      </c>
      <c r="D1229" s="2" t="s">
        <v>10855</v>
      </c>
      <c r="E1229" s="2" t="s">
        <v>11667</v>
      </c>
      <c r="F1229" s="2" t="s">
        <v>7893</v>
      </c>
      <c r="G1229" s="2" t="s">
        <v>7894</v>
      </c>
      <c r="H1229" s="2" t="s">
        <v>7895</v>
      </c>
      <c r="I1229" s="2" t="s">
        <v>5314</v>
      </c>
      <c r="J1229" s="2" t="s">
        <v>7896</v>
      </c>
      <c r="K1229" s="2" t="s">
        <v>5314</v>
      </c>
      <c r="L1229" s="2" t="s">
        <v>5314</v>
      </c>
      <c r="M1229" s="2" t="s">
        <v>7897</v>
      </c>
      <c r="N1229" s="2" t="s">
        <v>7897</v>
      </c>
      <c r="O1229" s="2" t="s">
        <v>41</v>
      </c>
      <c r="P1229" s="2" t="s">
        <v>7898</v>
      </c>
      <c r="Q1229" s="2" t="s">
        <v>7899</v>
      </c>
      <c r="R1229" s="2" t="s">
        <v>11668</v>
      </c>
      <c r="S1229" s="2" t="s">
        <v>7901</v>
      </c>
      <c r="T1229" s="2" t="s">
        <v>7902</v>
      </c>
      <c r="U1229" s="2" t="s">
        <v>7903</v>
      </c>
      <c r="V1229" s="2" t="s">
        <v>8082</v>
      </c>
    </row>
    <row r="1230" s="2" customFormat="1" spans="1:22">
      <c r="A1230" s="4">
        <v>888484592</v>
      </c>
      <c r="B1230" s="2" t="s">
        <v>7925</v>
      </c>
      <c r="C1230" s="2" t="s">
        <v>4730</v>
      </c>
      <c r="D1230" s="2" t="s">
        <v>11669</v>
      </c>
      <c r="E1230" s="2" t="s">
        <v>11670</v>
      </c>
      <c r="F1230" s="2" t="s">
        <v>7941</v>
      </c>
      <c r="G1230" s="2" t="s">
        <v>7894</v>
      </c>
      <c r="H1230" s="2" t="s">
        <v>7895</v>
      </c>
      <c r="I1230" s="2" t="s">
        <v>4732</v>
      </c>
      <c r="J1230" s="2" t="s">
        <v>7896</v>
      </c>
      <c r="K1230" s="2" t="s">
        <v>4732</v>
      </c>
      <c r="L1230" s="2" t="s">
        <v>4732</v>
      </c>
      <c r="M1230" s="2" t="s">
        <v>7897</v>
      </c>
      <c r="N1230" s="2" t="s">
        <v>7897</v>
      </c>
      <c r="O1230" s="2" t="s">
        <v>41</v>
      </c>
      <c r="P1230" s="2" t="s">
        <v>7898</v>
      </c>
      <c r="Q1230" s="2" t="s">
        <v>7899</v>
      </c>
      <c r="R1230" s="2" t="s">
        <v>11671</v>
      </c>
      <c r="S1230" s="2" t="s">
        <v>7901</v>
      </c>
      <c r="T1230" s="2" t="s">
        <v>7902</v>
      </c>
      <c r="U1230" s="2" t="s">
        <v>7903</v>
      </c>
      <c r="V1230" s="2" t="s">
        <v>8099</v>
      </c>
    </row>
    <row r="1231" s="2" customFormat="1" spans="1:22">
      <c r="A1231" s="4">
        <v>927307209</v>
      </c>
      <c r="B1231" s="2" t="s">
        <v>7925</v>
      </c>
      <c r="C1231" s="2" t="s">
        <v>6441</v>
      </c>
      <c r="D1231" s="2" t="s">
        <v>11672</v>
      </c>
      <c r="E1231" s="2" t="s">
        <v>11673</v>
      </c>
      <c r="F1231" s="2" t="s">
        <v>7947</v>
      </c>
      <c r="G1231" s="2" t="s">
        <v>7894</v>
      </c>
      <c r="H1231" s="2" t="s">
        <v>7895</v>
      </c>
      <c r="I1231" s="2" t="s">
        <v>6443</v>
      </c>
      <c r="J1231" s="2" t="s">
        <v>7896</v>
      </c>
      <c r="K1231" s="2" t="s">
        <v>6443</v>
      </c>
      <c r="L1231" s="2" t="s">
        <v>6443</v>
      </c>
      <c r="M1231" s="2" t="s">
        <v>7897</v>
      </c>
      <c r="N1231" s="2" t="s">
        <v>7897</v>
      </c>
      <c r="O1231" s="2" t="s">
        <v>41</v>
      </c>
      <c r="P1231" s="2" t="s">
        <v>7898</v>
      </c>
      <c r="Q1231" s="2" t="s">
        <v>7899</v>
      </c>
      <c r="R1231" s="2" t="s">
        <v>11674</v>
      </c>
      <c r="S1231" s="2" t="s">
        <v>7901</v>
      </c>
      <c r="T1231" s="2" t="s">
        <v>7902</v>
      </c>
      <c r="U1231" s="2" t="s">
        <v>7903</v>
      </c>
      <c r="V1231" s="2" t="s">
        <v>7954</v>
      </c>
    </row>
    <row r="1232" s="2" customFormat="1" spans="1:22">
      <c r="A1232" s="4">
        <v>927313037</v>
      </c>
      <c r="B1232" s="2" t="s">
        <v>7925</v>
      </c>
      <c r="C1232" s="2" t="s">
        <v>6445</v>
      </c>
      <c r="D1232" s="2" t="s">
        <v>11171</v>
      </c>
      <c r="E1232" s="2" t="s">
        <v>11675</v>
      </c>
      <c r="F1232" s="2" t="s">
        <v>7941</v>
      </c>
      <c r="G1232" s="2" t="s">
        <v>7894</v>
      </c>
      <c r="H1232" s="2" t="s">
        <v>7895</v>
      </c>
      <c r="I1232" s="2" t="s">
        <v>6171</v>
      </c>
      <c r="J1232" s="2" t="s">
        <v>7896</v>
      </c>
      <c r="K1232" s="2" t="s">
        <v>6171</v>
      </c>
      <c r="L1232" s="2" t="s">
        <v>6171</v>
      </c>
      <c r="M1232" s="2" t="s">
        <v>7897</v>
      </c>
      <c r="N1232" s="2" t="s">
        <v>7897</v>
      </c>
      <c r="O1232" s="2" t="s">
        <v>41</v>
      </c>
      <c r="P1232" s="2" t="s">
        <v>7898</v>
      </c>
      <c r="Q1232" s="2" t="s">
        <v>7899</v>
      </c>
      <c r="R1232" s="2" t="s">
        <v>11676</v>
      </c>
      <c r="S1232" s="2" t="s">
        <v>7901</v>
      </c>
      <c r="T1232" s="2" t="s">
        <v>7902</v>
      </c>
      <c r="U1232" s="2" t="s">
        <v>7903</v>
      </c>
      <c r="V1232" s="2" t="s">
        <v>8082</v>
      </c>
    </row>
    <row r="1233" s="2" customFormat="1" spans="1:22">
      <c r="A1233" s="4">
        <v>927336321</v>
      </c>
      <c r="B1233" s="2" t="s">
        <v>7925</v>
      </c>
      <c r="C1233" s="2" t="s">
        <v>6447</v>
      </c>
      <c r="D1233" s="2" t="s">
        <v>11208</v>
      </c>
      <c r="E1233" s="2" t="s">
        <v>11677</v>
      </c>
      <c r="F1233" s="2" t="s">
        <v>7893</v>
      </c>
      <c r="G1233" s="2" t="s">
        <v>7894</v>
      </c>
      <c r="H1233" s="2" t="s">
        <v>7895</v>
      </c>
      <c r="I1233" s="2" t="s">
        <v>6195</v>
      </c>
      <c r="J1233" s="2" t="s">
        <v>7896</v>
      </c>
      <c r="K1233" s="2" t="s">
        <v>6195</v>
      </c>
      <c r="L1233" s="2" t="s">
        <v>6195</v>
      </c>
      <c r="M1233" s="2" t="s">
        <v>7897</v>
      </c>
      <c r="N1233" s="2" t="s">
        <v>7897</v>
      </c>
      <c r="O1233" s="2" t="s">
        <v>41</v>
      </c>
      <c r="P1233" s="2" t="s">
        <v>7898</v>
      </c>
      <c r="Q1233" s="2" t="s">
        <v>7899</v>
      </c>
      <c r="R1233" s="2" t="s">
        <v>11678</v>
      </c>
      <c r="S1233" s="2" t="s">
        <v>7901</v>
      </c>
      <c r="T1233" s="2" t="s">
        <v>7902</v>
      </c>
      <c r="U1233" s="2" t="s">
        <v>7903</v>
      </c>
      <c r="V1233" s="2" t="s">
        <v>7954</v>
      </c>
    </row>
    <row r="1234" s="2" customFormat="1" spans="1:22">
      <c r="A1234" s="4">
        <v>888542308</v>
      </c>
      <c r="B1234" s="2" t="s">
        <v>7925</v>
      </c>
      <c r="C1234" s="2" t="s">
        <v>4734</v>
      </c>
      <c r="D1234" s="2" t="s">
        <v>11679</v>
      </c>
      <c r="E1234" s="2" t="s">
        <v>11680</v>
      </c>
      <c r="F1234" s="2" t="s">
        <v>7893</v>
      </c>
      <c r="G1234" s="2" t="s">
        <v>7894</v>
      </c>
      <c r="H1234" s="2" t="s">
        <v>7895</v>
      </c>
      <c r="I1234" s="2" t="s">
        <v>4736</v>
      </c>
      <c r="J1234" s="2" t="s">
        <v>7896</v>
      </c>
      <c r="K1234" s="2" t="s">
        <v>4736</v>
      </c>
      <c r="L1234" s="2" t="s">
        <v>4736</v>
      </c>
      <c r="M1234" s="2" t="s">
        <v>7897</v>
      </c>
      <c r="N1234" s="2" t="s">
        <v>7897</v>
      </c>
      <c r="O1234" s="2" t="s">
        <v>41</v>
      </c>
      <c r="P1234" s="2" t="s">
        <v>7898</v>
      </c>
      <c r="Q1234" s="2" t="s">
        <v>7899</v>
      </c>
      <c r="R1234" s="2" t="s">
        <v>11681</v>
      </c>
      <c r="S1234" s="2" t="s">
        <v>7901</v>
      </c>
      <c r="T1234" s="2" t="s">
        <v>7902</v>
      </c>
      <c r="U1234" s="2" t="s">
        <v>7903</v>
      </c>
      <c r="V1234" s="2" t="s">
        <v>7927</v>
      </c>
    </row>
    <row r="1235" s="2" customFormat="1" spans="1:22">
      <c r="A1235" s="4">
        <v>888561788</v>
      </c>
      <c r="B1235" s="2" t="s">
        <v>7925</v>
      </c>
      <c r="C1235" s="2" t="s">
        <v>4738</v>
      </c>
      <c r="D1235" s="2" t="s">
        <v>11682</v>
      </c>
      <c r="E1235" s="2" t="s">
        <v>11683</v>
      </c>
      <c r="F1235" s="2" t="s">
        <v>7941</v>
      </c>
      <c r="G1235" s="2" t="s">
        <v>7894</v>
      </c>
      <c r="H1235" s="2" t="s">
        <v>7895</v>
      </c>
      <c r="I1235" s="2" t="s">
        <v>2712</v>
      </c>
      <c r="J1235" s="2" t="s">
        <v>7896</v>
      </c>
      <c r="K1235" s="2" t="s">
        <v>2712</v>
      </c>
      <c r="L1235" s="2" t="s">
        <v>2712</v>
      </c>
      <c r="M1235" s="2" t="s">
        <v>7897</v>
      </c>
      <c r="N1235" s="2" t="s">
        <v>7897</v>
      </c>
      <c r="O1235" s="2" t="s">
        <v>41</v>
      </c>
      <c r="P1235" s="2" t="s">
        <v>7898</v>
      </c>
      <c r="Q1235" s="2" t="s">
        <v>7899</v>
      </c>
      <c r="R1235" s="2" t="s">
        <v>11684</v>
      </c>
      <c r="S1235" s="2" t="s">
        <v>7901</v>
      </c>
      <c r="T1235" s="2" t="s">
        <v>7902</v>
      </c>
      <c r="U1235" s="2" t="s">
        <v>7903</v>
      </c>
      <c r="V1235" s="2" t="s">
        <v>7904</v>
      </c>
    </row>
    <row r="1236" s="2" customFormat="1" spans="1:22">
      <c r="A1236" s="4">
        <v>927367773</v>
      </c>
      <c r="B1236" s="2" t="s">
        <v>7925</v>
      </c>
      <c r="C1236" s="2" t="s">
        <v>6449</v>
      </c>
      <c r="D1236" s="2" t="s">
        <v>11509</v>
      </c>
      <c r="E1236" s="2" t="s">
        <v>11685</v>
      </c>
      <c r="F1236" s="2" t="s">
        <v>7893</v>
      </c>
      <c r="G1236" s="2" t="s">
        <v>7894</v>
      </c>
      <c r="H1236" s="2" t="s">
        <v>7895</v>
      </c>
      <c r="I1236" s="2" t="s">
        <v>6450</v>
      </c>
      <c r="J1236" s="2" t="s">
        <v>7896</v>
      </c>
      <c r="K1236" s="2" t="s">
        <v>6450</v>
      </c>
      <c r="L1236" s="2" t="s">
        <v>6450</v>
      </c>
      <c r="M1236" s="2" t="s">
        <v>7897</v>
      </c>
      <c r="N1236" s="2" t="s">
        <v>7897</v>
      </c>
      <c r="O1236" s="2" t="s">
        <v>41</v>
      </c>
      <c r="P1236" s="2" t="s">
        <v>7898</v>
      </c>
      <c r="Q1236" s="2" t="s">
        <v>7899</v>
      </c>
      <c r="R1236" s="2" t="s">
        <v>11686</v>
      </c>
      <c r="S1236" s="2" t="s">
        <v>7901</v>
      </c>
      <c r="T1236" s="2" t="s">
        <v>7902</v>
      </c>
      <c r="U1236" s="2" t="s">
        <v>7903</v>
      </c>
      <c r="V1236" s="2" t="s">
        <v>8117</v>
      </c>
    </row>
    <row r="1237" s="2" customFormat="1" spans="1:22">
      <c r="A1237" s="4">
        <v>888590636</v>
      </c>
      <c r="B1237" s="2" t="s">
        <v>7925</v>
      </c>
      <c r="C1237" s="2" t="s">
        <v>11687</v>
      </c>
      <c r="D1237" s="2" t="s">
        <v>11688</v>
      </c>
      <c r="E1237" s="2" t="s">
        <v>11689</v>
      </c>
      <c r="F1237" s="2" t="s">
        <v>7909</v>
      </c>
      <c r="G1237" s="2" t="s">
        <v>7894</v>
      </c>
      <c r="H1237" s="2" t="s">
        <v>7895</v>
      </c>
      <c r="I1237" s="2" t="s">
        <v>4743</v>
      </c>
      <c r="J1237" s="2" t="s">
        <v>7896</v>
      </c>
      <c r="K1237" s="2" t="s">
        <v>4743</v>
      </c>
      <c r="L1237" s="2" t="s">
        <v>4743</v>
      </c>
      <c r="M1237" s="2" t="s">
        <v>7897</v>
      </c>
      <c r="N1237" s="2" t="s">
        <v>7897</v>
      </c>
      <c r="O1237" s="2" t="s">
        <v>41</v>
      </c>
      <c r="P1237" s="2" t="s">
        <v>7898</v>
      </c>
      <c r="Q1237" s="2" t="s">
        <v>7899</v>
      </c>
      <c r="R1237" s="2" t="s">
        <v>11690</v>
      </c>
      <c r="S1237" s="2" t="s">
        <v>7901</v>
      </c>
      <c r="T1237" s="2" t="s">
        <v>7902</v>
      </c>
      <c r="U1237" s="2" t="s">
        <v>7911</v>
      </c>
      <c r="V1237" s="2" t="s">
        <v>7904</v>
      </c>
    </row>
    <row r="1238" s="2" customFormat="1" spans="1:22">
      <c r="A1238" s="4">
        <v>927374117</v>
      </c>
      <c r="B1238" s="2" t="s">
        <v>7925</v>
      </c>
      <c r="C1238" s="2" t="s">
        <v>6452</v>
      </c>
      <c r="D1238" s="2" t="s">
        <v>9826</v>
      </c>
      <c r="E1238" s="2" t="s">
        <v>11691</v>
      </c>
      <c r="F1238" s="2" t="s">
        <v>7893</v>
      </c>
      <c r="G1238" s="2" t="s">
        <v>7894</v>
      </c>
      <c r="H1238" s="2" t="s">
        <v>7895</v>
      </c>
      <c r="I1238" s="2" t="s">
        <v>3857</v>
      </c>
      <c r="J1238" s="2" t="s">
        <v>7896</v>
      </c>
      <c r="K1238" s="2" t="s">
        <v>3857</v>
      </c>
      <c r="L1238" s="2" t="s">
        <v>3857</v>
      </c>
      <c r="M1238" s="2" t="s">
        <v>7897</v>
      </c>
      <c r="N1238" s="2" t="s">
        <v>7897</v>
      </c>
      <c r="O1238" s="2" t="s">
        <v>41</v>
      </c>
      <c r="P1238" s="2" t="s">
        <v>7898</v>
      </c>
      <c r="Q1238" s="2" t="s">
        <v>7899</v>
      </c>
      <c r="R1238" s="2" t="s">
        <v>11692</v>
      </c>
      <c r="S1238" s="2" t="s">
        <v>7901</v>
      </c>
      <c r="T1238" s="2" t="s">
        <v>7902</v>
      </c>
      <c r="U1238" s="2" t="s">
        <v>7903</v>
      </c>
      <c r="V1238" s="2" t="s">
        <v>8082</v>
      </c>
    </row>
    <row r="1239" s="2" customFormat="1" spans="1:22">
      <c r="A1239" s="4">
        <v>360927983</v>
      </c>
      <c r="B1239" s="2" t="s">
        <v>7925</v>
      </c>
      <c r="C1239" s="2" t="s">
        <v>1924</v>
      </c>
      <c r="D1239" s="2" t="s">
        <v>11693</v>
      </c>
      <c r="E1239" s="2" t="s">
        <v>11694</v>
      </c>
      <c r="F1239" s="2" t="s">
        <v>7941</v>
      </c>
      <c r="G1239" s="2" t="s">
        <v>7894</v>
      </c>
      <c r="H1239" s="2" t="s">
        <v>7895</v>
      </c>
      <c r="I1239" s="2" t="s">
        <v>1926</v>
      </c>
      <c r="J1239" s="2" t="s">
        <v>7896</v>
      </c>
      <c r="K1239" s="2" t="s">
        <v>1926</v>
      </c>
      <c r="L1239" s="2" t="s">
        <v>1926</v>
      </c>
      <c r="M1239" s="2" t="s">
        <v>7897</v>
      </c>
      <c r="N1239" s="2" t="s">
        <v>7897</v>
      </c>
      <c r="O1239" s="2" t="s">
        <v>41</v>
      </c>
      <c r="P1239" s="2" t="s">
        <v>7898</v>
      </c>
      <c r="Q1239" s="2" t="s">
        <v>7899</v>
      </c>
      <c r="R1239" s="2" t="s">
        <v>11695</v>
      </c>
      <c r="S1239" s="2" t="s">
        <v>7901</v>
      </c>
      <c r="T1239" s="2" t="s">
        <v>7902</v>
      </c>
      <c r="U1239" s="2" t="s">
        <v>7903</v>
      </c>
      <c r="V1239" s="2" t="s">
        <v>8449</v>
      </c>
    </row>
    <row r="1240" s="2" customFormat="1" spans="1:22">
      <c r="A1240" s="4">
        <v>927421557</v>
      </c>
      <c r="B1240" s="2" t="s">
        <v>7925</v>
      </c>
      <c r="C1240" s="2" t="s">
        <v>6454</v>
      </c>
      <c r="D1240" s="2" t="s">
        <v>11696</v>
      </c>
      <c r="E1240" s="2" t="s">
        <v>11697</v>
      </c>
      <c r="F1240" s="2" t="s">
        <v>7893</v>
      </c>
      <c r="G1240" s="2" t="s">
        <v>7894</v>
      </c>
      <c r="H1240" s="2" t="s">
        <v>7895</v>
      </c>
      <c r="I1240" s="2" t="s">
        <v>1996</v>
      </c>
      <c r="J1240" s="2" t="s">
        <v>7896</v>
      </c>
      <c r="K1240" s="2" t="s">
        <v>1996</v>
      </c>
      <c r="L1240" s="2" t="s">
        <v>1996</v>
      </c>
      <c r="M1240" s="2" t="s">
        <v>7897</v>
      </c>
      <c r="N1240" s="2" t="s">
        <v>7897</v>
      </c>
      <c r="O1240" s="2" t="s">
        <v>41</v>
      </c>
      <c r="P1240" s="2" t="s">
        <v>7898</v>
      </c>
      <c r="Q1240" s="2" t="s">
        <v>7899</v>
      </c>
      <c r="R1240" s="2" t="s">
        <v>11698</v>
      </c>
      <c r="S1240" s="2" t="s">
        <v>7901</v>
      </c>
      <c r="T1240" s="2" t="s">
        <v>7902</v>
      </c>
      <c r="U1240" s="2" t="s">
        <v>7903</v>
      </c>
      <c r="V1240" s="2" t="s">
        <v>7954</v>
      </c>
    </row>
    <row r="1241" s="2" customFormat="1" spans="1:22">
      <c r="A1241" s="4">
        <v>927424405</v>
      </c>
      <c r="B1241" s="2" t="s">
        <v>7925</v>
      </c>
      <c r="C1241" s="2" t="s">
        <v>6457</v>
      </c>
      <c r="D1241" s="2" t="s">
        <v>11699</v>
      </c>
      <c r="E1241" s="2" t="s">
        <v>11700</v>
      </c>
      <c r="F1241" s="2" t="s">
        <v>7893</v>
      </c>
      <c r="G1241" s="2" t="s">
        <v>7894</v>
      </c>
      <c r="H1241" s="2" t="s">
        <v>7895</v>
      </c>
      <c r="I1241" s="2" t="s">
        <v>3303</v>
      </c>
      <c r="J1241" s="2" t="s">
        <v>7896</v>
      </c>
      <c r="K1241" s="2" t="s">
        <v>3303</v>
      </c>
      <c r="L1241" s="2" t="s">
        <v>3303</v>
      </c>
      <c r="M1241" s="2" t="s">
        <v>7897</v>
      </c>
      <c r="N1241" s="2" t="s">
        <v>7897</v>
      </c>
      <c r="O1241" s="2" t="s">
        <v>41</v>
      </c>
      <c r="P1241" s="2" t="s">
        <v>7898</v>
      </c>
      <c r="Q1241" s="2" t="s">
        <v>7899</v>
      </c>
      <c r="R1241" s="2" t="s">
        <v>11701</v>
      </c>
      <c r="S1241" s="2" t="s">
        <v>7901</v>
      </c>
      <c r="T1241" s="2" t="s">
        <v>7902</v>
      </c>
      <c r="U1241" s="2" t="s">
        <v>7903</v>
      </c>
      <c r="V1241" s="2" t="s">
        <v>7954</v>
      </c>
    </row>
    <row r="1242" s="2" customFormat="1" spans="1:22">
      <c r="A1242" s="4">
        <v>888661452</v>
      </c>
      <c r="B1242" s="2" t="s">
        <v>7925</v>
      </c>
      <c r="C1242" s="2" t="s">
        <v>4745</v>
      </c>
      <c r="D1242" s="2" t="s">
        <v>11702</v>
      </c>
      <c r="E1242" s="2" t="s">
        <v>11703</v>
      </c>
      <c r="F1242" s="2" t="s">
        <v>7941</v>
      </c>
      <c r="G1242" s="2" t="s">
        <v>7894</v>
      </c>
      <c r="H1242" s="2" t="s">
        <v>7895</v>
      </c>
      <c r="I1242" s="2" t="s">
        <v>4747</v>
      </c>
      <c r="J1242" s="2" t="s">
        <v>7896</v>
      </c>
      <c r="K1242" s="2" t="s">
        <v>4747</v>
      </c>
      <c r="L1242" s="2" t="s">
        <v>4747</v>
      </c>
      <c r="M1242" s="2" t="s">
        <v>7897</v>
      </c>
      <c r="N1242" s="2" t="s">
        <v>7897</v>
      </c>
      <c r="O1242" s="2" t="s">
        <v>41</v>
      </c>
      <c r="P1242" s="2" t="s">
        <v>7898</v>
      </c>
      <c r="Q1242" s="2" t="s">
        <v>7899</v>
      </c>
      <c r="R1242" s="2" t="s">
        <v>11704</v>
      </c>
      <c r="S1242" s="2" t="s">
        <v>7901</v>
      </c>
      <c r="T1242" s="2" t="s">
        <v>7902</v>
      </c>
      <c r="U1242" s="2" t="s">
        <v>7903</v>
      </c>
      <c r="V1242" s="2" t="s">
        <v>7904</v>
      </c>
    </row>
    <row r="1243" s="2" customFormat="1" spans="1:22">
      <c r="A1243" s="4">
        <v>888667860</v>
      </c>
      <c r="B1243" s="2" t="s">
        <v>7925</v>
      </c>
      <c r="C1243" s="2" t="s">
        <v>4749</v>
      </c>
      <c r="D1243" s="2" t="s">
        <v>8450</v>
      </c>
      <c r="E1243" s="2" t="s">
        <v>11705</v>
      </c>
      <c r="F1243" s="2" t="s">
        <v>7941</v>
      </c>
      <c r="G1243" s="2" t="s">
        <v>7894</v>
      </c>
      <c r="H1243" s="2" t="s">
        <v>7895</v>
      </c>
      <c r="I1243" s="2" t="s">
        <v>4751</v>
      </c>
      <c r="J1243" s="2" t="s">
        <v>7896</v>
      </c>
      <c r="K1243" s="2" t="s">
        <v>4751</v>
      </c>
      <c r="L1243" s="2" t="s">
        <v>4751</v>
      </c>
      <c r="M1243" s="2" t="s">
        <v>7897</v>
      </c>
      <c r="N1243" s="2" t="s">
        <v>7897</v>
      </c>
      <c r="O1243" s="2" t="s">
        <v>41</v>
      </c>
      <c r="P1243" s="2" t="s">
        <v>7898</v>
      </c>
      <c r="Q1243" s="2" t="s">
        <v>7899</v>
      </c>
      <c r="R1243" s="2" t="s">
        <v>11706</v>
      </c>
      <c r="S1243" s="2" t="s">
        <v>7901</v>
      </c>
      <c r="T1243" s="2" t="s">
        <v>7902</v>
      </c>
      <c r="U1243" s="2" t="s">
        <v>7903</v>
      </c>
      <c r="V1243" s="2" t="s">
        <v>8117</v>
      </c>
    </row>
    <row r="1244" s="2" customFormat="1" spans="1:22">
      <c r="A1244" s="4">
        <v>927438421</v>
      </c>
      <c r="B1244" s="2" t="s">
        <v>7925</v>
      </c>
      <c r="C1244" s="2" t="s">
        <v>11707</v>
      </c>
      <c r="D1244" s="2" t="s">
        <v>10111</v>
      </c>
      <c r="E1244" s="2" t="s">
        <v>10136</v>
      </c>
      <c r="F1244" s="2" t="s">
        <v>7893</v>
      </c>
      <c r="G1244" s="2" t="s">
        <v>7894</v>
      </c>
      <c r="H1244" s="2" t="s">
        <v>7895</v>
      </c>
      <c r="I1244" s="2" t="s">
        <v>3782</v>
      </c>
      <c r="J1244" s="2" t="s">
        <v>7896</v>
      </c>
      <c r="K1244" s="2" t="s">
        <v>3782</v>
      </c>
      <c r="L1244" s="2" t="s">
        <v>3782</v>
      </c>
      <c r="M1244" s="2" t="s">
        <v>7897</v>
      </c>
      <c r="N1244" s="2" t="s">
        <v>7897</v>
      </c>
      <c r="O1244" s="2" t="s">
        <v>41</v>
      </c>
      <c r="P1244" s="2" t="s">
        <v>7898</v>
      </c>
      <c r="Q1244" s="2" t="s">
        <v>7899</v>
      </c>
      <c r="R1244" s="2" t="s">
        <v>11708</v>
      </c>
      <c r="S1244" s="2" t="s">
        <v>7901</v>
      </c>
      <c r="T1244" s="2" t="s">
        <v>7902</v>
      </c>
      <c r="U1244" s="2" t="s">
        <v>7911</v>
      </c>
      <c r="V1244" s="2" t="s">
        <v>7954</v>
      </c>
    </row>
    <row r="1245" s="2" customFormat="1" spans="1:22">
      <c r="A1245" s="4">
        <v>592910322</v>
      </c>
      <c r="B1245" s="2" t="s">
        <v>7925</v>
      </c>
      <c r="C1245" s="2" t="s">
        <v>2502</v>
      </c>
      <c r="D1245" s="2" t="s">
        <v>11709</v>
      </c>
      <c r="E1245" s="2" t="s">
        <v>11710</v>
      </c>
      <c r="F1245" s="2" t="s">
        <v>7893</v>
      </c>
      <c r="G1245" s="2" t="s">
        <v>7894</v>
      </c>
      <c r="H1245" s="2" t="s">
        <v>7895</v>
      </c>
      <c r="I1245" s="2" t="s">
        <v>2504</v>
      </c>
      <c r="J1245" s="2" t="s">
        <v>7896</v>
      </c>
      <c r="K1245" s="2" t="s">
        <v>2504</v>
      </c>
      <c r="L1245" s="2" t="s">
        <v>2504</v>
      </c>
      <c r="M1245" s="2" t="s">
        <v>7897</v>
      </c>
      <c r="N1245" s="2" t="s">
        <v>7897</v>
      </c>
      <c r="O1245" s="2" t="s">
        <v>41</v>
      </c>
      <c r="P1245" s="2" t="s">
        <v>7898</v>
      </c>
      <c r="Q1245" s="2" t="s">
        <v>7899</v>
      </c>
      <c r="R1245" s="2" t="s">
        <v>11711</v>
      </c>
      <c r="S1245" s="2" t="s">
        <v>7901</v>
      </c>
      <c r="T1245" s="2" t="s">
        <v>7902</v>
      </c>
      <c r="U1245" s="2" t="s">
        <v>7903</v>
      </c>
      <c r="V1245" s="2" t="s">
        <v>8017</v>
      </c>
    </row>
    <row r="1246" s="2" customFormat="1" spans="1:22">
      <c r="A1246" s="4">
        <v>927458105</v>
      </c>
      <c r="B1246" s="2" t="s">
        <v>7925</v>
      </c>
      <c r="C1246" s="2" t="s">
        <v>6462</v>
      </c>
      <c r="D1246" s="2" t="s">
        <v>11434</v>
      </c>
      <c r="E1246" s="2" t="s">
        <v>11712</v>
      </c>
      <c r="F1246" s="2" t="s">
        <v>7909</v>
      </c>
      <c r="G1246" s="2" t="s">
        <v>7894</v>
      </c>
      <c r="H1246" s="2" t="s">
        <v>7895</v>
      </c>
      <c r="I1246" s="2" t="s">
        <v>5108</v>
      </c>
      <c r="J1246" s="2" t="s">
        <v>7896</v>
      </c>
      <c r="K1246" s="2" t="s">
        <v>5108</v>
      </c>
      <c r="L1246" s="2" t="s">
        <v>5108</v>
      </c>
      <c r="M1246" s="2" t="s">
        <v>7897</v>
      </c>
      <c r="N1246" s="2" t="s">
        <v>7897</v>
      </c>
      <c r="O1246" s="2" t="s">
        <v>41</v>
      </c>
      <c r="P1246" s="2" t="s">
        <v>7898</v>
      </c>
      <c r="Q1246" s="2" t="s">
        <v>7899</v>
      </c>
      <c r="R1246" s="2" t="s">
        <v>11713</v>
      </c>
      <c r="S1246" s="2" t="s">
        <v>7901</v>
      </c>
      <c r="T1246" s="2" t="s">
        <v>7902</v>
      </c>
      <c r="U1246" s="2" t="s">
        <v>7903</v>
      </c>
      <c r="V1246" s="2" t="s">
        <v>8117</v>
      </c>
    </row>
    <row r="1247" s="2" customFormat="1" spans="1:22">
      <c r="A1247" s="4">
        <v>927471253</v>
      </c>
      <c r="B1247" s="2" t="s">
        <v>7947</v>
      </c>
      <c r="C1247" s="2" t="s">
        <v>11714</v>
      </c>
      <c r="D1247" s="2" t="s">
        <v>11715</v>
      </c>
      <c r="E1247" s="2" t="s">
        <v>11716</v>
      </c>
      <c r="F1247" s="2" t="s">
        <v>7893</v>
      </c>
      <c r="G1247" s="2" t="s">
        <v>7894</v>
      </c>
      <c r="H1247" s="2" t="s">
        <v>7895</v>
      </c>
      <c r="I1247" s="2" t="s">
        <v>6466</v>
      </c>
      <c r="J1247" s="2" t="s">
        <v>7896</v>
      </c>
      <c r="K1247" s="2" t="s">
        <v>6466</v>
      </c>
      <c r="L1247" s="2" t="s">
        <v>6466</v>
      </c>
      <c r="M1247" s="2" t="s">
        <v>7897</v>
      </c>
      <c r="N1247" s="2" t="s">
        <v>7897</v>
      </c>
      <c r="O1247" s="2" t="s">
        <v>41</v>
      </c>
      <c r="P1247" s="2" t="s">
        <v>7898</v>
      </c>
      <c r="Q1247" s="2" t="s">
        <v>7899</v>
      </c>
      <c r="R1247" s="2" t="s">
        <v>11717</v>
      </c>
      <c r="S1247" s="2" t="s">
        <v>7901</v>
      </c>
      <c r="T1247" s="2" t="s">
        <v>7902</v>
      </c>
      <c r="U1247" s="2" t="s">
        <v>7911</v>
      </c>
      <c r="V1247" s="2" t="s">
        <v>7954</v>
      </c>
    </row>
    <row r="1248" s="2" customFormat="1" spans="1:22">
      <c r="A1248" s="4">
        <v>927473145</v>
      </c>
      <c r="B1248" s="2" t="s">
        <v>7947</v>
      </c>
      <c r="C1248" s="2" t="s">
        <v>6468</v>
      </c>
      <c r="D1248" s="2" t="s">
        <v>11161</v>
      </c>
      <c r="E1248" s="2" t="s">
        <v>11718</v>
      </c>
      <c r="F1248" s="2" t="s">
        <v>7893</v>
      </c>
      <c r="G1248" s="2" t="s">
        <v>7894</v>
      </c>
      <c r="H1248" s="2" t="s">
        <v>7895</v>
      </c>
      <c r="I1248" s="2" t="s">
        <v>2912</v>
      </c>
      <c r="J1248" s="2" t="s">
        <v>7896</v>
      </c>
      <c r="K1248" s="2" t="s">
        <v>2912</v>
      </c>
      <c r="L1248" s="2" t="s">
        <v>2912</v>
      </c>
      <c r="M1248" s="2" t="s">
        <v>7897</v>
      </c>
      <c r="N1248" s="2" t="s">
        <v>7897</v>
      </c>
      <c r="O1248" s="2" t="s">
        <v>41</v>
      </c>
      <c r="P1248" s="2" t="s">
        <v>7898</v>
      </c>
      <c r="Q1248" s="2" t="s">
        <v>7899</v>
      </c>
      <c r="R1248" s="2" t="s">
        <v>11719</v>
      </c>
      <c r="S1248" s="2" t="s">
        <v>7901</v>
      </c>
      <c r="T1248" s="2" t="s">
        <v>7902</v>
      </c>
      <c r="U1248" s="2" t="s">
        <v>7903</v>
      </c>
      <c r="V1248" s="2" t="s">
        <v>8676</v>
      </c>
    </row>
    <row r="1249" s="2" customFormat="1" spans="1:22">
      <c r="A1249" s="4">
        <v>360943867</v>
      </c>
      <c r="B1249" s="2" t="s">
        <v>7947</v>
      </c>
      <c r="C1249" s="2" t="s">
        <v>1928</v>
      </c>
      <c r="D1249" s="2" t="s">
        <v>11720</v>
      </c>
      <c r="E1249" s="2" t="s">
        <v>11721</v>
      </c>
      <c r="F1249" s="2" t="s">
        <v>7941</v>
      </c>
      <c r="G1249" s="2" t="s">
        <v>7894</v>
      </c>
      <c r="H1249" s="2" t="s">
        <v>7895</v>
      </c>
      <c r="I1249" s="2" t="s">
        <v>1930</v>
      </c>
      <c r="J1249" s="2" t="s">
        <v>7896</v>
      </c>
      <c r="K1249" s="2" t="s">
        <v>1930</v>
      </c>
      <c r="L1249" s="2" t="s">
        <v>1930</v>
      </c>
      <c r="M1249" s="2" t="s">
        <v>7897</v>
      </c>
      <c r="N1249" s="2" t="s">
        <v>7897</v>
      </c>
      <c r="O1249" s="2" t="s">
        <v>41</v>
      </c>
      <c r="P1249" s="2" t="s">
        <v>7898</v>
      </c>
      <c r="Q1249" s="2" t="s">
        <v>7899</v>
      </c>
      <c r="R1249" s="2" t="s">
        <v>11722</v>
      </c>
      <c r="S1249" s="2" t="s">
        <v>7901</v>
      </c>
      <c r="T1249" s="2" t="s">
        <v>7902</v>
      </c>
      <c r="U1249" s="2" t="s">
        <v>7903</v>
      </c>
      <c r="V1249" s="2" t="s">
        <v>8133</v>
      </c>
    </row>
    <row r="1250" s="2" customFormat="1" spans="1:22">
      <c r="A1250" s="4">
        <v>360949083</v>
      </c>
      <c r="B1250" s="2" t="s">
        <v>7947</v>
      </c>
      <c r="C1250" s="2" t="s">
        <v>1932</v>
      </c>
      <c r="D1250" s="2" t="s">
        <v>11634</v>
      </c>
      <c r="E1250" s="2" t="s">
        <v>11723</v>
      </c>
      <c r="F1250" s="2" t="s">
        <v>7909</v>
      </c>
      <c r="G1250" s="2" t="s">
        <v>7894</v>
      </c>
      <c r="H1250" s="2" t="s">
        <v>7895</v>
      </c>
      <c r="I1250" s="2" t="s">
        <v>1933</v>
      </c>
      <c r="J1250" s="2" t="s">
        <v>7896</v>
      </c>
      <c r="K1250" s="2" t="s">
        <v>1933</v>
      </c>
      <c r="L1250" s="2" t="s">
        <v>1933</v>
      </c>
      <c r="M1250" s="2" t="s">
        <v>7897</v>
      </c>
      <c r="N1250" s="2" t="s">
        <v>7897</v>
      </c>
      <c r="O1250" s="2" t="s">
        <v>41</v>
      </c>
      <c r="P1250" s="2" t="s">
        <v>7898</v>
      </c>
      <c r="Q1250" s="2" t="s">
        <v>7899</v>
      </c>
      <c r="R1250" s="2" t="s">
        <v>11724</v>
      </c>
      <c r="S1250" s="2" t="s">
        <v>7901</v>
      </c>
      <c r="T1250" s="2" t="s">
        <v>7902</v>
      </c>
      <c r="U1250" s="2" t="s">
        <v>7903</v>
      </c>
      <c r="V1250" s="2" t="s">
        <v>8934</v>
      </c>
    </row>
    <row r="1251" s="2" customFormat="1" spans="1:22">
      <c r="A1251" s="4">
        <v>888761572</v>
      </c>
      <c r="B1251" s="2" t="s">
        <v>7947</v>
      </c>
      <c r="C1251" s="2" t="s">
        <v>4753</v>
      </c>
      <c r="D1251" s="2" t="s">
        <v>11725</v>
      </c>
      <c r="E1251" s="2" t="s">
        <v>11726</v>
      </c>
      <c r="F1251" s="2" t="s">
        <v>7947</v>
      </c>
      <c r="G1251" s="2" t="s">
        <v>7894</v>
      </c>
      <c r="H1251" s="2" t="s">
        <v>7895</v>
      </c>
      <c r="I1251" s="2" t="s">
        <v>4755</v>
      </c>
      <c r="J1251" s="2" t="s">
        <v>7896</v>
      </c>
      <c r="K1251" s="2" t="s">
        <v>4755</v>
      </c>
      <c r="L1251" s="2" t="s">
        <v>4755</v>
      </c>
      <c r="M1251" s="2" t="s">
        <v>7897</v>
      </c>
      <c r="N1251" s="2" t="s">
        <v>7897</v>
      </c>
      <c r="O1251" s="2" t="s">
        <v>41</v>
      </c>
      <c r="P1251" s="2" t="s">
        <v>7898</v>
      </c>
      <c r="Q1251" s="2" t="s">
        <v>7899</v>
      </c>
      <c r="R1251" s="2" t="s">
        <v>11727</v>
      </c>
      <c r="S1251" s="2" t="s">
        <v>7901</v>
      </c>
      <c r="T1251" s="2" t="s">
        <v>7902</v>
      </c>
      <c r="U1251" s="2" t="s">
        <v>7903</v>
      </c>
      <c r="V1251" s="2" t="s">
        <v>8099</v>
      </c>
    </row>
    <row r="1252" s="2" customFormat="1" spans="1:22">
      <c r="A1252" s="4">
        <v>360954507</v>
      </c>
      <c r="B1252" s="2" t="s">
        <v>7947</v>
      </c>
      <c r="C1252" s="2" t="s">
        <v>1935</v>
      </c>
      <c r="D1252" s="2" t="s">
        <v>11728</v>
      </c>
      <c r="E1252" s="2" t="s">
        <v>11729</v>
      </c>
      <c r="F1252" s="2" t="s">
        <v>7893</v>
      </c>
      <c r="G1252" s="2" t="s">
        <v>7894</v>
      </c>
      <c r="H1252" s="2" t="s">
        <v>7895</v>
      </c>
      <c r="I1252" s="2" t="s">
        <v>1937</v>
      </c>
      <c r="J1252" s="2" t="s">
        <v>7896</v>
      </c>
      <c r="K1252" s="2" t="s">
        <v>1937</v>
      </c>
      <c r="L1252" s="2" t="s">
        <v>1937</v>
      </c>
      <c r="M1252" s="2" t="s">
        <v>7897</v>
      </c>
      <c r="N1252" s="2" t="s">
        <v>7897</v>
      </c>
      <c r="O1252" s="2" t="s">
        <v>41</v>
      </c>
      <c r="P1252" s="2" t="s">
        <v>7898</v>
      </c>
      <c r="Q1252" s="2" t="s">
        <v>7899</v>
      </c>
      <c r="R1252" s="2" t="s">
        <v>11730</v>
      </c>
      <c r="S1252" s="2" t="s">
        <v>7901</v>
      </c>
      <c r="T1252" s="2" t="s">
        <v>7902</v>
      </c>
      <c r="U1252" s="2" t="s">
        <v>7903</v>
      </c>
      <c r="V1252" s="2" t="s">
        <v>9038</v>
      </c>
    </row>
    <row r="1253" s="2" customFormat="1" spans="1:22">
      <c r="A1253" s="4">
        <v>592966186</v>
      </c>
      <c r="B1253" s="2" t="s">
        <v>7947</v>
      </c>
      <c r="C1253" s="2" t="s">
        <v>2506</v>
      </c>
      <c r="D1253" s="2" t="s">
        <v>11731</v>
      </c>
      <c r="E1253" s="2" t="s">
        <v>11732</v>
      </c>
      <c r="F1253" s="2" t="s">
        <v>7893</v>
      </c>
      <c r="G1253" s="2" t="s">
        <v>7894</v>
      </c>
      <c r="H1253" s="2" t="s">
        <v>7895</v>
      </c>
      <c r="I1253" s="2" t="s">
        <v>2508</v>
      </c>
      <c r="J1253" s="2" t="s">
        <v>7896</v>
      </c>
      <c r="K1253" s="2" t="s">
        <v>2508</v>
      </c>
      <c r="L1253" s="2" t="s">
        <v>2508</v>
      </c>
      <c r="M1253" s="2" t="s">
        <v>7897</v>
      </c>
      <c r="N1253" s="2" t="s">
        <v>7897</v>
      </c>
      <c r="O1253" s="2" t="s">
        <v>41</v>
      </c>
      <c r="P1253" s="2" t="s">
        <v>7898</v>
      </c>
      <c r="Q1253" s="2" t="s">
        <v>7899</v>
      </c>
      <c r="R1253" s="2" t="s">
        <v>11733</v>
      </c>
      <c r="S1253" s="2" t="s">
        <v>7901</v>
      </c>
      <c r="T1253" s="2" t="s">
        <v>7902</v>
      </c>
      <c r="U1253" s="2" t="s">
        <v>7903</v>
      </c>
      <c r="V1253" s="2" t="s">
        <v>8017</v>
      </c>
    </row>
    <row r="1254" s="2" customFormat="1" spans="1:22">
      <c r="A1254" s="4">
        <v>927552569</v>
      </c>
      <c r="B1254" s="2" t="s">
        <v>7947</v>
      </c>
      <c r="C1254" s="2" t="s">
        <v>6470</v>
      </c>
      <c r="D1254" s="2" t="s">
        <v>11734</v>
      </c>
      <c r="E1254" s="2" t="s">
        <v>11735</v>
      </c>
      <c r="F1254" s="2" t="s">
        <v>7893</v>
      </c>
      <c r="G1254" s="2" t="s">
        <v>7894</v>
      </c>
      <c r="H1254" s="2" t="s">
        <v>7895</v>
      </c>
      <c r="I1254" s="2" t="s">
        <v>6471</v>
      </c>
      <c r="J1254" s="2" t="s">
        <v>7896</v>
      </c>
      <c r="K1254" s="2" t="s">
        <v>6471</v>
      </c>
      <c r="L1254" s="2" t="s">
        <v>6471</v>
      </c>
      <c r="M1254" s="2" t="s">
        <v>7897</v>
      </c>
      <c r="N1254" s="2" t="s">
        <v>7897</v>
      </c>
      <c r="O1254" s="2" t="s">
        <v>41</v>
      </c>
      <c r="P1254" s="2" t="s">
        <v>7898</v>
      </c>
      <c r="Q1254" s="2" t="s">
        <v>7899</v>
      </c>
      <c r="R1254" s="2" t="s">
        <v>11736</v>
      </c>
      <c r="S1254" s="2" t="s">
        <v>7901</v>
      </c>
      <c r="T1254" s="2" t="s">
        <v>7902</v>
      </c>
      <c r="U1254" s="2" t="s">
        <v>7903</v>
      </c>
      <c r="V1254" s="2" t="s">
        <v>7954</v>
      </c>
    </row>
    <row r="1255" s="2" customFormat="1" spans="1:22">
      <c r="A1255" s="4">
        <v>593033326</v>
      </c>
      <c r="B1255" s="2" t="s">
        <v>7947</v>
      </c>
      <c r="C1255" s="2" t="s">
        <v>2513</v>
      </c>
      <c r="D1255" s="2" t="s">
        <v>11737</v>
      </c>
      <c r="E1255" s="2" t="s">
        <v>11738</v>
      </c>
      <c r="F1255" s="2" t="s">
        <v>7941</v>
      </c>
      <c r="G1255" s="2" t="s">
        <v>7894</v>
      </c>
      <c r="H1255" s="2" t="s">
        <v>7895</v>
      </c>
      <c r="I1255" s="2" t="s">
        <v>2515</v>
      </c>
      <c r="J1255" s="2" t="s">
        <v>7896</v>
      </c>
      <c r="K1255" s="2" t="s">
        <v>2515</v>
      </c>
      <c r="L1255" s="2" t="s">
        <v>2515</v>
      </c>
      <c r="M1255" s="2" t="s">
        <v>7897</v>
      </c>
      <c r="N1255" s="2" t="s">
        <v>7897</v>
      </c>
      <c r="O1255" s="2" t="s">
        <v>41</v>
      </c>
      <c r="P1255" s="2" t="s">
        <v>7898</v>
      </c>
      <c r="Q1255" s="2" t="s">
        <v>7899</v>
      </c>
      <c r="R1255" s="2" t="s">
        <v>11739</v>
      </c>
      <c r="S1255" s="2" t="s">
        <v>7901</v>
      </c>
      <c r="T1255" s="2" t="s">
        <v>7902</v>
      </c>
      <c r="U1255" s="2" t="s">
        <v>7903</v>
      </c>
      <c r="V1255" s="2" t="s">
        <v>8220</v>
      </c>
    </row>
    <row r="1256" s="2" customFormat="1" spans="1:22">
      <c r="A1256" s="4">
        <v>888799604</v>
      </c>
      <c r="B1256" s="2" t="s">
        <v>7947</v>
      </c>
      <c r="C1256" s="2" t="s">
        <v>4757</v>
      </c>
      <c r="D1256" s="2" t="s">
        <v>11740</v>
      </c>
      <c r="E1256" s="2" t="s">
        <v>11741</v>
      </c>
      <c r="F1256" s="2" t="s">
        <v>7893</v>
      </c>
      <c r="G1256" s="2" t="s">
        <v>7894</v>
      </c>
      <c r="H1256" s="2" t="s">
        <v>7895</v>
      </c>
      <c r="I1256" s="2" t="s">
        <v>4759</v>
      </c>
      <c r="J1256" s="2" t="s">
        <v>7896</v>
      </c>
      <c r="K1256" s="2" t="s">
        <v>4759</v>
      </c>
      <c r="L1256" s="2" t="s">
        <v>4759</v>
      </c>
      <c r="M1256" s="2" t="s">
        <v>7897</v>
      </c>
      <c r="N1256" s="2" t="s">
        <v>7897</v>
      </c>
      <c r="O1256" s="2" t="s">
        <v>41</v>
      </c>
      <c r="P1256" s="2" t="s">
        <v>7898</v>
      </c>
      <c r="Q1256" s="2" t="s">
        <v>7899</v>
      </c>
      <c r="R1256" s="2" t="s">
        <v>11742</v>
      </c>
      <c r="S1256" s="2" t="s">
        <v>7901</v>
      </c>
      <c r="T1256" s="2" t="s">
        <v>7902</v>
      </c>
      <c r="U1256" s="2" t="s">
        <v>7903</v>
      </c>
      <c r="V1256" s="2" t="s">
        <v>7904</v>
      </c>
    </row>
    <row r="1257" s="2" customFormat="1" spans="1:22">
      <c r="A1257" s="4">
        <v>593055366</v>
      </c>
      <c r="B1257" s="2" t="s">
        <v>7947</v>
      </c>
      <c r="C1257" s="2" t="s">
        <v>2517</v>
      </c>
      <c r="D1257" s="2" t="s">
        <v>11743</v>
      </c>
      <c r="E1257" s="2" t="s">
        <v>11744</v>
      </c>
      <c r="F1257" s="2" t="s">
        <v>7941</v>
      </c>
      <c r="G1257" s="2" t="s">
        <v>7894</v>
      </c>
      <c r="H1257" s="2" t="s">
        <v>7895</v>
      </c>
      <c r="I1257" s="2" t="s">
        <v>2519</v>
      </c>
      <c r="J1257" s="2" t="s">
        <v>7896</v>
      </c>
      <c r="K1257" s="2" t="s">
        <v>2519</v>
      </c>
      <c r="L1257" s="2" t="s">
        <v>2519</v>
      </c>
      <c r="M1257" s="2" t="s">
        <v>7897</v>
      </c>
      <c r="N1257" s="2" t="s">
        <v>7897</v>
      </c>
      <c r="O1257" s="2" t="s">
        <v>41</v>
      </c>
      <c r="P1257" s="2" t="s">
        <v>7898</v>
      </c>
      <c r="Q1257" s="2" t="s">
        <v>7899</v>
      </c>
      <c r="R1257" s="2" t="s">
        <v>11745</v>
      </c>
      <c r="S1257" s="2" t="s">
        <v>7901</v>
      </c>
      <c r="T1257" s="2" t="s">
        <v>7902</v>
      </c>
      <c r="U1257" s="2" t="s">
        <v>7903</v>
      </c>
      <c r="V1257" s="2" t="s">
        <v>7954</v>
      </c>
    </row>
    <row r="1258" s="2" customFormat="1" spans="1:22">
      <c r="A1258" s="4">
        <v>593060538</v>
      </c>
      <c r="B1258" s="2" t="s">
        <v>7947</v>
      </c>
      <c r="C1258" s="2" t="s">
        <v>2521</v>
      </c>
      <c r="D1258" s="2" t="s">
        <v>11746</v>
      </c>
      <c r="E1258" s="2" t="s">
        <v>11747</v>
      </c>
      <c r="F1258" s="2" t="s">
        <v>7893</v>
      </c>
      <c r="G1258" s="2" t="s">
        <v>7894</v>
      </c>
      <c r="H1258" s="2" t="s">
        <v>7895</v>
      </c>
      <c r="I1258" s="2" t="s">
        <v>2344</v>
      </c>
      <c r="J1258" s="2" t="s">
        <v>7896</v>
      </c>
      <c r="K1258" s="2" t="s">
        <v>2344</v>
      </c>
      <c r="L1258" s="2" t="s">
        <v>2344</v>
      </c>
      <c r="M1258" s="2" t="s">
        <v>7897</v>
      </c>
      <c r="N1258" s="2" t="s">
        <v>7897</v>
      </c>
      <c r="O1258" s="2" t="s">
        <v>41</v>
      </c>
      <c r="P1258" s="2" t="s">
        <v>7898</v>
      </c>
      <c r="Q1258" s="2" t="s">
        <v>7899</v>
      </c>
      <c r="R1258" s="2" t="s">
        <v>11748</v>
      </c>
      <c r="S1258" s="2" t="s">
        <v>7901</v>
      </c>
      <c r="T1258" s="2" t="s">
        <v>7902</v>
      </c>
      <c r="U1258" s="2" t="s">
        <v>7903</v>
      </c>
      <c r="V1258" s="2" t="s">
        <v>8017</v>
      </c>
    </row>
    <row r="1259" s="2" customFormat="1" spans="1:22">
      <c r="A1259" s="4">
        <v>927596617</v>
      </c>
      <c r="B1259" s="2" t="s">
        <v>7947</v>
      </c>
      <c r="C1259" s="2" t="s">
        <v>6473</v>
      </c>
      <c r="D1259" s="2" t="s">
        <v>11749</v>
      </c>
      <c r="E1259" s="2" t="s">
        <v>11750</v>
      </c>
      <c r="F1259" s="2" t="s">
        <v>7941</v>
      </c>
      <c r="G1259" s="2" t="s">
        <v>7894</v>
      </c>
      <c r="H1259" s="2" t="s">
        <v>7895</v>
      </c>
      <c r="I1259" s="2" t="s">
        <v>5562</v>
      </c>
      <c r="J1259" s="2" t="s">
        <v>7896</v>
      </c>
      <c r="K1259" s="2" t="s">
        <v>5562</v>
      </c>
      <c r="L1259" s="2" t="s">
        <v>5562</v>
      </c>
      <c r="M1259" s="2" t="s">
        <v>7897</v>
      </c>
      <c r="N1259" s="2" t="s">
        <v>7897</v>
      </c>
      <c r="O1259" s="2" t="s">
        <v>41</v>
      </c>
      <c r="P1259" s="2" t="s">
        <v>7898</v>
      </c>
      <c r="Q1259" s="2" t="s">
        <v>7899</v>
      </c>
      <c r="R1259" s="2" t="s">
        <v>11751</v>
      </c>
      <c r="S1259" s="2" t="s">
        <v>7901</v>
      </c>
      <c r="T1259" s="2" t="s">
        <v>7902</v>
      </c>
      <c r="U1259" s="2" t="s">
        <v>7903</v>
      </c>
      <c r="V1259" s="2" t="s">
        <v>8082</v>
      </c>
    </row>
    <row r="1260" s="2" customFormat="1" spans="1:22">
      <c r="A1260" s="4">
        <v>927599593</v>
      </c>
      <c r="B1260" s="2" t="s">
        <v>7947</v>
      </c>
      <c r="C1260" s="2" t="s">
        <v>6476</v>
      </c>
      <c r="D1260" s="2" t="s">
        <v>11631</v>
      </c>
      <c r="E1260" s="2" t="s">
        <v>11752</v>
      </c>
      <c r="F1260" s="2" t="s">
        <v>7893</v>
      </c>
      <c r="G1260" s="2" t="s">
        <v>7894</v>
      </c>
      <c r="H1260" s="2" t="s">
        <v>7895</v>
      </c>
      <c r="I1260" s="2" t="s">
        <v>2500</v>
      </c>
      <c r="J1260" s="2" t="s">
        <v>7896</v>
      </c>
      <c r="K1260" s="2" t="s">
        <v>2500</v>
      </c>
      <c r="L1260" s="2" t="s">
        <v>2500</v>
      </c>
      <c r="M1260" s="2" t="s">
        <v>7897</v>
      </c>
      <c r="N1260" s="2" t="s">
        <v>7897</v>
      </c>
      <c r="O1260" s="2" t="s">
        <v>41</v>
      </c>
      <c r="P1260" s="2" t="s">
        <v>7898</v>
      </c>
      <c r="Q1260" s="2" t="s">
        <v>7899</v>
      </c>
      <c r="R1260" s="2" t="s">
        <v>11753</v>
      </c>
      <c r="S1260" s="2" t="s">
        <v>7901</v>
      </c>
      <c r="T1260" s="2" t="s">
        <v>7902</v>
      </c>
      <c r="U1260" s="2" t="s">
        <v>7903</v>
      </c>
      <c r="V1260" s="2" t="s">
        <v>7954</v>
      </c>
    </row>
    <row r="1261" s="2" customFormat="1" spans="1:22">
      <c r="A1261" s="4">
        <v>593070322</v>
      </c>
      <c r="B1261" s="2" t="s">
        <v>7947</v>
      </c>
      <c r="C1261" s="2" t="s">
        <v>2524</v>
      </c>
      <c r="D1261" s="2" t="s">
        <v>11754</v>
      </c>
      <c r="E1261" s="2" t="s">
        <v>11755</v>
      </c>
      <c r="F1261" s="2" t="s">
        <v>7941</v>
      </c>
      <c r="G1261" s="2" t="s">
        <v>7894</v>
      </c>
      <c r="H1261" s="2" t="s">
        <v>7895</v>
      </c>
      <c r="I1261" s="2" t="s">
        <v>2526</v>
      </c>
      <c r="J1261" s="2" t="s">
        <v>7896</v>
      </c>
      <c r="K1261" s="2" t="s">
        <v>2526</v>
      </c>
      <c r="L1261" s="2" t="s">
        <v>2526</v>
      </c>
      <c r="M1261" s="2" t="s">
        <v>7897</v>
      </c>
      <c r="N1261" s="2" t="s">
        <v>7897</v>
      </c>
      <c r="O1261" s="2" t="s">
        <v>41</v>
      </c>
      <c r="P1261" s="2" t="s">
        <v>7898</v>
      </c>
      <c r="Q1261" s="2" t="s">
        <v>7899</v>
      </c>
      <c r="R1261" s="2" t="s">
        <v>11756</v>
      </c>
      <c r="S1261" s="2" t="s">
        <v>7901</v>
      </c>
      <c r="T1261" s="2" t="s">
        <v>7902</v>
      </c>
      <c r="U1261" s="2" t="s">
        <v>7903</v>
      </c>
      <c r="V1261" s="2" t="s">
        <v>8017</v>
      </c>
    </row>
    <row r="1262" s="2" customFormat="1" spans="1:22">
      <c r="A1262" s="4">
        <v>593081354</v>
      </c>
      <c r="B1262" s="2" t="s">
        <v>7947</v>
      </c>
      <c r="C1262" s="2" t="s">
        <v>2528</v>
      </c>
      <c r="D1262" s="2" t="s">
        <v>11757</v>
      </c>
      <c r="E1262" s="2" t="s">
        <v>11758</v>
      </c>
      <c r="F1262" s="2" t="s">
        <v>7893</v>
      </c>
      <c r="G1262" s="2" t="s">
        <v>7894</v>
      </c>
      <c r="H1262" s="2" t="s">
        <v>7895</v>
      </c>
      <c r="I1262" s="2" t="s">
        <v>2530</v>
      </c>
      <c r="J1262" s="2" t="s">
        <v>7896</v>
      </c>
      <c r="K1262" s="2" t="s">
        <v>2530</v>
      </c>
      <c r="L1262" s="2" t="s">
        <v>2530</v>
      </c>
      <c r="M1262" s="2" t="s">
        <v>7897</v>
      </c>
      <c r="N1262" s="2" t="s">
        <v>7897</v>
      </c>
      <c r="O1262" s="2" t="s">
        <v>41</v>
      </c>
      <c r="P1262" s="2" t="s">
        <v>7898</v>
      </c>
      <c r="Q1262" s="2" t="s">
        <v>7899</v>
      </c>
      <c r="R1262" s="2" t="s">
        <v>11759</v>
      </c>
      <c r="S1262" s="2" t="s">
        <v>7901</v>
      </c>
      <c r="T1262" s="2" t="s">
        <v>7902</v>
      </c>
      <c r="U1262" s="2" t="s">
        <v>7903</v>
      </c>
      <c r="V1262" s="2" t="s">
        <v>8017</v>
      </c>
    </row>
    <row r="1263" s="2" customFormat="1" spans="1:22">
      <c r="A1263" s="4">
        <v>888847012</v>
      </c>
      <c r="B1263" s="2" t="s">
        <v>7947</v>
      </c>
      <c r="C1263" s="2" t="s">
        <v>11760</v>
      </c>
      <c r="D1263" s="2" t="s">
        <v>11761</v>
      </c>
      <c r="E1263" s="2" t="s">
        <v>11762</v>
      </c>
      <c r="F1263" s="2" t="s">
        <v>7893</v>
      </c>
      <c r="G1263" s="2" t="s">
        <v>7894</v>
      </c>
      <c r="H1263" s="2" t="s">
        <v>7895</v>
      </c>
      <c r="I1263" s="2" t="s">
        <v>4763</v>
      </c>
      <c r="J1263" s="2" t="s">
        <v>7896</v>
      </c>
      <c r="K1263" s="2" t="s">
        <v>4763</v>
      </c>
      <c r="L1263" s="2" t="s">
        <v>4763</v>
      </c>
      <c r="M1263" s="2" t="s">
        <v>7897</v>
      </c>
      <c r="N1263" s="2" t="s">
        <v>7897</v>
      </c>
      <c r="O1263" s="2" t="s">
        <v>41</v>
      </c>
      <c r="P1263" s="2" t="s">
        <v>7898</v>
      </c>
      <c r="Q1263" s="2" t="s">
        <v>7899</v>
      </c>
      <c r="R1263" s="2" t="s">
        <v>11763</v>
      </c>
      <c r="S1263" s="2" t="s">
        <v>7901</v>
      </c>
      <c r="T1263" s="2" t="s">
        <v>7902</v>
      </c>
      <c r="U1263" s="2" t="s">
        <v>7911</v>
      </c>
      <c r="V1263" s="2" t="s">
        <v>7904</v>
      </c>
    </row>
    <row r="1264" s="2" customFormat="1" spans="1:22">
      <c r="A1264" s="4">
        <v>927621577</v>
      </c>
      <c r="B1264" s="2" t="s">
        <v>7947</v>
      </c>
      <c r="C1264" s="2" t="s">
        <v>6478</v>
      </c>
      <c r="D1264" s="2" t="s">
        <v>11764</v>
      </c>
      <c r="E1264" s="2" t="s">
        <v>11765</v>
      </c>
      <c r="F1264" s="2" t="s">
        <v>7893</v>
      </c>
      <c r="G1264" s="2" t="s">
        <v>7894</v>
      </c>
      <c r="H1264" s="2" t="s">
        <v>7895</v>
      </c>
      <c r="I1264" s="2" t="s">
        <v>6480</v>
      </c>
      <c r="J1264" s="2" t="s">
        <v>7896</v>
      </c>
      <c r="K1264" s="2" t="s">
        <v>6480</v>
      </c>
      <c r="L1264" s="2" t="s">
        <v>6480</v>
      </c>
      <c r="M1264" s="2" t="s">
        <v>7897</v>
      </c>
      <c r="N1264" s="2" t="s">
        <v>7897</v>
      </c>
      <c r="O1264" s="2" t="s">
        <v>41</v>
      </c>
      <c r="P1264" s="2" t="s">
        <v>7898</v>
      </c>
      <c r="Q1264" s="2" t="s">
        <v>7899</v>
      </c>
      <c r="R1264" s="2" t="s">
        <v>11766</v>
      </c>
      <c r="S1264" s="2" t="s">
        <v>7901</v>
      </c>
      <c r="T1264" s="2" t="s">
        <v>7902</v>
      </c>
      <c r="U1264" s="2" t="s">
        <v>7903</v>
      </c>
      <c r="V1264" s="2" t="s">
        <v>8802</v>
      </c>
    </row>
    <row r="1265" s="2" customFormat="1" spans="1:22">
      <c r="A1265" s="4">
        <v>593116030</v>
      </c>
      <c r="B1265" s="2" t="s">
        <v>7947</v>
      </c>
      <c r="C1265" s="2" t="s">
        <v>2532</v>
      </c>
      <c r="D1265" s="2" t="s">
        <v>11767</v>
      </c>
      <c r="E1265" s="2" t="s">
        <v>11768</v>
      </c>
      <c r="F1265" s="2" t="s">
        <v>7893</v>
      </c>
      <c r="G1265" s="2" t="s">
        <v>7894</v>
      </c>
      <c r="H1265" s="2" t="s">
        <v>7895</v>
      </c>
      <c r="I1265" s="2" t="s">
        <v>2534</v>
      </c>
      <c r="J1265" s="2" t="s">
        <v>7896</v>
      </c>
      <c r="K1265" s="2" t="s">
        <v>2534</v>
      </c>
      <c r="L1265" s="2" t="s">
        <v>2534</v>
      </c>
      <c r="M1265" s="2" t="s">
        <v>7897</v>
      </c>
      <c r="N1265" s="2" t="s">
        <v>7897</v>
      </c>
      <c r="O1265" s="2" t="s">
        <v>41</v>
      </c>
      <c r="P1265" s="2" t="s">
        <v>7898</v>
      </c>
      <c r="Q1265" s="2" t="s">
        <v>7899</v>
      </c>
      <c r="R1265" s="2" t="s">
        <v>11769</v>
      </c>
      <c r="S1265" s="2" t="s">
        <v>7901</v>
      </c>
      <c r="T1265" s="2" t="s">
        <v>7902</v>
      </c>
      <c r="U1265" s="2" t="s">
        <v>7903</v>
      </c>
      <c r="V1265" s="2" t="s">
        <v>8017</v>
      </c>
    </row>
    <row r="1266" s="2" customFormat="1" spans="1:22">
      <c r="A1266" s="4">
        <v>888879480</v>
      </c>
      <c r="B1266" s="2" t="s">
        <v>7947</v>
      </c>
      <c r="C1266" s="2" t="s">
        <v>4765</v>
      </c>
      <c r="D1266" s="2" t="s">
        <v>11770</v>
      </c>
      <c r="E1266" s="2" t="s">
        <v>11771</v>
      </c>
      <c r="F1266" s="2" t="s">
        <v>7893</v>
      </c>
      <c r="G1266" s="2" t="s">
        <v>7894</v>
      </c>
      <c r="H1266" s="2" t="s">
        <v>7895</v>
      </c>
      <c r="I1266" s="2" t="s">
        <v>1821</v>
      </c>
      <c r="J1266" s="2" t="s">
        <v>7896</v>
      </c>
      <c r="K1266" s="2" t="s">
        <v>1821</v>
      </c>
      <c r="L1266" s="2" t="s">
        <v>1821</v>
      </c>
      <c r="M1266" s="2" t="s">
        <v>7897</v>
      </c>
      <c r="N1266" s="2" t="s">
        <v>7897</v>
      </c>
      <c r="O1266" s="2" t="s">
        <v>41</v>
      </c>
      <c r="P1266" s="2" t="s">
        <v>7898</v>
      </c>
      <c r="Q1266" s="2" t="s">
        <v>7899</v>
      </c>
      <c r="R1266" s="2" t="s">
        <v>11772</v>
      </c>
      <c r="S1266" s="2" t="s">
        <v>7901</v>
      </c>
      <c r="T1266" s="2" t="s">
        <v>7902</v>
      </c>
      <c r="U1266" s="2" t="s">
        <v>7903</v>
      </c>
      <c r="V1266" s="2" t="s">
        <v>8297</v>
      </c>
    </row>
    <row r="1267" s="2" customFormat="1" spans="1:22">
      <c r="A1267" s="4">
        <v>888881048</v>
      </c>
      <c r="B1267" s="2" t="s">
        <v>7947</v>
      </c>
      <c r="C1267" s="2" t="s">
        <v>11773</v>
      </c>
      <c r="D1267" s="2" t="s">
        <v>8909</v>
      </c>
      <c r="E1267" s="2" t="s">
        <v>11774</v>
      </c>
      <c r="F1267" s="2" t="s">
        <v>7941</v>
      </c>
      <c r="G1267" s="2" t="s">
        <v>7894</v>
      </c>
      <c r="H1267" s="2" t="s">
        <v>7895</v>
      </c>
      <c r="I1267" s="2" t="s">
        <v>3276</v>
      </c>
      <c r="J1267" s="2" t="s">
        <v>7896</v>
      </c>
      <c r="K1267" s="2" t="s">
        <v>3276</v>
      </c>
      <c r="L1267" s="2" t="s">
        <v>3276</v>
      </c>
      <c r="M1267" s="2" t="s">
        <v>7897</v>
      </c>
      <c r="N1267" s="2" t="s">
        <v>7897</v>
      </c>
      <c r="O1267" s="2" t="s">
        <v>41</v>
      </c>
      <c r="P1267" s="2" t="s">
        <v>7898</v>
      </c>
      <c r="Q1267" s="2" t="s">
        <v>7899</v>
      </c>
      <c r="R1267" s="2" t="s">
        <v>11775</v>
      </c>
      <c r="S1267" s="2" t="s">
        <v>7901</v>
      </c>
      <c r="T1267" s="2" t="s">
        <v>7902</v>
      </c>
      <c r="U1267" s="2" t="s">
        <v>7911</v>
      </c>
      <c r="V1267" s="2" t="s">
        <v>7904</v>
      </c>
    </row>
    <row r="1268" s="2" customFormat="1" spans="1:22">
      <c r="A1268" s="4">
        <v>888887088</v>
      </c>
      <c r="B1268" s="2" t="s">
        <v>7947</v>
      </c>
      <c r="C1268" s="2" t="s">
        <v>4770</v>
      </c>
      <c r="D1268" s="2" t="s">
        <v>11776</v>
      </c>
      <c r="E1268" s="2" t="s">
        <v>11777</v>
      </c>
      <c r="F1268" s="2" t="s">
        <v>7909</v>
      </c>
      <c r="G1268" s="2" t="s">
        <v>7894</v>
      </c>
      <c r="H1268" s="2" t="s">
        <v>7895</v>
      </c>
      <c r="I1268" s="2" t="s">
        <v>3785</v>
      </c>
      <c r="J1268" s="2" t="s">
        <v>7896</v>
      </c>
      <c r="K1268" s="2" t="s">
        <v>3785</v>
      </c>
      <c r="L1268" s="2" t="s">
        <v>3785</v>
      </c>
      <c r="M1268" s="2" t="s">
        <v>7897</v>
      </c>
      <c r="N1268" s="2" t="s">
        <v>7897</v>
      </c>
      <c r="O1268" s="2" t="s">
        <v>41</v>
      </c>
      <c r="P1268" s="2" t="s">
        <v>7898</v>
      </c>
      <c r="Q1268" s="2" t="s">
        <v>7899</v>
      </c>
      <c r="R1268" s="2" t="s">
        <v>11778</v>
      </c>
      <c r="S1268" s="2" t="s">
        <v>7901</v>
      </c>
      <c r="T1268" s="2" t="s">
        <v>7902</v>
      </c>
      <c r="U1268" s="2" t="s">
        <v>7903</v>
      </c>
      <c r="V1268" s="2" t="s">
        <v>7927</v>
      </c>
    </row>
    <row r="1269" s="2" customFormat="1" spans="1:22">
      <c r="A1269" s="4">
        <v>888893536</v>
      </c>
      <c r="B1269" s="2" t="s">
        <v>7947</v>
      </c>
      <c r="C1269" s="2" t="s">
        <v>4773</v>
      </c>
      <c r="D1269" s="2" t="s">
        <v>11725</v>
      </c>
      <c r="E1269" s="2" t="s">
        <v>11779</v>
      </c>
      <c r="F1269" s="2" t="s">
        <v>7909</v>
      </c>
      <c r="G1269" s="2" t="s">
        <v>7894</v>
      </c>
      <c r="H1269" s="2" t="s">
        <v>7895</v>
      </c>
      <c r="I1269" s="2" t="s">
        <v>4774</v>
      </c>
      <c r="J1269" s="2" t="s">
        <v>7896</v>
      </c>
      <c r="K1269" s="2" t="s">
        <v>4774</v>
      </c>
      <c r="L1269" s="2" t="s">
        <v>4774</v>
      </c>
      <c r="M1269" s="2" t="s">
        <v>7897</v>
      </c>
      <c r="N1269" s="2" t="s">
        <v>7897</v>
      </c>
      <c r="O1269" s="2" t="s">
        <v>41</v>
      </c>
      <c r="P1269" s="2" t="s">
        <v>7898</v>
      </c>
      <c r="Q1269" s="2" t="s">
        <v>7899</v>
      </c>
      <c r="R1269" s="2" t="s">
        <v>11780</v>
      </c>
      <c r="S1269" s="2" t="s">
        <v>7901</v>
      </c>
      <c r="T1269" s="2" t="s">
        <v>7902</v>
      </c>
      <c r="U1269" s="2" t="s">
        <v>7903</v>
      </c>
      <c r="V1269" s="2" t="s">
        <v>8099</v>
      </c>
    </row>
    <row r="1270" s="2" customFormat="1" spans="1:22">
      <c r="A1270" s="4">
        <v>927658433</v>
      </c>
      <c r="B1270" s="2" t="s">
        <v>7947</v>
      </c>
      <c r="C1270" s="2" t="s">
        <v>6482</v>
      </c>
      <c r="D1270" s="2" t="s">
        <v>11605</v>
      </c>
      <c r="E1270" s="2" t="s">
        <v>11781</v>
      </c>
      <c r="F1270" s="2" t="s">
        <v>7941</v>
      </c>
      <c r="G1270" s="2" t="s">
        <v>7894</v>
      </c>
      <c r="H1270" s="2" t="s">
        <v>7895</v>
      </c>
      <c r="I1270" s="2" t="s">
        <v>6483</v>
      </c>
      <c r="J1270" s="2" t="s">
        <v>7896</v>
      </c>
      <c r="K1270" s="2" t="s">
        <v>6483</v>
      </c>
      <c r="L1270" s="2" t="s">
        <v>6483</v>
      </c>
      <c r="M1270" s="2" t="s">
        <v>7897</v>
      </c>
      <c r="N1270" s="2" t="s">
        <v>7897</v>
      </c>
      <c r="O1270" s="2" t="s">
        <v>41</v>
      </c>
      <c r="P1270" s="2" t="s">
        <v>7898</v>
      </c>
      <c r="Q1270" s="2" t="s">
        <v>7899</v>
      </c>
      <c r="R1270" s="2" t="s">
        <v>11782</v>
      </c>
      <c r="S1270" s="2" t="s">
        <v>7901</v>
      </c>
      <c r="T1270" s="2" t="s">
        <v>7902</v>
      </c>
      <c r="U1270" s="2" t="s">
        <v>7903</v>
      </c>
      <c r="V1270" s="2" t="s">
        <v>8297</v>
      </c>
    </row>
    <row r="1271" s="2" customFormat="1" spans="1:22">
      <c r="A1271" s="4">
        <v>888910544</v>
      </c>
      <c r="B1271" s="2" t="s">
        <v>7947</v>
      </c>
      <c r="C1271" s="2" t="s">
        <v>4776</v>
      </c>
      <c r="D1271" s="2" t="s">
        <v>11783</v>
      </c>
      <c r="E1271" s="2" t="s">
        <v>11784</v>
      </c>
      <c r="F1271" s="2" t="s">
        <v>7909</v>
      </c>
      <c r="G1271" s="2" t="s">
        <v>7894</v>
      </c>
      <c r="H1271" s="2" t="s">
        <v>7895</v>
      </c>
      <c r="I1271" s="2" t="s">
        <v>4778</v>
      </c>
      <c r="J1271" s="2" t="s">
        <v>7896</v>
      </c>
      <c r="K1271" s="2" t="s">
        <v>4778</v>
      </c>
      <c r="L1271" s="2" t="s">
        <v>4778</v>
      </c>
      <c r="M1271" s="2" t="s">
        <v>7897</v>
      </c>
      <c r="N1271" s="2" t="s">
        <v>7897</v>
      </c>
      <c r="O1271" s="2" t="s">
        <v>41</v>
      </c>
      <c r="P1271" s="2" t="s">
        <v>7898</v>
      </c>
      <c r="Q1271" s="2" t="s">
        <v>7899</v>
      </c>
      <c r="R1271" s="2" t="s">
        <v>11785</v>
      </c>
      <c r="S1271" s="2" t="s">
        <v>7901</v>
      </c>
      <c r="T1271" s="2" t="s">
        <v>7902</v>
      </c>
      <c r="U1271" s="2" t="s">
        <v>7903</v>
      </c>
      <c r="V1271" s="2" t="s">
        <v>8648</v>
      </c>
    </row>
    <row r="1272" s="2" customFormat="1" spans="1:22">
      <c r="A1272" s="4">
        <v>927672517</v>
      </c>
      <c r="B1272" s="2" t="s">
        <v>7947</v>
      </c>
      <c r="C1272" s="2" t="s">
        <v>11786</v>
      </c>
      <c r="D1272" s="2" t="s">
        <v>11787</v>
      </c>
      <c r="E1272" s="2" t="s">
        <v>11788</v>
      </c>
      <c r="F1272" s="2" t="s">
        <v>7893</v>
      </c>
      <c r="G1272" s="2" t="s">
        <v>7894</v>
      </c>
      <c r="H1272" s="2" t="s">
        <v>7895</v>
      </c>
      <c r="I1272" s="2" t="s">
        <v>3652</v>
      </c>
      <c r="J1272" s="2" t="s">
        <v>7896</v>
      </c>
      <c r="K1272" s="2" t="s">
        <v>3652</v>
      </c>
      <c r="L1272" s="2" t="s">
        <v>3652</v>
      </c>
      <c r="M1272" s="2" t="s">
        <v>7897</v>
      </c>
      <c r="N1272" s="2" t="s">
        <v>7897</v>
      </c>
      <c r="O1272" s="2" t="s">
        <v>41</v>
      </c>
      <c r="P1272" s="2" t="s">
        <v>7898</v>
      </c>
      <c r="Q1272" s="2" t="s">
        <v>7899</v>
      </c>
      <c r="R1272" s="2" t="s">
        <v>11789</v>
      </c>
      <c r="S1272" s="2" t="s">
        <v>7901</v>
      </c>
      <c r="T1272" s="2" t="s">
        <v>7902</v>
      </c>
      <c r="U1272" s="2" t="s">
        <v>7911</v>
      </c>
      <c r="V1272" s="2" t="s">
        <v>8297</v>
      </c>
    </row>
    <row r="1273" s="2" customFormat="1" spans="1:22">
      <c r="A1273" s="4">
        <v>888923188</v>
      </c>
      <c r="B1273" s="2" t="s">
        <v>7947</v>
      </c>
      <c r="C1273" s="2" t="s">
        <v>11790</v>
      </c>
      <c r="D1273" s="2" t="s">
        <v>11019</v>
      </c>
      <c r="E1273" s="2" t="s">
        <v>11791</v>
      </c>
      <c r="F1273" s="2" t="s">
        <v>7893</v>
      </c>
      <c r="G1273" s="2" t="s">
        <v>7894</v>
      </c>
      <c r="H1273" s="2" t="s">
        <v>7895</v>
      </c>
      <c r="I1273" s="2" t="s">
        <v>4781</v>
      </c>
      <c r="J1273" s="2" t="s">
        <v>7896</v>
      </c>
      <c r="K1273" s="2" t="s">
        <v>4781</v>
      </c>
      <c r="L1273" s="2" t="s">
        <v>4781</v>
      </c>
      <c r="M1273" s="2" t="s">
        <v>7897</v>
      </c>
      <c r="N1273" s="2" t="s">
        <v>7897</v>
      </c>
      <c r="O1273" s="2" t="s">
        <v>41</v>
      </c>
      <c r="P1273" s="2" t="s">
        <v>7898</v>
      </c>
      <c r="Q1273" s="2" t="s">
        <v>7899</v>
      </c>
      <c r="R1273" s="2" t="s">
        <v>11792</v>
      </c>
      <c r="S1273" s="2" t="s">
        <v>7901</v>
      </c>
      <c r="T1273" s="2" t="s">
        <v>7902</v>
      </c>
      <c r="U1273" s="2" t="s">
        <v>7911</v>
      </c>
      <c r="V1273" s="2" t="s">
        <v>8297</v>
      </c>
    </row>
    <row r="1274" s="2" customFormat="1" spans="1:22">
      <c r="A1274" s="4">
        <v>927690037</v>
      </c>
      <c r="B1274" s="2" t="s">
        <v>7947</v>
      </c>
      <c r="C1274" s="2" t="s">
        <v>11793</v>
      </c>
      <c r="D1274" s="2" t="s">
        <v>8690</v>
      </c>
      <c r="E1274" s="2" t="s">
        <v>11794</v>
      </c>
      <c r="F1274" s="2" t="s">
        <v>7893</v>
      </c>
      <c r="G1274" s="2" t="s">
        <v>7894</v>
      </c>
      <c r="H1274" s="2" t="s">
        <v>7895</v>
      </c>
      <c r="I1274" s="2" t="s">
        <v>6489</v>
      </c>
      <c r="J1274" s="2" t="s">
        <v>7896</v>
      </c>
      <c r="K1274" s="2" t="s">
        <v>6489</v>
      </c>
      <c r="L1274" s="2" t="s">
        <v>6489</v>
      </c>
      <c r="M1274" s="2" t="s">
        <v>7897</v>
      </c>
      <c r="N1274" s="2" t="s">
        <v>7897</v>
      </c>
      <c r="O1274" s="2" t="s">
        <v>41</v>
      </c>
      <c r="P1274" s="2" t="s">
        <v>7898</v>
      </c>
      <c r="Q1274" s="2" t="s">
        <v>7899</v>
      </c>
      <c r="R1274" s="2" t="s">
        <v>11795</v>
      </c>
      <c r="S1274" s="2" t="s">
        <v>7901</v>
      </c>
      <c r="T1274" s="2" t="s">
        <v>7902</v>
      </c>
      <c r="U1274" s="2" t="s">
        <v>7911</v>
      </c>
      <c r="V1274" s="2" t="s">
        <v>7954</v>
      </c>
    </row>
    <row r="1275" s="2" customFormat="1" spans="1:22">
      <c r="A1275" s="4">
        <v>888944940</v>
      </c>
      <c r="B1275" s="2" t="s">
        <v>7947</v>
      </c>
      <c r="C1275" s="2" t="s">
        <v>11796</v>
      </c>
      <c r="D1275" s="2" t="s">
        <v>11797</v>
      </c>
      <c r="E1275" s="2" t="s">
        <v>11798</v>
      </c>
      <c r="F1275" s="2" t="s">
        <v>7893</v>
      </c>
      <c r="G1275" s="2" t="s">
        <v>7894</v>
      </c>
      <c r="H1275" s="2" t="s">
        <v>7895</v>
      </c>
      <c r="I1275" s="2" t="s">
        <v>4785</v>
      </c>
      <c r="J1275" s="2" t="s">
        <v>7896</v>
      </c>
      <c r="K1275" s="2" t="s">
        <v>4785</v>
      </c>
      <c r="L1275" s="2" t="s">
        <v>4785</v>
      </c>
      <c r="M1275" s="2" t="s">
        <v>7897</v>
      </c>
      <c r="N1275" s="2" t="s">
        <v>7897</v>
      </c>
      <c r="O1275" s="2" t="s">
        <v>41</v>
      </c>
      <c r="P1275" s="2" t="s">
        <v>7898</v>
      </c>
      <c r="Q1275" s="2" t="s">
        <v>7899</v>
      </c>
      <c r="R1275" s="2" t="s">
        <v>11799</v>
      </c>
      <c r="S1275" s="2" t="s">
        <v>7901</v>
      </c>
      <c r="T1275" s="2" t="s">
        <v>7902</v>
      </c>
      <c r="U1275" s="2" t="s">
        <v>7911</v>
      </c>
      <c r="V1275" s="2" t="s">
        <v>7904</v>
      </c>
    </row>
    <row r="1276" s="2" customFormat="1" spans="1:22">
      <c r="A1276" s="4">
        <v>593156962</v>
      </c>
      <c r="B1276" s="2" t="s">
        <v>7947</v>
      </c>
      <c r="C1276" s="2" t="s">
        <v>2536</v>
      </c>
      <c r="D1276" s="2" t="s">
        <v>11800</v>
      </c>
      <c r="E1276" s="2" t="s">
        <v>11801</v>
      </c>
      <c r="F1276" s="2" t="s">
        <v>7909</v>
      </c>
      <c r="G1276" s="2" t="s">
        <v>7894</v>
      </c>
      <c r="H1276" s="2" t="s">
        <v>7895</v>
      </c>
      <c r="I1276" s="2" t="s">
        <v>11802</v>
      </c>
      <c r="J1276" s="2" t="s">
        <v>7896</v>
      </c>
      <c r="K1276" s="2" t="s">
        <v>11802</v>
      </c>
      <c r="L1276" s="2" t="s">
        <v>11802</v>
      </c>
      <c r="M1276" s="2" t="s">
        <v>7897</v>
      </c>
      <c r="N1276" s="2" t="s">
        <v>7897</v>
      </c>
      <c r="O1276" s="2" t="s">
        <v>41</v>
      </c>
      <c r="P1276" s="2" t="s">
        <v>7898</v>
      </c>
      <c r="Q1276" s="2" t="s">
        <v>7899</v>
      </c>
      <c r="R1276" s="2" t="s">
        <v>11803</v>
      </c>
      <c r="S1276" s="2" t="s">
        <v>7901</v>
      </c>
      <c r="T1276" s="2" t="s">
        <v>7902</v>
      </c>
      <c r="U1276" s="2" t="s">
        <v>7903</v>
      </c>
      <c r="V1276" s="2" t="s">
        <v>7954</v>
      </c>
    </row>
    <row r="1277" s="2" customFormat="1" spans="1:22">
      <c r="A1277" s="4">
        <v>888950392</v>
      </c>
      <c r="B1277" s="2" t="s">
        <v>7947</v>
      </c>
      <c r="C1277" s="2" t="s">
        <v>4787</v>
      </c>
      <c r="D1277" s="2" t="s">
        <v>11804</v>
      </c>
      <c r="E1277" s="2" t="s">
        <v>11805</v>
      </c>
      <c r="F1277" s="2" t="s">
        <v>7941</v>
      </c>
      <c r="G1277" s="2" t="s">
        <v>7894</v>
      </c>
      <c r="H1277" s="2" t="s">
        <v>7895</v>
      </c>
      <c r="I1277" s="2" t="s">
        <v>4789</v>
      </c>
      <c r="J1277" s="2" t="s">
        <v>7896</v>
      </c>
      <c r="K1277" s="2" t="s">
        <v>4789</v>
      </c>
      <c r="L1277" s="2" t="s">
        <v>4789</v>
      </c>
      <c r="M1277" s="2" t="s">
        <v>7897</v>
      </c>
      <c r="N1277" s="2" t="s">
        <v>7897</v>
      </c>
      <c r="O1277" s="2" t="s">
        <v>41</v>
      </c>
      <c r="P1277" s="2" t="s">
        <v>7898</v>
      </c>
      <c r="Q1277" s="2" t="s">
        <v>7899</v>
      </c>
      <c r="R1277" s="2" t="s">
        <v>11806</v>
      </c>
      <c r="S1277" s="2" t="s">
        <v>7901</v>
      </c>
      <c r="T1277" s="2" t="s">
        <v>7902</v>
      </c>
      <c r="U1277" s="2" t="s">
        <v>7903</v>
      </c>
      <c r="V1277" s="2" t="s">
        <v>7904</v>
      </c>
    </row>
    <row r="1278" s="2" customFormat="1" spans="1:22">
      <c r="A1278" s="4">
        <v>927720385</v>
      </c>
      <c r="B1278" s="2" t="s">
        <v>7947</v>
      </c>
      <c r="C1278" s="2" t="s">
        <v>6491</v>
      </c>
      <c r="D1278" s="2" t="s">
        <v>11807</v>
      </c>
      <c r="E1278" s="2" t="s">
        <v>11808</v>
      </c>
      <c r="F1278" s="2" t="s">
        <v>7893</v>
      </c>
      <c r="G1278" s="2" t="s">
        <v>7894</v>
      </c>
      <c r="H1278" s="2" t="s">
        <v>7895</v>
      </c>
      <c r="I1278" s="2" t="s">
        <v>6493</v>
      </c>
      <c r="J1278" s="2" t="s">
        <v>7896</v>
      </c>
      <c r="K1278" s="2" t="s">
        <v>6493</v>
      </c>
      <c r="L1278" s="2" t="s">
        <v>6493</v>
      </c>
      <c r="M1278" s="2" t="s">
        <v>7897</v>
      </c>
      <c r="N1278" s="2" t="s">
        <v>7897</v>
      </c>
      <c r="O1278" s="2" t="s">
        <v>41</v>
      </c>
      <c r="P1278" s="2" t="s">
        <v>7898</v>
      </c>
      <c r="Q1278" s="2" t="s">
        <v>7899</v>
      </c>
      <c r="R1278" s="2" t="s">
        <v>11809</v>
      </c>
      <c r="S1278" s="2" t="s">
        <v>7901</v>
      </c>
      <c r="T1278" s="2" t="s">
        <v>7902</v>
      </c>
      <c r="U1278" s="2" t="s">
        <v>7903</v>
      </c>
      <c r="V1278" s="2" t="s">
        <v>7954</v>
      </c>
    </row>
    <row r="1279" s="2" customFormat="1" spans="1:22">
      <c r="A1279" s="4">
        <v>593166030</v>
      </c>
      <c r="B1279" s="2" t="s">
        <v>7947</v>
      </c>
      <c r="C1279" s="2" t="s">
        <v>2540</v>
      </c>
      <c r="D1279" s="2" t="s">
        <v>11810</v>
      </c>
      <c r="E1279" s="2" t="s">
        <v>11811</v>
      </c>
      <c r="F1279" s="2" t="s">
        <v>7893</v>
      </c>
      <c r="G1279" s="2" t="s">
        <v>7894</v>
      </c>
      <c r="H1279" s="2" t="s">
        <v>7895</v>
      </c>
      <c r="I1279" s="2" t="s">
        <v>2542</v>
      </c>
      <c r="J1279" s="2" t="s">
        <v>7896</v>
      </c>
      <c r="K1279" s="2" t="s">
        <v>2542</v>
      </c>
      <c r="L1279" s="2" t="s">
        <v>2542</v>
      </c>
      <c r="M1279" s="2" t="s">
        <v>7897</v>
      </c>
      <c r="N1279" s="2" t="s">
        <v>7897</v>
      </c>
      <c r="O1279" s="2" t="s">
        <v>41</v>
      </c>
      <c r="P1279" s="2" t="s">
        <v>7898</v>
      </c>
      <c r="Q1279" s="2" t="s">
        <v>7899</v>
      </c>
      <c r="R1279" s="2" t="s">
        <v>11812</v>
      </c>
      <c r="S1279" s="2" t="s">
        <v>7901</v>
      </c>
      <c r="T1279" s="2" t="s">
        <v>7902</v>
      </c>
      <c r="U1279" s="2" t="s">
        <v>7903</v>
      </c>
      <c r="V1279" s="2" t="s">
        <v>8133</v>
      </c>
    </row>
    <row r="1280" s="2" customFormat="1" spans="1:22">
      <c r="A1280" s="4">
        <v>927734861</v>
      </c>
      <c r="B1280" s="2" t="s">
        <v>7947</v>
      </c>
      <c r="C1280" s="2" t="s">
        <v>6495</v>
      </c>
      <c r="D1280" s="2" t="s">
        <v>10329</v>
      </c>
      <c r="E1280" s="2" t="s">
        <v>11813</v>
      </c>
      <c r="F1280" s="2" t="s">
        <v>7893</v>
      </c>
      <c r="G1280" s="2" t="s">
        <v>7894</v>
      </c>
      <c r="H1280" s="2" t="s">
        <v>7895</v>
      </c>
      <c r="I1280" s="2" t="s">
        <v>6496</v>
      </c>
      <c r="J1280" s="2" t="s">
        <v>7896</v>
      </c>
      <c r="K1280" s="2" t="s">
        <v>6496</v>
      </c>
      <c r="L1280" s="2" t="s">
        <v>6496</v>
      </c>
      <c r="M1280" s="2" t="s">
        <v>7897</v>
      </c>
      <c r="N1280" s="2" t="s">
        <v>7897</v>
      </c>
      <c r="O1280" s="2" t="s">
        <v>41</v>
      </c>
      <c r="P1280" s="2" t="s">
        <v>7898</v>
      </c>
      <c r="Q1280" s="2" t="s">
        <v>7899</v>
      </c>
      <c r="R1280" s="2" t="s">
        <v>11814</v>
      </c>
      <c r="S1280" s="2" t="s">
        <v>7901</v>
      </c>
      <c r="T1280" s="2" t="s">
        <v>7902</v>
      </c>
      <c r="U1280" s="2" t="s">
        <v>7903</v>
      </c>
      <c r="V1280" s="2" t="s">
        <v>7954</v>
      </c>
    </row>
    <row r="1281" s="2" customFormat="1" spans="1:22">
      <c r="A1281" s="4">
        <v>927736873</v>
      </c>
      <c r="B1281" s="2" t="s">
        <v>7947</v>
      </c>
      <c r="C1281" s="2" t="s">
        <v>11815</v>
      </c>
      <c r="D1281" s="2" t="s">
        <v>4796</v>
      </c>
      <c r="E1281" s="2" t="s">
        <v>11816</v>
      </c>
      <c r="F1281" s="2" t="s">
        <v>7941</v>
      </c>
      <c r="G1281" s="2" t="s">
        <v>7894</v>
      </c>
      <c r="H1281" s="2" t="s">
        <v>7895</v>
      </c>
      <c r="I1281" s="2" t="s">
        <v>4583</v>
      </c>
      <c r="J1281" s="2" t="s">
        <v>7896</v>
      </c>
      <c r="K1281" s="2" t="s">
        <v>4583</v>
      </c>
      <c r="L1281" s="2" t="s">
        <v>4583</v>
      </c>
      <c r="M1281" s="2" t="s">
        <v>7897</v>
      </c>
      <c r="N1281" s="2" t="s">
        <v>7897</v>
      </c>
      <c r="O1281" s="2" t="s">
        <v>41</v>
      </c>
      <c r="P1281" s="2" t="s">
        <v>7898</v>
      </c>
      <c r="Q1281" s="2" t="s">
        <v>7899</v>
      </c>
      <c r="R1281" s="2" t="s">
        <v>11817</v>
      </c>
      <c r="S1281" s="2" t="s">
        <v>7901</v>
      </c>
      <c r="T1281" s="2" t="s">
        <v>7902</v>
      </c>
      <c r="U1281" s="2" t="s">
        <v>7911</v>
      </c>
      <c r="V1281" s="2" t="s">
        <v>8082</v>
      </c>
    </row>
    <row r="1282" s="2" customFormat="1" spans="1:22">
      <c r="A1282" s="4">
        <v>888991892</v>
      </c>
      <c r="B1282" s="2" t="s">
        <v>7947</v>
      </c>
      <c r="C1282" s="2" t="s">
        <v>4791</v>
      </c>
      <c r="D1282" s="2" t="s">
        <v>11818</v>
      </c>
      <c r="E1282" s="2" t="s">
        <v>11819</v>
      </c>
      <c r="F1282" s="2" t="s">
        <v>7941</v>
      </c>
      <c r="G1282" s="2" t="s">
        <v>7894</v>
      </c>
      <c r="H1282" s="2" t="s">
        <v>7895</v>
      </c>
      <c r="I1282" s="2" t="s">
        <v>4793</v>
      </c>
      <c r="J1282" s="2" t="s">
        <v>7896</v>
      </c>
      <c r="K1282" s="2" t="s">
        <v>4793</v>
      </c>
      <c r="L1282" s="2" t="s">
        <v>4793</v>
      </c>
      <c r="M1282" s="2" t="s">
        <v>7897</v>
      </c>
      <c r="N1282" s="2" t="s">
        <v>7897</v>
      </c>
      <c r="O1282" s="2" t="s">
        <v>41</v>
      </c>
      <c r="P1282" s="2" t="s">
        <v>7898</v>
      </c>
      <c r="Q1282" s="2" t="s">
        <v>7899</v>
      </c>
      <c r="R1282" s="2" t="s">
        <v>11820</v>
      </c>
      <c r="S1282" s="2" t="s">
        <v>7901</v>
      </c>
      <c r="T1282" s="2" t="s">
        <v>7902</v>
      </c>
      <c r="U1282" s="2" t="s">
        <v>7903</v>
      </c>
      <c r="V1282" s="2" t="s">
        <v>8297</v>
      </c>
    </row>
    <row r="1283" s="2" customFormat="1" spans="1:22">
      <c r="A1283" s="4">
        <v>889000704</v>
      </c>
      <c r="B1283" s="2" t="s">
        <v>7947</v>
      </c>
      <c r="C1283" s="2" t="s">
        <v>11821</v>
      </c>
      <c r="D1283" s="2" t="s">
        <v>4796</v>
      </c>
      <c r="E1283" s="2" t="s">
        <v>11822</v>
      </c>
      <c r="F1283" s="2" t="s">
        <v>7909</v>
      </c>
      <c r="G1283" s="2" t="s">
        <v>7894</v>
      </c>
      <c r="H1283" s="2" t="s">
        <v>7895</v>
      </c>
      <c r="I1283" s="2" t="s">
        <v>4797</v>
      </c>
      <c r="J1283" s="2" t="s">
        <v>7896</v>
      </c>
      <c r="K1283" s="2" t="s">
        <v>4797</v>
      </c>
      <c r="L1283" s="2" t="s">
        <v>4797</v>
      </c>
      <c r="M1283" s="2" t="s">
        <v>7897</v>
      </c>
      <c r="N1283" s="2" t="s">
        <v>7897</v>
      </c>
      <c r="O1283" s="2" t="s">
        <v>41</v>
      </c>
      <c r="P1283" s="2" t="s">
        <v>7898</v>
      </c>
      <c r="Q1283" s="2" t="s">
        <v>7899</v>
      </c>
      <c r="R1283" s="2" t="s">
        <v>11823</v>
      </c>
      <c r="S1283" s="2" t="s">
        <v>7901</v>
      </c>
      <c r="T1283" s="2" t="s">
        <v>7902</v>
      </c>
      <c r="U1283" s="2" t="s">
        <v>7911</v>
      </c>
      <c r="V1283" s="2" t="s">
        <v>8082</v>
      </c>
    </row>
    <row r="1284" s="2" customFormat="1" spans="1:22">
      <c r="A1284" s="4">
        <v>927753029</v>
      </c>
      <c r="B1284" s="2" t="s">
        <v>7947</v>
      </c>
      <c r="C1284" s="2" t="s">
        <v>11824</v>
      </c>
      <c r="D1284" s="2" t="s">
        <v>8984</v>
      </c>
      <c r="E1284" s="2" t="s">
        <v>11825</v>
      </c>
      <c r="F1284" s="2" t="s">
        <v>7893</v>
      </c>
      <c r="G1284" s="2" t="s">
        <v>7894</v>
      </c>
      <c r="H1284" s="2" t="s">
        <v>7895</v>
      </c>
      <c r="I1284" s="2" t="s">
        <v>4951</v>
      </c>
      <c r="J1284" s="2" t="s">
        <v>7896</v>
      </c>
      <c r="K1284" s="2" t="s">
        <v>4951</v>
      </c>
      <c r="L1284" s="2" t="s">
        <v>4951</v>
      </c>
      <c r="M1284" s="2" t="s">
        <v>7897</v>
      </c>
      <c r="N1284" s="2" t="s">
        <v>7897</v>
      </c>
      <c r="O1284" s="2" t="s">
        <v>41</v>
      </c>
      <c r="P1284" s="2" t="s">
        <v>7898</v>
      </c>
      <c r="Q1284" s="2" t="s">
        <v>7899</v>
      </c>
      <c r="R1284" s="2" t="s">
        <v>11826</v>
      </c>
      <c r="S1284" s="2" t="s">
        <v>7901</v>
      </c>
      <c r="T1284" s="2" t="s">
        <v>7902</v>
      </c>
      <c r="U1284" s="2" t="s">
        <v>7911</v>
      </c>
      <c r="V1284" s="2" t="s">
        <v>7954</v>
      </c>
    </row>
    <row r="1285" s="2" customFormat="1" spans="1:22">
      <c r="A1285" s="4">
        <v>927762285</v>
      </c>
      <c r="B1285" s="2" t="s">
        <v>7947</v>
      </c>
      <c r="C1285" s="2" t="s">
        <v>6503</v>
      </c>
      <c r="D1285" s="2" t="s">
        <v>11827</v>
      </c>
      <c r="E1285" s="2" t="s">
        <v>11828</v>
      </c>
      <c r="F1285" s="2" t="s">
        <v>7893</v>
      </c>
      <c r="G1285" s="2" t="s">
        <v>7894</v>
      </c>
      <c r="H1285" s="2" t="s">
        <v>7895</v>
      </c>
      <c r="I1285" s="2" t="s">
        <v>5343</v>
      </c>
      <c r="J1285" s="2" t="s">
        <v>7896</v>
      </c>
      <c r="K1285" s="2" t="s">
        <v>5343</v>
      </c>
      <c r="L1285" s="2" t="s">
        <v>5343</v>
      </c>
      <c r="M1285" s="2" t="s">
        <v>7897</v>
      </c>
      <c r="N1285" s="2" t="s">
        <v>7897</v>
      </c>
      <c r="O1285" s="2" t="s">
        <v>41</v>
      </c>
      <c r="P1285" s="2" t="s">
        <v>7898</v>
      </c>
      <c r="Q1285" s="2" t="s">
        <v>7899</v>
      </c>
      <c r="R1285" s="2" t="s">
        <v>11829</v>
      </c>
      <c r="S1285" s="2" t="s">
        <v>7901</v>
      </c>
      <c r="T1285" s="2" t="s">
        <v>7902</v>
      </c>
      <c r="U1285" s="2" t="s">
        <v>7903</v>
      </c>
      <c r="V1285" s="2" t="s">
        <v>7954</v>
      </c>
    </row>
    <row r="1286" s="2" customFormat="1" spans="1:22">
      <c r="A1286" s="4">
        <v>927766929</v>
      </c>
      <c r="B1286" s="2" t="s">
        <v>7947</v>
      </c>
      <c r="C1286" s="2" t="s">
        <v>6506</v>
      </c>
      <c r="D1286" s="2" t="s">
        <v>10788</v>
      </c>
      <c r="E1286" s="2" t="s">
        <v>11830</v>
      </c>
      <c r="F1286" s="2" t="s">
        <v>7893</v>
      </c>
      <c r="G1286" s="2" t="s">
        <v>7894</v>
      </c>
      <c r="H1286" s="2" t="s">
        <v>7895</v>
      </c>
      <c r="I1286" s="2" t="s">
        <v>6507</v>
      </c>
      <c r="J1286" s="2" t="s">
        <v>7896</v>
      </c>
      <c r="K1286" s="2" t="s">
        <v>6507</v>
      </c>
      <c r="L1286" s="2" t="s">
        <v>6507</v>
      </c>
      <c r="M1286" s="2" t="s">
        <v>7897</v>
      </c>
      <c r="N1286" s="2" t="s">
        <v>7897</v>
      </c>
      <c r="O1286" s="2" t="s">
        <v>41</v>
      </c>
      <c r="P1286" s="2" t="s">
        <v>7898</v>
      </c>
      <c r="Q1286" s="2" t="s">
        <v>7899</v>
      </c>
      <c r="R1286" s="2" t="s">
        <v>11831</v>
      </c>
      <c r="S1286" s="2" t="s">
        <v>7901</v>
      </c>
      <c r="T1286" s="2" t="s">
        <v>7902</v>
      </c>
      <c r="U1286" s="2" t="s">
        <v>7903</v>
      </c>
      <c r="V1286" s="2" t="s">
        <v>8082</v>
      </c>
    </row>
    <row r="1287" s="2" customFormat="1" spans="1:22">
      <c r="A1287" s="4">
        <v>927772929</v>
      </c>
      <c r="B1287" s="2" t="s">
        <v>7947</v>
      </c>
      <c r="C1287" s="2" t="s">
        <v>6509</v>
      </c>
      <c r="D1287" s="2" t="s">
        <v>11602</v>
      </c>
      <c r="E1287" s="2" t="s">
        <v>11832</v>
      </c>
      <c r="F1287" s="2" t="s">
        <v>7941</v>
      </c>
      <c r="G1287" s="2" t="s">
        <v>7894</v>
      </c>
      <c r="H1287" s="2" t="s">
        <v>7895</v>
      </c>
      <c r="I1287" s="2" t="s">
        <v>6510</v>
      </c>
      <c r="J1287" s="2" t="s">
        <v>7896</v>
      </c>
      <c r="K1287" s="2" t="s">
        <v>6510</v>
      </c>
      <c r="L1287" s="2" t="s">
        <v>6510</v>
      </c>
      <c r="M1287" s="2" t="s">
        <v>7897</v>
      </c>
      <c r="N1287" s="2" t="s">
        <v>7897</v>
      </c>
      <c r="O1287" s="2" t="s">
        <v>41</v>
      </c>
      <c r="P1287" s="2" t="s">
        <v>7898</v>
      </c>
      <c r="Q1287" s="2" t="s">
        <v>7899</v>
      </c>
      <c r="R1287" s="2" t="s">
        <v>11833</v>
      </c>
      <c r="S1287" s="2" t="s">
        <v>7901</v>
      </c>
      <c r="T1287" s="2" t="s">
        <v>7902</v>
      </c>
      <c r="U1287" s="2" t="s">
        <v>7903</v>
      </c>
      <c r="V1287" s="2" t="s">
        <v>8067</v>
      </c>
    </row>
    <row r="1288" s="2" customFormat="1" spans="1:22">
      <c r="A1288" s="4">
        <v>927773457</v>
      </c>
      <c r="B1288" s="2" t="s">
        <v>7947</v>
      </c>
      <c r="C1288" s="2" t="s">
        <v>6512</v>
      </c>
      <c r="D1288" s="2" t="s">
        <v>11834</v>
      </c>
      <c r="E1288" s="2" t="s">
        <v>11835</v>
      </c>
      <c r="F1288" s="2" t="s">
        <v>7893</v>
      </c>
      <c r="G1288" s="2" t="s">
        <v>7894</v>
      </c>
      <c r="H1288" s="2" t="s">
        <v>7895</v>
      </c>
      <c r="I1288" s="2" t="s">
        <v>5704</v>
      </c>
      <c r="J1288" s="2" t="s">
        <v>7896</v>
      </c>
      <c r="K1288" s="2" t="s">
        <v>5704</v>
      </c>
      <c r="L1288" s="2" t="s">
        <v>5704</v>
      </c>
      <c r="M1288" s="2" t="s">
        <v>7897</v>
      </c>
      <c r="N1288" s="2" t="s">
        <v>7897</v>
      </c>
      <c r="O1288" s="2" t="s">
        <v>41</v>
      </c>
      <c r="P1288" s="2" t="s">
        <v>7898</v>
      </c>
      <c r="Q1288" s="2" t="s">
        <v>7899</v>
      </c>
      <c r="R1288" s="2" t="s">
        <v>11836</v>
      </c>
      <c r="S1288" s="2" t="s">
        <v>7901</v>
      </c>
      <c r="T1288" s="2" t="s">
        <v>7902</v>
      </c>
      <c r="U1288" s="2" t="s">
        <v>7903</v>
      </c>
      <c r="V1288" s="2" t="s">
        <v>8082</v>
      </c>
    </row>
    <row r="1289" s="2" customFormat="1" spans="1:22">
      <c r="A1289" s="4">
        <v>927785733</v>
      </c>
      <c r="B1289" s="2" t="s">
        <v>7947</v>
      </c>
      <c r="C1289" s="2" t="s">
        <v>11837</v>
      </c>
      <c r="D1289" s="2" t="s">
        <v>8460</v>
      </c>
      <c r="E1289" s="2" t="s">
        <v>11838</v>
      </c>
      <c r="F1289" s="2" t="s">
        <v>7909</v>
      </c>
      <c r="G1289" s="2" t="s">
        <v>7894</v>
      </c>
      <c r="H1289" s="2" t="s">
        <v>7895</v>
      </c>
      <c r="I1289" s="2" t="s">
        <v>6516</v>
      </c>
      <c r="J1289" s="2" t="s">
        <v>7896</v>
      </c>
      <c r="K1289" s="2" t="s">
        <v>6516</v>
      </c>
      <c r="L1289" s="2" t="s">
        <v>6516</v>
      </c>
      <c r="M1289" s="2" t="s">
        <v>7897</v>
      </c>
      <c r="N1289" s="2" t="s">
        <v>7897</v>
      </c>
      <c r="O1289" s="2" t="s">
        <v>41</v>
      </c>
      <c r="P1289" s="2" t="s">
        <v>7898</v>
      </c>
      <c r="Q1289" s="2" t="s">
        <v>7899</v>
      </c>
      <c r="R1289" s="2" t="s">
        <v>11839</v>
      </c>
      <c r="S1289" s="2" t="s">
        <v>7901</v>
      </c>
      <c r="T1289" s="2" t="s">
        <v>7902</v>
      </c>
      <c r="U1289" s="2" t="s">
        <v>7911</v>
      </c>
      <c r="V1289" s="2" t="s">
        <v>7954</v>
      </c>
    </row>
    <row r="1290" s="2" customFormat="1" spans="1:22">
      <c r="A1290" s="4">
        <v>927821841</v>
      </c>
      <c r="B1290" s="2" t="s">
        <v>7947</v>
      </c>
      <c r="C1290" s="2" t="s">
        <v>6518</v>
      </c>
      <c r="D1290" s="2" t="s">
        <v>11840</v>
      </c>
      <c r="E1290" s="2" t="s">
        <v>11841</v>
      </c>
      <c r="F1290" s="2" t="s">
        <v>7893</v>
      </c>
      <c r="G1290" s="2" t="s">
        <v>7894</v>
      </c>
      <c r="H1290" s="2" t="s">
        <v>7895</v>
      </c>
      <c r="I1290" s="2" t="s">
        <v>6520</v>
      </c>
      <c r="J1290" s="2" t="s">
        <v>7896</v>
      </c>
      <c r="K1290" s="2" t="s">
        <v>6520</v>
      </c>
      <c r="L1290" s="2" t="s">
        <v>6520</v>
      </c>
      <c r="M1290" s="2" t="s">
        <v>7897</v>
      </c>
      <c r="N1290" s="2" t="s">
        <v>7897</v>
      </c>
      <c r="O1290" s="2" t="s">
        <v>41</v>
      </c>
      <c r="P1290" s="2" t="s">
        <v>7898</v>
      </c>
      <c r="Q1290" s="2" t="s">
        <v>7899</v>
      </c>
      <c r="R1290" s="2" t="s">
        <v>11842</v>
      </c>
      <c r="S1290" s="2" t="s">
        <v>7901</v>
      </c>
      <c r="T1290" s="2" t="s">
        <v>7902</v>
      </c>
      <c r="U1290" s="2" t="s">
        <v>7903</v>
      </c>
      <c r="V1290" s="2" t="s">
        <v>7954</v>
      </c>
    </row>
    <row r="1291" s="2" customFormat="1" spans="1:22">
      <c r="A1291" s="4">
        <v>927827885</v>
      </c>
      <c r="B1291" s="2" t="s">
        <v>7947</v>
      </c>
      <c r="C1291" s="2" t="s">
        <v>6522</v>
      </c>
      <c r="D1291" s="2" t="s">
        <v>11843</v>
      </c>
      <c r="E1291" s="2" t="s">
        <v>11844</v>
      </c>
      <c r="F1291" s="2" t="s">
        <v>7941</v>
      </c>
      <c r="G1291" s="2" t="s">
        <v>7894</v>
      </c>
      <c r="H1291" s="2" t="s">
        <v>7895</v>
      </c>
      <c r="I1291" s="2" t="s">
        <v>3659</v>
      </c>
      <c r="J1291" s="2" t="s">
        <v>7896</v>
      </c>
      <c r="K1291" s="2" t="s">
        <v>3659</v>
      </c>
      <c r="L1291" s="2" t="s">
        <v>3659</v>
      </c>
      <c r="M1291" s="2" t="s">
        <v>7897</v>
      </c>
      <c r="N1291" s="2" t="s">
        <v>7897</v>
      </c>
      <c r="O1291" s="2" t="s">
        <v>41</v>
      </c>
      <c r="P1291" s="2" t="s">
        <v>7898</v>
      </c>
      <c r="Q1291" s="2" t="s">
        <v>7899</v>
      </c>
      <c r="R1291" s="2" t="s">
        <v>11845</v>
      </c>
      <c r="S1291" s="2" t="s">
        <v>7901</v>
      </c>
      <c r="T1291" s="2" t="s">
        <v>7902</v>
      </c>
      <c r="U1291" s="2" t="s">
        <v>7903</v>
      </c>
      <c r="V1291" s="2" t="s">
        <v>7954</v>
      </c>
    </row>
    <row r="1292" s="2" customFormat="1" spans="1:22">
      <c r="A1292" s="4">
        <v>889078768</v>
      </c>
      <c r="B1292" s="2" t="s">
        <v>7947</v>
      </c>
      <c r="C1292" s="2" t="s">
        <v>4799</v>
      </c>
      <c r="D1292" s="2" t="s">
        <v>11846</v>
      </c>
      <c r="E1292" s="2" t="s">
        <v>11847</v>
      </c>
      <c r="F1292" s="2" t="s">
        <v>7909</v>
      </c>
      <c r="G1292" s="2" t="s">
        <v>7894</v>
      </c>
      <c r="H1292" s="2" t="s">
        <v>7895</v>
      </c>
      <c r="I1292" s="2" t="s">
        <v>4486</v>
      </c>
      <c r="J1292" s="2" t="s">
        <v>7896</v>
      </c>
      <c r="K1292" s="2" t="s">
        <v>4486</v>
      </c>
      <c r="L1292" s="2" t="s">
        <v>4486</v>
      </c>
      <c r="M1292" s="2" t="s">
        <v>7897</v>
      </c>
      <c r="N1292" s="2" t="s">
        <v>7897</v>
      </c>
      <c r="O1292" s="2" t="s">
        <v>41</v>
      </c>
      <c r="P1292" s="2" t="s">
        <v>7898</v>
      </c>
      <c r="Q1292" s="2" t="s">
        <v>7899</v>
      </c>
      <c r="R1292" s="2" t="s">
        <v>11848</v>
      </c>
      <c r="S1292" s="2" t="s">
        <v>7901</v>
      </c>
      <c r="T1292" s="2" t="s">
        <v>7902</v>
      </c>
      <c r="U1292" s="2" t="s">
        <v>7903</v>
      </c>
      <c r="V1292" s="2" t="s">
        <v>8297</v>
      </c>
    </row>
    <row r="1293" s="2" customFormat="1" spans="1:22">
      <c r="A1293" s="4">
        <v>927843481</v>
      </c>
      <c r="B1293" s="2" t="s">
        <v>7947</v>
      </c>
      <c r="C1293" s="2" t="s">
        <v>6525</v>
      </c>
      <c r="D1293" s="2" t="s">
        <v>11849</v>
      </c>
      <c r="E1293" s="2" t="s">
        <v>11850</v>
      </c>
      <c r="F1293" s="2" t="s">
        <v>7893</v>
      </c>
      <c r="G1293" s="2" t="s">
        <v>7894</v>
      </c>
      <c r="H1293" s="2" t="s">
        <v>7895</v>
      </c>
      <c r="I1293" s="2" t="s">
        <v>5741</v>
      </c>
      <c r="J1293" s="2" t="s">
        <v>7896</v>
      </c>
      <c r="K1293" s="2" t="s">
        <v>5741</v>
      </c>
      <c r="L1293" s="2" t="s">
        <v>5741</v>
      </c>
      <c r="M1293" s="2" t="s">
        <v>7897</v>
      </c>
      <c r="N1293" s="2" t="s">
        <v>7897</v>
      </c>
      <c r="O1293" s="2" t="s">
        <v>41</v>
      </c>
      <c r="P1293" s="2" t="s">
        <v>7898</v>
      </c>
      <c r="Q1293" s="2" t="s">
        <v>7899</v>
      </c>
      <c r="R1293" s="2" t="s">
        <v>11851</v>
      </c>
      <c r="S1293" s="2" t="s">
        <v>7901</v>
      </c>
      <c r="T1293" s="2" t="s">
        <v>7902</v>
      </c>
      <c r="U1293" s="2" t="s">
        <v>7903</v>
      </c>
      <c r="V1293" s="2" t="s">
        <v>7954</v>
      </c>
    </row>
    <row r="1294" s="2" customFormat="1" spans="1:22">
      <c r="A1294" s="4">
        <v>927848469</v>
      </c>
      <c r="B1294" s="2" t="s">
        <v>7947</v>
      </c>
      <c r="C1294" s="2" t="s">
        <v>6528</v>
      </c>
      <c r="D1294" s="2" t="s">
        <v>11852</v>
      </c>
      <c r="E1294" s="2" t="s">
        <v>11853</v>
      </c>
      <c r="F1294" s="2" t="s">
        <v>7909</v>
      </c>
      <c r="G1294" s="2" t="s">
        <v>7894</v>
      </c>
      <c r="H1294" s="2" t="s">
        <v>7895</v>
      </c>
      <c r="I1294" s="2" t="s">
        <v>6316</v>
      </c>
      <c r="J1294" s="2" t="s">
        <v>7896</v>
      </c>
      <c r="K1294" s="2" t="s">
        <v>6316</v>
      </c>
      <c r="L1294" s="2" t="s">
        <v>6316</v>
      </c>
      <c r="M1294" s="2" t="s">
        <v>7897</v>
      </c>
      <c r="N1294" s="2" t="s">
        <v>7897</v>
      </c>
      <c r="O1294" s="2" t="s">
        <v>41</v>
      </c>
      <c r="P1294" s="2" t="s">
        <v>7898</v>
      </c>
      <c r="Q1294" s="2" t="s">
        <v>7899</v>
      </c>
      <c r="R1294" s="2" t="s">
        <v>11854</v>
      </c>
      <c r="S1294" s="2" t="s">
        <v>7901</v>
      </c>
      <c r="T1294" s="2" t="s">
        <v>7902</v>
      </c>
      <c r="U1294" s="2" t="s">
        <v>7903</v>
      </c>
      <c r="V1294" s="2" t="s">
        <v>7954</v>
      </c>
    </row>
    <row r="1295" s="2" customFormat="1" spans="1:22">
      <c r="A1295" s="4">
        <v>927861309</v>
      </c>
      <c r="B1295" s="2" t="s">
        <v>7947</v>
      </c>
      <c r="C1295" s="2" t="s">
        <v>6531</v>
      </c>
      <c r="D1295" s="2" t="s">
        <v>10809</v>
      </c>
      <c r="E1295" s="2" t="s">
        <v>11855</v>
      </c>
      <c r="F1295" s="2" t="s">
        <v>7893</v>
      </c>
      <c r="G1295" s="2" t="s">
        <v>7894</v>
      </c>
      <c r="H1295" s="2" t="s">
        <v>7895</v>
      </c>
      <c r="I1295" s="2" t="s">
        <v>6532</v>
      </c>
      <c r="J1295" s="2" t="s">
        <v>7896</v>
      </c>
      <c r="K1295" s="2" t="s">
        <v>6532</v>
      </c>
      <c r="L1295" s="2" t="s">
        <v>6532</v>
      </c>
      <c r="M1295" s="2" t="s">
        <v>7897</v>
      </c>
      <c r="N1295" s="2" t="s">
        <v>7897</v>
      </c>
      <c r="O1295" s="2" t="s">
        <v>41</v>
      </c>
      <c r="P1295" s="2" t="s">
        <v>7898</v>
      </c>
      <c r="Q1295" s="2" t="s">
        <v>7899</v>
      </c>
      <c r="R1295" s="2" t="s">
        <v>11856</v>
      </c>
      <c r="S1295" s="2" t="s">
        <v>7901</v>
      </c>
      <c r="T1295" s="2" t="s">
        <v>7902</v>
      </c>
      <c r="U1295" s="2" t="s">
        <v>7903</v>
      </c>
      <c r="V1295" s="2" t="s">
        <v>7954</v>
      </c>
    </row>
    <row r="1296" s="2" customFormat="1" spans="1:22">
      <c r="A1296" s="4">
        <v>927889729</v>
      </c>
      <c r="B1296" s="2" t="s">
        <v>7947</v>
      </c>
      <c r="C1296" s="2" t="s">
        <v>11857</v>
      </c>
      <c r="D1296" s="2" t="s">
        <v>11858</v>
      </c>
      <c r="E1296" s="2" t="s">
        <v>11859</v>
      </c>
      <c r="F1296" s="2" t="s">
        <v>7893</v>
      </c>
      <c r="G1296" s="2" t="s">
        <v>7894</v>
      </c>
      <c r="H1296" s="2" t="s">
        <v>7895</v>
      </c>
      <c r="I1296" s="2" t="s">
        <v>5897</v>
      </c>
      <c r="J1296" s="2" t="s">
        <v>7896</v>
      </c>
      <c r="K1296" s="2" t="s">
        <v>5897</v>
      </c>
      <c r="L1296" s="2" t="s">
        <v>5897</v>
      </c>
      <c r="M1296" s="2" t="s">
        <v>7897</v>
      </c>
      <c r="N1296" s="2" t="s">
        <v>7897</v>
      </c>
      <c r="O1296" s="2" t="s">
        <v>41</v>
      </c>
      <c r="P1296" s="2" t="s">
        <v>7898</v>
      </c>
      <c r="Q1296" s="2" t="s">
        <v>7899</v>
      </c>
      <c r="R1296" s="2" t="s">
        <v>11860</v>
      </c>
      <c r="S1296" s="2" t="s">
        <v>7901</v>
      </c>
      <c r="T1296" s="2" t="s">
        <v>7902</v>
      </c>
      <c r="U1296" s="2" t="s">
        <v>7911</v>
      </c>
      <c r="V1296" s="2" t="s">
        <v>8082</v>
      </c>
    </row>
    <row r="1297" s="2" customFormat="1" spans="1:22">
      <c r="A1297" s="4">
        <v>889157048</v>
      </c>
      <c r="B1297" s="2" t="s">
        <v>7947</v>
      </c>
      <c r="C1297" s="2" t="s">
        <v>4802</v>
      </c>
      <c r="D1297" s="2" t="s">
        <v>11682</v>
      </c>
      <c r="E1297" s="2" t="s">
        <v>11861</v>
      </c>
      <c r="F1297" s="2" t="s">
        <v>7941</v>
      </c>
      <c r="G1297" s="2" t="s">
        <v>7894</v>
      </c>
      <c r="H1297" s="2" t="s">
        <v>7895</v>
      </c>
      <c r="I1297" s="2" t="s">
        <v>2712</v>
      </c>
      <c r="J1297" s="2" t="s">
        <v>7896</v>
      </c>
      <c r="K1297" s="2" t="s">
        <v>2712</v>
      </c>
      <c r="L1297" s="2" t="s">
        <v>2712</v>
      </c>
      <c r="M1297" s="2" t="s">
        <v>7897</v>
      </c>
      <c r="N1297" s="2" t="s">
        <v>7897</v>
      </c>
      <c r="O1297" s="2" t="s">
        <v>41</v>
      </c>
      <c r="P1297" s="2" t="s">
        <v>7898</v>
      </c>
      <c r="Q1297" s="2" t="s">
        <v>7899</v>
      </c>
      <c r="R1297" s="2" t="s">
        <v>11862</v>
      </c>
      <c r="S1297" s="2" t="s">
        <v>7901</v>
      </c>
      <c r="T1297" s="2" t="s">
        <v>7902</v>
      </c>
      <c r="U1297" s="2" t="s">
        <v>7903</v>
      </c>
      <c r="V1297" s="2" t="s">
        <v>7904</v>
      </c>
    </row>
    <row r="1298" s="2" customFormat="1" spans="1:22">
      <c r="A1298" s="4">
        <v>927912953</v>
      </c>
      <c r="B1298" s="2" t="s">
        <v>7947</v>
      </c>
      <c r="C1298" s="2" t="s">
        <v>6537</v>
      </c>
      <c r="D1298" s="2" t="s">
        <v>11863</v>
      </c>
      <c r="E1298" s="2" t="s">
        <v>11864</v>
      </c>
      <c r="F1298" s="2" t="s">
        <v>7947</v>
      </c>
      <c r="G1298" s="2" t="s">
        <v>7894</v>
      </c>
      <c r="H1298" s="2" t="s">
        <v>7895</v>
      </c>
      <c r="I1298" s="2" t="s">
        <v>6539</v>
      </c>
      <c r="J1298" s="2" t="s">
        <v>7896</v>
      </c>
      <c r="K1298" s="2" t="s">
        <v>6539</v>
      </c>
      <c r="L1298" s="2" t="s">
        <v>6539</v>
      </c>
      <c r="M1298" s="2" t="s">
        <v>7897</v>
      </c>
      <c r="N1298" s="2" t="s">
        <v>7897</v>
      </c>
      <c r="O1298" s="2" t="s">
        <v>41</v>
      </c>
      <c r="P1298" s="2" t="s">
        <v>7898</v>
      </c>
      <c r="Q1298" s="2" t="s">
        <v>7899</v>
      </c>
      <c r="R1298" s="2" t="s">
        <v>11865</v>
      </c>
      <c r="S1298" s="2" t="s">
        <v>7901</v>
      </c>
      <c r="T1298" s="2" t="s">
        <v>7902</v>
      </c>
      <c r="U1298" s="2" t="s">
        <v>7903</v>
      </c>
      <c r="V1298" s="2" t="s">
        <v>7937</v>
      </c>
    </row>
    <row r="1299" s="2" customFormat="1" spans="1:22">
      <c r="A1299" s="4">
        <v>927918989</v>
      </c>
      <c r="B1299" s="2" t="s">
        <v>7947</v>
      </c>
      <c r="C1299" s="2" t="s">
        <v>6541</v>
      </c>
      <c r="D1299" s="2" t="s">
        <v>11866</v>
      </c>
      <c r="E1299" s="2" t="s">
        <v>11867</v>
      </c>
      <c r="F1299" s="2" t="s">
        <v>7893</v>
      </c>
      <c r="G1299" s="2" t="s">
        <v>7894</v>
      </c>
      <c r="H1299" s="2" t="s">
        <v>7895</v>
      </c>
      <c r="I1299" s="2" t="s">
        <v>4826</v>
      </c>
      <c r="J1299" s="2" t="s">
        <v>7896</v>
      </c>
      <c r="K1299" s="2" t="s">
        <v>4826</v>
      </c>
      <c r="L1299" s="2" t="s">
        <v>4826</v>
      </c>
      <c r="M1299" s="2" t="s">
        <v>7897</v>
      </c>
      <c r="N1299" s="2" t="s">
        <v>7897</v>
      </c>
      <c r="O1299" s="2" t="s">
        <v>41</v>
      </c>
      <c r="P1299" s="2" t="s">
        <v>7898</v>
      </c>
      <c r="Q1299" s="2" t="s">
        <v>7899</v>
      </c>
      <c r="R1299" s="2" t="s">
        <v>11868</v>
      </c>
      <c r="S1299" s="2" t="s">
        <v>7901</v>
      </c>
      <c r="T1299" s="2" t="s">
        <v>7902</v>
      </c>
      <c r="U1299" s="2" t="s">
        <v>7903</v>
      </c>
      <c r="V1299" s="2" t="s">
        <v>8117</v>
      </c>
    </row>
    <row r="1300" s="2" customFormat="1" spans="1:22">
      <c r="A1300" s="4">
        <v>927935469</v>
      </c>
      <c r="B1300" s="2" t="s">
        <v>7947</v>
      </c>
      <c r="C1300" s="2" t="s">
        <v>6544</v>
      </c>
      <c r="D1300" s="2" t="s">
        <v>8064</v>
      </c>
      <c r="E1300" s="2" t="s">
        <v>11869</v>
      </c>
      <c r="F1300" s="2" t="s">
        <v>7909</v>
      </c>
      <c r="G1300" s="2" t="s">
        <v>7894</v>
      </c>
      <c r="H1300" s="2" t="s">
        <v>7895</v>
      </c>
      <c r="I1300" s="2" t="s">
        <v>6545</v>
      </c>
      <c r="J1300" s="2" t="s">
        <v>7896</v>
      </c>
      <c r="K1300" s="2" t="s">
        <v>6545</v>
      </c>
      <c r="L1300" s="2" t="s">
        <v>6545</v>
      </c>
      <c r="M1300" s="2" t="s">
        <v>7897</v>
      </c>
      <c r="N1300" s="2" t="s">
        <v>7897</v>
      </c>
      <c r="O1300" s="2" t="s">
        <v>41</v>
      </c>
      <c r="P1300" s="2" t="s">
        <v>7898</v>
      </c>
      <c r="Q1300" s="2" t="s">
        <v>7899</v>
      </c>
      <c r="R1300" s="2" t="s">
        <v>11870</v>
      </c>
      <c r="S1300" s="2" t="s">
        <v>7901</v>
      </c>
      <c r="T1300" s="2" t="s">
        <v>7902</v>
      </c>
      <c r="U1300" s="2" t="s">
        <v>7903</v>
      </c>
      <c r="V1300" s="2" t="s">
        <v>8067</v>
      </c>
    </row>
    <row r="1301" s="2" customFormat="1" spans="1:22">
      <c r="A1301" s="4">
        <v>927949289</v>
      </c>
      <c r="B1301" s="2" t="s">
        <v>7947</v>
      </c>
      <c r="C1301" s="2" t="s">
        <v>6547</v>
      </c>
      <c r="D1301" s="2" t="s">
        <v>11305</v>
      </c>
      <c r="E1301" s="2" t="s">
        <v>11871</v>
      </c>
      <c r="F1301" s="2" t="s">
        <v>7941</v>
      </c>
      <c r="G1301" s="2" t="s">
        <v>7894</v>
      </c>
      <c r="H1301" s="2" t="s">
        <v>7895</v>
      </c>
      <c r="I1301" s="2" t="s">
        <v>6548</v>
      </c>
      <c r="J1301" s="2" t="s">
        <v>7896</v>
      </c>
      <c r="K1301" s="2" t="s">
        <v>6548</v>
      </c>
      <c r="L1301" s="2" t="s">
        <v>6548</v>
      </c>
      <c r="M1301" s="2" t="s">
        <v>7897</v>
      </c>
      <c r="N1301" s="2" t="s">
        <v>7897</v>
      </c>
      <c r="O1301" s="2" t="s">
        <v>41</v>
      </c>
      <c r="P1301" s="2" t="s">
        <v>7898</v>
      </c>
      <c r="Q1301" s="2" t="s">
        <v>7899</v>
      </c>
      <c r="R1301" s="2" t="s">
        <v>11872</v>
      </c>
      <c r="S1301" s="2" t="s">
        <v>7901</v>
      </c>
      <c r="T1301" s="2" t="s">
        <v>7902</v>
      </c>
      <c r="U1301" s="2" t="s">
        <v>7903</v>
      </c>
      <c r="V1301" s="2" t="s">
        <v>8117</v>
      </c>
    </row>
    <row r="1302" s="2" customFormat="1" spans="1:22">
      <c r="A1302" s="4">
        <v>927970301</v>
      </c>
      <c r="B1302" s="2" t="s">
        <v>7947</v>
      </c>
      <c r="C1302" s="2" t="s">
        <v>6550</v>
      </c>
      <c r="D1302" s="2" t="s">
        <v>9357</v>
      </c>
      <c r="E1302" s="2" t="s">
        <v>11873</v>
      </c>
      <c r="F1302" s="2" t="s">
        <v>7893</v>
      </c>
      <c r="G1302" s="2" t="s">
        <v>7894</v>
      </c>
      <c r="H1302" s="2" t="s">
        <v>7895</v>
      </c>
      <c r="I1302" s="2" t="s">
        <v>2680</v>
      </c>
      <c r="J1302" s="2" t="s">
        <v>7896</v>
      </c>
      <c r="K1302" s="2" t="s">
        <v>2680</v>
      </c>
      <c r="L1302" s="2" t="s">
        <v>2680</v>
      </c>
      <c r="M1302" s="2" t="s">
        <v>7897</v>
      </c>
      <c r="N1302" s="2" t="s">
        <v>7897</v>
      </c>
      <c r="O1302" s="2" t="s">
        <v>41</v>
      </c>
      <c r="P1302" s="2" t="s">
        <v>7898</v>
      </c>
      <c r="Q1302" s="2" t="s">
        <v>7899</v>
      </c>
      <c r="R1302" s="2" t="s">
        <v>11874</v>
      </c>
      <c r="S1302" s="2" t="s">
        <v>7901</v>
      </c>
      <c r="T1302" s="2" t="s">
        <v>7902</v>
      </c>
      <c r="U1302" s="2" t="s">
        <v>7903</v>
      </c>
      <c r="V1302" s="2" t="s">
        <v>7954</v>
      </c>
    </row>
    <row r="1303" s="2" customFormat="1" spans="1:22">
      <c r="A1303" s="4">
        <v>889234136</v>
      </c>
      <c r="B1303" s="2" t="s">
        <v>7947</v>
      </c>
      <c r="C1303" s="2" t="s">
        <v>4804</v>
      </c>
      <c r="D1303" s="2" t="s">
        <v>11875</v>
      </c>
      <c r="E1303" s="2" t="s">
        <v>11876</v>
      </c>
      <c r="F1303" s="2" t="s">
        <v>7893</v>
      </c>
      <c r="G1303" s="2" t="s">
        <v>7894</v>
      </c>
      <c r="H1303" s="2" t="s">
        <v>7895</v>
      </c>
      <c r="I1303" s="2" t="s">
        <v>4572</v>
      </c>
      <c r="J1303" s="2" t="s">
        <v>7896</v>
      </c>
      <c r="K1303" s="2" t="s">
        <v>4572</v>
      </c>
      <c r="L1303" s="2" t="s">
        <v>4572</v>
      </c>
      <c r="M1303" s="2" t="s">
        <v>7897</v>
      </c>
      <c r="N1303" s="2" t="s">
        <v>7897</v>
      </c>
      <c r="O1303" s="2" t="s">
        <v>41</v>
      </c>
      <c r="P1303" s="2" t="s">
        <v>7898</v>
      </c>
      <c r="Q1303" s="2" t="s">
        <v>7899</v>
      </c>
      <c r="R1303" s="2" t="s">
        <v>11877</v>
      </c>
      <c r="S1303" s="2" t="s">
        <v>7901</v>
      </c>
      <c r="T1303" s="2" t="s">
        <v>7902</v>
      </c>
      <c r="U1303" s="2" t="s">
        <v>7903</v>
      </c>
      <c r="V1303" s="2" t="s">
        <v>7927</v>
      </c>
    </row>
    <row r="1304" s="2" customFormat="1" spans="1:22">
      <c r="A1304" s="4">
        <v>927996745</v>
      </c>
      <c r="B1304" s="2" t="s">
        <v>7947</v>
      </c>
      <c r="C1304" s="2" t="s">
        <v>6552</v>
      </c>
      <c r="D1304" s="2" t="s">
        <v>11878</v>
      </c>
      <c r="E1304" s="2" t="s">
        <v>11879</v>
      </c>
      <c r="F1304" s="2" t="s">
        <v>7893</v>
      </c>
      <c r="G1304" s="2" t="s">
        <v>7894</v>
      </c>
      <c r="H1304" s="2" t="s">
        <v>7895</v>
      </c>
      <c r="I1304" s="2" t="s">
        <v>6554</v>
      </c>
      <c r="J1304" s="2" t="s">
        <v>7896</v>
      </c>
      <c r="K1304" s="2" t="s">
        <v>6554</v>
      </c>
      <c r="L1304" s="2" t="s">
        <v>6554</v>
      </c>
      <c r="M1304" s="2" t="s">
        <v>7897</v>
      </c>
      <c r="N1304" s="2" t="s">
        <v>7897</v>
      </c>
      <c r="O1304" s="2" t="s">
        <v>41</v>
      </c>
      <c r="P1304" s="2" t="s">
        <v>7898</v>
      </c>
      <c r="Q1304" s="2" t="s">
        <v>7899</v>
      </c>
      <c r="R1304" s="2" t="s">
        <v>11880</v>
      </c>
      <c r="S1304" s="2" t="s">
        <v>7901</v>
      </c>
      <c r="T1304" s="2" t="s">
        <v>7902</v>
      </c>
      <c r="U1304" s="2" t="s">
        <v>7903</v>
      </c>
      <c r="V1304" s="2" t="s">
        <v>8082</v>
      </c>
    </row>
    <row r="1305" s="2" customFormat="1" spans="1:22">
      <c r="A1305" s="4">
        <v>928003493</v>
      </c>
      <c r="B1305" s="2" t="s">
        <v>7947</v>
      </c>
      <c r="C1305" s="2" t="s">
        <v>6556</v>
      </c>
      <c r="D1305" s="2" t="s">
        <v>11881</v>
      </c>
      <c r="E1305" s="2" t="s">
        <v>11882</v>
      </c>
      <c r="F1305" s="2" t="s">
        <v>7893</v>
      </c>
      <c r="G1305" s="2" t="s">
        <v>7894</v>
      </c>
      <c r="H1305" s="2" t="s">
        <v>7895</v>
      </c>
      <c r="I1305" s="2" t="s">
        <v>1724</v>
      </c>
      <c r="J1305" s="2" t="s">
        <v>7896</v>
      </c>
      <c r="K1305" s="2" t="s">
        <v>1724</v>
      </c>
      <c r="L1305" s="2" t="s">
        <v>1724</v>
      </c>
      <c r="M1305" s="2" t="s">
        <v>7897</v>
      </c>
      <c r="N1305" s="2" t="s">
        <v>7897</v>
      </c>
      <c r="O1305" s="2" t="s">
        <v>41</v>
      </c>
      <c r="P1305" s="2" t="s">
        <v>7898</v>
      </c>
      <c r="Q1305" s="2" t="s">
        <v>7899</v>
      </c>
      <c r="R1305" s="2" t="s">
        <v>11883</v>
      </c>
      <c r="S1305" s="2" t="s">
        <v>7901</v>
      </c>
      <c r="T1305" s="2" t="s">
        <v>7902</v>
      </c>
      <c r="U1305" s="2" t="s">
        <v>7903</v>
      </c>
      <c r="V1305" s="2" t="s">
        <v>8117</v>
      </c>
    </row>
    <row r="1306" s="2" customFormat="1" spans="1:22">
      <c r="A1306" s="4">
        <v>889266080</v>
      </c>
      <c r="B1306" s="2" t="s">
        <v>7947</v>
      </c>
      <c r="C1306" s="2" t="s">
        <v>4807</v>
      </c>
      <c r="D1306" s="2" t="s">
        <v>8203</v>
      </c>
      <c r="E1306" s="2" t="s">
        <v>11884</v>
      </c>
      <c r="F1306" s="2" t="s">
        <v>7941</v>
      </c>
      <c r="G1306" s="2" t="s">
        <v>7894</v>
      </c>
      <c r="H1306" s="2" t="s">
        <v>7895</v>
      </c>
      <c r="I1306" s="2" t="s">
        <v>4808</v>
      </c>
      <c r="J1306" s="2" t="s">
        <v>7896</v>
      </c>
      <c r="K1306" s="2" t="s">
        <v>4808</v>
      </c>
      <c r="L1306" s="2" t="s">
        <v>4808</v>
      </c>
      <c r="M1306" s="2" t="s">
        <v>7897</v>
      </c>
      <c r="N1306" s="2" t="s">
        <v>7897</v>
      </c>
      <c r="O1306" s="2" t="s">
        <v>41</v>
      </c>
      <c r="P1306" s="2" t="s">
        <v>7898</v>
      </c>
      <c r="Q1306" s="2" t="s">
        <v>7899</v>
      </c>
      <c r="R1306" s="2" t="s">
        <v>11885</v>
      </c>
      <c r="S1306" s="2" t="s">
        <v>7901</v>
      </c>
      <c r="T1306" s="2" t="s">
        <v>7902</v>
      </c>
      <c r="U1306" s="2" t="s">
        <v>7903</v>
      </c>
      <c r="V1306" s="2" t="s">
        <v>7927</v>
      </c>
    </row>
    <row r="1307" s="2" customFormat="1" spans="1:22">
      <c r="A1307" s="4">
        <v>928019893</v>
      </c>
      <c r="B1307" s="2" t="s">
        <v>7947</v>
      </c>
      <c r="C1307" s="2" t="s">
        <v>6559</v>
      </c>
      <c r="D1307" s="2" t="s">
        <v>11886</v>
      </c>
      <c r="E1307" s="2" t="s">
        <v>11887</v>
      </c>
      <c r="F1307" s="2" t="s">
        <v>7941</v>
      </c>
      <c r="G1307" s="2" t="s">
        <v>7894</v>
      </c>
      <c r="H1307" s="2" t="s">
        <v>7895</v>
      </c>
      <c r="I1307" s="2" t="s">
        <v>6561</v>
      </c>
      <c r="J1307" s="2" t="s">
        <v>7896</v>
      </c>
      <c r="K1307" s="2" t="s">
        <v>6561</v>
      </c>
      <c r="L1307" s="2" t="s">
        <v>6561</v>
      </c>
      <c r="M1307" s="2" t="s">
        <v>7897</v>
      </c>
      <c r="N1307" s="2" t="s">
        <v>7897</v>
      </c>
      <c r="O1307" s="2" t="s">
        <v>41</v>
      </c>
      <c r="P1307" s="2" t="s">
        <v>7898</v>
      </c>
      <c r="Q1307" s="2" t="s">
        <v>7899</v>
      </c>
      <c r="R1307" s="2" t="s">
        <v>11888</v>
      </c>
      <c r="S1307" s="2" t="s">
        <v>7901</v>
      </c>
      <c r="T1307" s="2" t="s">
        <v>7902</v>
      </c>
      <c r="U1307" s="2" t="s">
        <v>7903</v>
      </c>
      <c r="V1307" s="2" t="s">
        <v>8067</v>
      </c>
    </row>
    <row r="1308" s="2" customFormat="1" spans="1:22">
      <c r="A1308" s="4">
        <v>928021065</v>
      </c>
      <c r="B1308" s="2" t="s">
        <v>7947</v>
      </c>
      <c r="C1308" s="2" t="s">
        <v>6563</v>
      </c>
      <c r="D1308" s="2" t="s">
        <v>11889</v>
      </c>
      <c r="E1308" s="2" t="s">
        <v>11890</v>
      </c>
      <c r="F1308" s="2" t="s">
        <v>7893</v>
      </c>
      <c r="G1308" s="2" t="s">
        <v>7894</v>
      </c>
      <c r="H1308" s="2" t="s">
        <v>7895</v>
      </c>
      <c r="I1308" s="2" t="s">
        <v>6565</v>
      </c>
      <c r="J1308" s="2" t="s">
        <v>7896</v>
      </c>
      <c r="K1308" s="2" t="s">
        <v>6565</v>
      </c>
      <c r="L1308" s="2" t="s">
        <v>6565</v>
      </c>
      <c r="M1308" s="2" t="s">
        <v>7897</v>
      </c>
      <c r="N1308" s="2" t="s">
        <v>7897</v>
      </c>
      <c r="O1308" s="2" t="s">
        <v>41</v>
      </c>
      <c r="P1308" s="2" t="s">
        <v>7898</v>
      </c>
      <c r="Q1308" s="2" t="s">
        <v>7899</v>
      </c>
      <c r="R1308" s="2" t="s">
        <v>11891</v>
      </c>
      <c r="S1308" s="2" t="s">
        <v>7901</v>
      </c>
      <c r="T1308" s="2" t="s">
        <v>7902</v>
      </c>
      <c r="U1308" s="2" t="s">
        <v>7903</v>
      </c>
      <c r="V1308" s="2" t="s">
        <v>8117</v>
      </c>
    </row>
    <row r="1309" s="2" customFormat="1" spans="1:22">
      <c r="A1309" s="4">
        <v>928022569</v>
      </c>
      <c r="B1309" s="2" t="s">
        <v>7947</v>
      </c>
      <c r="C1309" s="2" t="s">
        <v>6567</v>
      </c>
      <c r="D1309" s="2" t="s">
        <v>11892</v>
      </c>
      <c r="E1309" s="2" t="s">
        <v>11893</v>
      </c>
      <c r="F1309" s="2" t="s">
        <v>7941</v>
      </c>
      <c r="G1309" s="2" t="s">
        <v>7894</v>
      </c>
      <c r="H1309" s="2" t="s">
        <v>7895</v>
      </c>
      <c r="I1309" s="2" t="s">
        <v>1767</v>
      </c>
      <c r="J1309" s="2" t="s">
        <v>7896</v>
      </c>
      <c r="K1309" s="2" t="s">
        <v>1767</v>
      </c>
      <c r="L1309" s="2" t="s">
        <v>1767</v>
      </c>
      <c r="M1309" s="2" t="s">
        <v>7897</v>
      </c>
      <c r="N1309" s="2" t="s">
        <v>7897</v>
      </c>
      <c r="O1309" s="2" t="s">
        <v>41</v>
      </c>
      <c r="P1309" s="2" t="s">
        <v>7898</v>
      </c>
      <c r="Q1309" s="2" t="s">
        <v>7899</v>
      </c>
      <c r="R1309" s="2" t="s">
        <v>11894</v>
      </c>
      <c r="S1309" s="2" t="s">
        <v>7901</v>
      </c>
      <c r="T1309" s="2" t="s">
        <v>7902</v>
      </c>
      <c r="U1309" s="2" t="s">
        <v>7903</v>
      </c>
      <c r="V1309" s="2" t="s">
        <v>7954</v>
      </c>
    </row>
    <row r="1310" s="2" customFormat="1" spans="1:22">
      <c r="A1310" s="4">
        <v>928025665</v>
      </c>
      <c r="B1310" s="2" t="s">
        <v>7947</v>
      </c>
      <c r="C1310" s="2" t="s">
        <v>6570</v>
      </c>
      <c r="D1310" s="2" t="s">
        <v>11895</v>
      </c>
      <c r="E1310" s="2" t="s">
        <v>11896</v>
      </c>
      <c r="F1310" s="2" t="s">
        <v>7893</v>
      </c>
      <c r="G1310" s="2" t="s">
        <v>7894</v>
      </c>
      <c r="H1310" s="2" t="s">
        <v>7895</v>
      </c>
      <c r="I1310" s="2" t="s">
        <v>4826</v>
      </c>
      <c r="J1310" s="2" t="s">
        <v>7896</v>
      </c>
      <c r="K1310" s="2" t="s">
        <v>4826</v>
      </c>
      <c r="L1310" s="2" t="s">
        <v>4826</v>
      </c>
      <c r="M1310" s="2" t="s">
        <v>7897</v>
      </c>
      <c r="N1310" s="2" t="s">
        <v>7897</v>
      </c>
      <c r="O1310" s="2" t="s">
        <v>41</v>
      </c>
      <c r="P1310" s="2" t="s">
        <v>7898</v>
      </c>
      <c r="Q1310" s="2" t="s">
        <v>7899</v>
      </c>
      <c r="R1310" s="2" t="s">
        <v>11897</v>
      </c>
      <c r="S1310" s="2" t="s">
        <v>7901</v>
      </c>
      <c r="T1310" s="2" t="s">
        <v>7902</v>
      </c>
      <c r="U1310" s="2" t="s">
        <v>7903</v>
      </c>
      <c r="V1310" s="2" t="s">
        <v>7904</v>
      </c>
    </row>
    <row r="1311" s="2" customFormat="1" spans="1:22">
      <c r="A1311" s="4">
        <v>928029593</v>
      </c>
      <c r="B1311" s="2" t="s">
        <v>7947</v>
      </c>
      <c r="C1311" s="2" t="s">
        <v>11898</v>
      </c>
      <c r="D1311" s="2" t="s">
        <v>11175</v>
      </c>
      <c r="E1311" s="2" t="s">
        <v>11899</v>
      </c>
      <c r="F1311" s="2" t="s">
        <v>7893</v>
      </c>
      <c r="G1311" s="2" t="s">
        <v>7894</v>
      </c>
      <c r="H1311" s="2" t="s">
        <v>7895</v>
      </c>
      <c r="I1311" s="2" t="s">
        <v>6924</v>
      </c>
      <c r="J1311" s="2" t="s">
        <v>7896</v>
      </c>
      <c r="K1311" s="2" t="s">
        <v>6924</v>
      </c>
      <c r="L1311" s="2" t="s">
        <v>6924</v>
      </c>
      <c r="M1311" s="2" t="s">
        <v>7897</v>
      </c>
      <c r="N1311" s="2" t="s">
        <v>7897</v>
      </c>
      <c r="O1311" s="2" t="s">
        <v>41</v>
      </c>
      <c r="P1311" s="2" t="s">
        <v>7898</v>
      </c>
      <c r="Q1311" s="2" t="s">
        <v>7899</v>
      </c>
      <c r="R1311" s="2" t="s">
        <v>11900</v>
      </c>
      <c r="S1311" s="2" t="s">
        <v>7901</v>
      </c>
      <c r="T1311" s="2" t="s">
        <v>7902</v>
      </c>
      <c r="U1311" s="2" t="s">
        <v>7911</v>
      </c>
      <c r="V1311" s="2" t="s">
        <v>8082</v>
      </c>
    </row>
    <row r="1312" s="2" customFormat="1" spans="1:22">
      <c r="A1312" s="4">
        <v>889308752</v>
      </c>
      <c r="B1312" s="2" t="s">
        <v>7947</v>
      </c>
      <c r="C1312" s="2" t="s">
        <v>4810</v>
      </c>
      <c r="D1312" s="2" t="s">
        <v>11901</v>
      </c>
      <c r="E1312" s="2" t="s">
        <v>11902</v>
      </c>
      <c r="F1312" s="2" t="s">
        <v>7893</v>
      </c>
      <c r="G1312" s="2" t="s">
        <v>7894</v>
      </c>
      <c r="H1312" s="2" t="s">
        <v>7895</v>
      </c>
      <c r="I1312" s="2" t="s">
        <v>2371</v>
      </c>
      <c r="J1312" s="2" t="s">
        <v>7896</v>
      </c>
      <c r="K1312" s="2" t="s">
        <v>2371</v>
      </c>
      <c r="L1312" s="2" t="s">
        <v>2371</v>
      </c>
      <c r="M1312" s="2" t="s">
        <v>7897</v>
      </c>
      <c r="N1312" s="2" t="s">
        <v>7897</v>
      </c>
      <c r="O1312" s="2" t="s">
        <v>41</v>
      </c>
      <c r="P1312" s="2" t="s">
        <v>7898</v>
      </c>
      <c r="Q1312" s="2" t="s">
        <v>7899</v>
      </c>
      <c r="R1312" s="2" t="s">
        <v>11903</v>
      </c>
      <c r="S1312" s="2" t="s">
        <v>7901</v>
      </c>
      <c r="T1312" s="2" t="s">
        <v>7902</v>
      </c>
      <c r="U1312" s="2" t="s">
        <v>7903</v>
      </c>
      <c r="V1312" s="2" t="s">
        <v>7927</v>
      </c>
    </row>
    <row r="1313" s="2" customFormat="1" spans="1:22">
      <c r="A1313" s="4">
        <v>928046521</v>
      </c>
      <c r="B1313" s="2" t="s">
        <v>7947</v>
      </c>
      <c r="C1313" s="2" t="s">
        <v>6575</v>
      </c>
      <c r="D1313" s="2" t="s">
        <v>11904</v>
      </c>
      <c r="E1313" s="2" t="s">
        <v>11905</v>
      </c>
      <c r="F1313" s="2" t="s">
        <v>7893</v>
      </c>
      <c r="G1313" s="2" t="s">
        <v>7894</v>
      </c>
      <c r="H1313" s="2" t="s">
        <v>7895</v>
      </c>
      <c r="I1313" s="2" t="s">
        <v>6577</v>
      </c>
      <c r="J1313" s="2" t="s">
        <v>7896</v>
      </c>
      <c r="K1313" s="2" t="s">
        <v>6577</v>
      </c>
      <c r="L1313" s="2" t="s">
        <v>6577</v>
      </c>
      <c r="M1313" s="2" t="s">
        <v>7897</v>
      </c>
      <c r="N1313" s="2" t="s">
        <v>7897</v>
      </c>
      <c r="O1313" s="2" t="s">
        <v>41</v>
      </c>
      <c r="P1313" s="2" t="s">
        <v>7898</v>
      </c>
      <c r="Q1313" s="2" t="s">
        <v>7899</v>
      </c>
      <c r="R1313" s="2" t="s">
        <v>11906</v>
      </c>
      <c r="S1313" s="2" t="s">
        <v>7901</v>
      </c>
      <c r="T1313" s="2" t="s">
        <v>7902</v>
      </c>
      <c r="U1313" s="2" t="s">
        <v>7903</v>
      </c>
      <c r="V1313" s="2" t="s">
        <v>7954</v>
      </c>
    </row>
    <row r="1314" s="2" customFormat="1" spans="1:22">
      <c r="A1314" s="4">
        <v>889322268</v>
      </c>
      <c r="B1314" s="2" t="s">
        <v>7947</v>
      </c>
      <c r="C1314" s="2" t="s">
        <v>11907</v>
      </c>
      <c r="D1314" s="2" t="s">
        <v>11761</v>
      </c>
      <c r="E1314" s="2" t="s">
        <v>11908</v>
      </c>
      <c r="F1314" s="2" t="s">
        <v>7909</v>
      </c>
      <c r="G1314" s="2" t="s">
        <v>7894</v>
      </c>
      <c r="H1314" s="2" t="s">
        <v>7895</v>
      </c>
      <c r="I1314" s="2" t="s">
        <v>4814</v>
      </c>
      <c r="J1314" s="2" t="s">
        <v>7896</v>
      </c>
      <c r="K1314" s="2" t="s">
        <v>4814</v>
      </c>
      <c r="L1314" s="2" t="s">
        <v>4814</v>
      </c>
      <c r="M1314" s="2" t="s">
        <v>7897</v>
      </c>
      <c r="N1314" s="2" t="s">
        <v>7897</v>
      </c>
      <c r="O1314" s="2" t="s">
        <v>41</v>
      </c>
      <c r="P1314" s="2" t="s">
        <v>7898</v>
      </c>
      <c r="Q1314" s="2" t="s">
        <v>7899</v>
      </c>
      <c r="R1314" s="2" t="s">
        <v>11909</v>
      </c>
      <c r="S1314" s="2" t="s">
        <v>7901</v>
      </c>
      <c r="T1314" s="2" t="s">
        <v>7902</v>
      </c>
      <c r="U1314" s="2" t="s">
        <v>7911</v>
      </c>
      <c r="V1314" s="2" t="s">
        <v>7904</v>
      </c>
    </row>
    <row r="1315" s="2" customFormat="1" spans="1:22">
      <c r="A1315" s="4">
        <v>889325580</v>
      </c>
      <c r="B1315" s="2" t="s">
        <v>7947</v>
      </c>
      <c r="C1315" s="2" t="s">
        <v>4816</v>
      </c>
      <c r="D1315" s="2" t="s">
        <v>9536</v>
      </c>
      <c r="E1315" s="2" t="s">
        <v>11910</v>
      </c>
      <c r="F1315" s="2" t="s">
        <v>7893</v>
      </c>
      <c r="G1315" s="2" t="s">
        <v>7894</v>
      </c>
      <c r="H1315" s="2" t="s">
        <v>7895</v>
      </c>
      <c r="I1315" s="2" t="s">
        <v>4817</v>
      </c>
      <c r="J1315" s="2" t="s">
        <v>7896</v>
      </c>
      <c r="K1315" s="2" t="s">
        <v>4817</v>
      </c>
      <c r="L1315" s="2" t="s">
        <v>4817</v>
      </c>
      <c r="M1315" s="2" t="s">
        <v>7897</v>
      </c>
      <c r="N1315" s="2" t="s">
        <v>7897</v>
      </c>
      <c r="O1315" s="2" t="s">
        <v>41</v>
      </c>
      <c r="P1315" s="2" t="s">
        <v>7898</v>
      </c>
      <c r="Q1315" s="2" t="s">
        <v>7899</v>
      </c>
      <c r="R1315" s="2" t="s">
        <v>11911</v>
      </c>
      <c r="S1315" s="2" t="s">
        <v>7901</v>
      </c>
      <c r="T1315" s="2" t="s">
        <v>7902</v>
      </c>
      <c r="U1315" s="2" t="s">
        <v>7903</v>
      </c>
      <c r="V1315" s="2" t="s">
        <v>8082</v>
      </c>
    </row>
    <row r="1316" s="2" customFormat="1" spans="1:22">
      <c r="A1316" s="4">
        <v>928061257</v>
      </c>
      <c r="B1316" s="2" t="s">
        <v>7947</v>
      </c>
      <c r="C1316" s="2" t="s">
        <v>6579</v>
      </c>
      <c r="D1316" s="2" t="s">
        <v>11912</v>
      </c>
      <c r="E1316" s="2" t="s">
        <v>11913</v>
      </c>
      <c r="F1316" s="2" t="s">
        <v>7893</v>
      </c>
      <c r="G1316" s="2" t="s">
        <v>7894</v>
      </c>
      <c r="H1316" s="2" t="s">
        <v>7895</v>
      </c>
      <c r="I1316" s="2" t="s">
        <v>6581</v>
      </c>
      <c r="J1316" s="2" t="s">
        <v>7896</v>
      </c>
      <c r="K1316" s="2" t="s">
        <v>6581</v>
      </c>
      <c r="L1316" s="2" t="s">
        <v>6581</v>
      </c>
      <c r="M1316" s="2" t="s">
        <v>7897</v>
      </c>
      <c r="N1316" s="2" t="s">
        <v>7897</v>
      </c>
      <c r="O1316" s="2" t="s">
        <v>41</v>
      </c>
      <c r="P1316" s="2" t="s">
        <v>7898</v>
      </c>
      <c r="Q1316" s="2" t="s">
        <v>7899</v>
      </c>
      <c r="R1316" s="2" t="s">
        <v>11914</v>
      </c>
      <c r="S1316" s="2" t="s">
        <v>7901</v>
      </c>
      <c r="T1316" s="2" t="s">
        <v>7902</v>
      </c>
      <c r="U1316" s="2" t="s">
        <v>7903</v>
      </c>
      <c r="V1316" s="2" t="s">
        <v>7937</v>
      </c>
    </row>
    <row r="1317" s="2" customFormat="1" spans="1:22">
      <c r="A1317" s="4">
        <v>889356360</v>
      </c>
      <c r="B1317" s="2" t="s">
        <v>7947</v>
      </c>
      <c r="C1317" s="2" t="s">
        <v>4819</v>
      </c>
      <c r="D1317" s="2" t="s">
        <v>11915</v>
      </c>
      <c r="E1317" s="2" t="s">
        <v>11916</v>
      </c>
      <c r="F1317" s="2" t="s">
        <v>7941</v>
      </c>
      <c r="G1317" s="2" t="s">
        <v>7894</v>
      </c>
      <c r="H1317" s="2" t="s">
        <v>7895</v>
      </c>
      <c r="I1317" s="2" t="s">
        <v>4223</v>
      </c>
      <c r="J1317" s="2" t="s">
        <v>7896</v>
      </c>
      <c r="K1317" s="2" t="s">
        <v>4223</v>
      </c>
      <c r="L1317" s="2" t="s">
        <v>4223</v>
      </c>
      <c r="M1317" s="2" t="s">
        <v>7897</v>
      </c>
      <c r="N1317" s="2" t="s">
        <v>7897</v>
      </c>
      <c r="O1317" s="2" t="s">
        <v>41</v>
      </c>
      <c r="P1317" s="2" t="s">
        <v>7898</v>
      </c>
      <c r="Q1317" s="2" t="s">
        <v>7899</v>
      </c>
      <c r="R1317" s="2" t="s">
        <v>11917</v>
      </c>
      <c r="S1317" s="2" t="s">
        <v>7901</v>
      </c>
      <c r="T1317" s="2" t="s">
        <v>7902</v>
      </c>
      <c r="U1317" s="2" t="s">
        <v>7903</v>
      </c>
      <c r="V1317" s="2" t="s">
        <v>8297</v>
      </c>
    </row>
    <row r="1318" s="2" customFormat="1" spans="1:22">
      <c r="A1318" s="4">
        <v>928077213</v>
      </c>
      <c r="B1318" s="2" t="s">
        <v>7947</v>
      </c>
      <c r="C1318" s="2" t="s">
        <v>11918</v>
      </c>
      <c r="D1318" s="2" t="s">
        <v>11285</v>
      </c>
      <c r="E1318" s="2" t="s">
        <v>11919</v>
      </c>
      <c r="F1318" s="2" t="s">
        <v>7893</v>
      </c>
      <c r="G1318" s="2" t="s">
        <v>7894</v>
      </c>
      <c r="H1318" s="2" t="s">
        <v>7895</v>
      </c>
      <c r="I1318" s="2" t="s">
        <v>3934</v>
      </c>
      <c r="J1318" s="2" t="s">
        <v>7896</v>
      </c>
      <c r="K1318" s="2" t="s">
        <v>3934</v>
      </c>
      <c r="L1318" s="2" t="s">
        <v>3934</v>
      </c>
      <c r="M1318" s="2" t="s">
        <v>7897</v>
      </c>
      <c r="N1318" s="2" t="s">
        <v>7897</v>
      </c>
      <c r="O1318" s="2" t="s">
        <v>41</v>
      </c>
      <c r="P1318" s="2" t="s">
        <v>7898</v>
      </c>
      <c r="Q1318" s="2" t="s">
        <v>7899</v>
      </c>
      <c r="R1318" s="2" t="s">
        <v>11920</v>
      </c>
      <c r="S1318" s="2" t="s">
        <v>7901</v>
      </c>
      <c r="T1318" s="2" t="s">
        <v>7902</v>
      </c>
      <c r="U1318" s="2" t="s">
        <v>7911</v>
      </c>
      <c r="V1318" s="2" t="s">
        <v>8099</v>
      </c>
    </row>
    <row r="1319" s="2" customFormat="1" spans="1:22">
      <c r="A1319" s="4">
        <v>928079061</v>
      </c>
      <c r="B1319" s="2" t="s">
        <v>7947</v>
      </c>
      <c r="C1319" s="2" t="s">
        <v>6585</v>
      </c>
      <c r="D1319" s="2" t="s">
        <v>11921</v>
      </c>
      <c r="E1319" s="2" t="s">
        <v>11922</v>
      </c>
      <c r="F1319" s="2" t="s">
        <v>7893</v>
      </c>
      <c r="G1319" s="2" t="s">
        <v>7894</v>
      </c>
      <c r="H1319" s="2" t="s">
        <v>7895</v>
      </c>
      <c r="I1319" s="2" t="s">
        <v>6587</v>
      </c>
      <c r="J1319" s="2" t="s">
        <v>7896</v>
      </c>
      <c r="K1319" s="2" t="s">
        <v>6587</v>
      </c>
      <c r="L1319" s="2" t="s">
        <v>6587</v>
      </c>
      <c r="M1319" s="2" t="s">
        <v>7897</v>
      </c>
      <c r="N1319" s="2" t="s">
        <v>7897</v>
      </c>
      <c r="O1319" s="2" t="s">
        <v>41</v>
      </c>
      <c r="P1319" s="2" t="s">
        <v>7898</v>
      </c>
      <c r="Q1319" s="2" t="s">
        <v>7899</v>
      </c>
      <c r="R1319" s="2" t="s">
        <v>11923</v>
      </c>
      <c r="S1319" s="2" t="s">
        <v>7901</v>
      </c>
      <c r="T1319" s="2" t="s">
        <v>7902</v>
      </c>
      <c r="U1319" s="2" t="s">
        <v>7903</v>
      </c>
      <c r="V1319" s="2" t="s">
        <v>8117</v>
      </c>
    </row>
    <row r="1320" s="2" customFormat="1" spans="1:22">
      <c r="A1320" s="4">
        <v>928080201</v>
      </c>
      <c r="B1320" s="2" t="s">
        <v>7947</v>
      </c>
      <c r="C1320" s="2" t="s">
        <v>11924</v>
      </c>
      <c r="D1320" s="2" t="s">
        <v>4796</v>
      </c>
      <c r="E1320" s="2" t="s">
        <v>11925</v>
      </c>
      <c r="F1320" s="2" t="s">
        <v>7909</v>
      </c>
      <c r="G1320" s="2" t="s">
        <v>7894</v>
      </c>
      <c r="H1320" s="2" t="s">
        <v>7895</v>
      </c>
      <c r="I1320" s="2" t="s">
        <v>11926</v>
      </c>
      <c r="J1320" s="2" t="s">
        <v>7896</v>
      </c>
      <c r="K1320" s="2" t="s">
        <v>11926</v>
      </c>
      <c r="L1320" s="2" t="s">
        <v>11926</v>
      </c>
      <c r="M1320" s="2" t="s">
        <v>7897</v>
      </c>
      <c r="N1320" s="2" t="s">
        <v>7897</v>
      </c>
      <c r="O1320" s="2" t="s">
        <v>41</v>
      </c>
      <c r="P1320" s="2" t="s">
        <v>7898</v>
      </c>
      <c r="Q1320" s="2" t="s">
        <v>7899</v>
      </c>
      <c r="R1320" s="2" t="s">
        <v>11927</v>
      </c>
      <c r="S1320" s="2" t="s">
        <v>7901</v>
      </c>
      <c r="T1320" s="2" t="s">
        <v>7902</v>
      </c>
      <c r="U1320" s="2" t="s">
        <v>7911</v>
      </c>
      <c r="V1320" s="2" t="s">
        <v>8082</v>
      </c>
    </row>
    <row r="1321" s="2" customFormat="1" spans="1:22">
      <c r="A1321" s="4">
        <v>928093233</v>
      </c>
      <c r="B1321" s="2" t="s">
        <v>7947</v>
      </c>
      <c r="C1321" s="2" t="s">
        <v>6592</v>
      </c>
      <c r="D1321" s="2" t="s">
        <v>11928</v>
      </c>
      <c r="E1321" s="2" t="s">
        <v>11929</v>
      </c>
      <c r="F1321" s="2" t="s">
        <v>7893</v>
      </c>
      <c r="G1321" s="2" t="s">
        <v>7894</v>
      </c>
      <c r="H1321" s="2" t="s">
        <v>7895</v>
      </c>
      <c r="I1321" s="2" t="s">
        <v>6594</v>
      </c>
      <c r="J1321" s="2" t="s">
        <v>7896</v>
      </c>
      <c r="K1321" s="2" t="s">
        <v>6594</v>
      </c>
      <c r="L1321" s="2" t="s">
        <v>6594</v>
      </c>
      <c r="M1321" s="2" t="s">
        <v>7897</v>
      </c>
      <c r="N1321" s="2" t="s">
        <v>7897</v>
      </c>
      <c r="O1321" s="2" t="s">
        <v>41</v>
      </c>
      <c r="P1321" s="2" t="s">
        <v>7898</v>
      </c>
      <c r="Q1321" s="2" t="s">
        <v>7899</v>
      </c>
      <c r="R1321" s="2" t="s">
        <v>11930</v>
      </c>
      <c r="S1321" s="2" t="s">
        <v>7901</v>
      </c>
      <c r="T1321" s="2" t="s">
        <v>7902</v>
      </c>
      <c r="U1321" s="2" t="s">
        <v>7903</v>
      </c>
      <c r="V1321" s="2" t="s">
        <v>7954</v>
      </c>
    </row>
    <row r="1322" s="2" customFormat="1" spans="1:22">
      <c r="A1322" s="4">
        <v>928100841</v>
      </c>
      <c r="B1322" s="2" t="s">
        <v>7947</v>
      </c>
      <c r="C1322" s="2" t="s">
        <v>6596</v>
      </c>
      <c r="D1322" s="2" t="s">
        <v>11931</v>
      </c>
      <c r="E1322" s="2" t="s">
        <v>11932</v>
      </c>
      <c r="F1322" s="2" t="s">
        <v>7893</v>
      </c>
      <c r="G1322" s="2" t="s">
        <v>7894</v>
      </c>
      <c r="H1322" s="2" t="s">
        <v>7895</v>
      </c>
      <c r="I1322" s="2" t="s">
        <v>4460</v>
      </c>
      <c r="J1322" s="2" t="s">
        <v>7896</v>
      </c>
      <c r="K1322" s="2" t="s">
        <v>4460</v>
      </c>
      <c r="L1322" s="2" t="s">
        <v>4460</v>
      </c>
      <c r="M1322" s="2" t="s">
        <v>7897</v>
      </c>
      <c r="N1322" s="2" t="s">
        <v>7897</v>
      </c>
      <c r="O1322" s="2" t="s">
        <v>41</v>
      </c>
      <c r="P1322" s="2" t="s">
        <v>7898</v>
      </c>
      <c r="Q1322" s="2" t="s">
        <v>7899</v>
      </c>
      <c r="R1322" s="2" t="s">
        <v>11933</v>
      </c>
      <c r="S1322" s="2" t="s">
        <v>7901</v>
      </c>
      <c r="T1322" s="2" t="s">
        <v>7902</v>
      </c>
      <c r="U1322" s="2" t="s">
        <v>7903</v>
      </c>
      <c r="V1322" s="2" t="s">
        <v>8082</v>
      </c>
    </row>
    <row r="1323" s="2" customFormat="1" spans="1:22">
      <c r="A1323" s="4">
        <v>928109729</v>
      </c>
      <c r="B1323" s="2" t="s">
        <v>7947</v>
      </c>
      <c r="C1323" s="2" t="s">
        <v>11934</v>
      </c>
      <c r="D1323" s="2" t="s">
        <v>11935</v>
      </c>
      <c r="E1323" s="2" t="s">
        <v>11936</v>
      </c>
      <c r="F1323" s="2" t="s">
        <v>7893</v>
      </c>
      <c r="G1323" s="2" t="s">
        <v>7894</v>
      </c>
      <c r="H1323" s="2" t="s">
        <v>7895</v>
      </c>
      <c r="I1323" s="2" t="s">
        <v>6602</v>
      </c>
      <c r="J1323" s="2" t="s">
        <v>7896</v>
      </c>
      <c r="K1323" s="2" t="s">
        <v>6602</v>
      </c>
      <c r="L1323" s="2" t="s">
        <v>6602</v>
      </c>
      <c r="M1323" s="2" t="s">
        <v>7897</v>
      </c>
      <c r="N1323" s="2" t="s">
        <v>7897</v>
      </c>
      <c r="O1323" s="2" t="s">
        <v>41</v>
      </c>
      <c r="P1323" s="2" t="s">
        <v>7898</v>
      </c>
      <c r="Q1323" s="2" t="s">
        <v>7899</v>
      </c>
      <c r="R1323" s="2" t="s">
        <v>11937</v>
      </c>
      <c r="S1323" s="2" t="s">
        <v>7901</v>
      </c>
      <c r="T1323" s="2" t="s">
        <v>7902</v>
      </c>
      <c r="U1323" s="2" t="s">
        <v>7911</v>
      </c>
      <c r="V1323" s="2" t="s">
        <v>7954</v>
      </c>
    </row>
    <row r="1324" s="2" customFormat="1" spans="1:22">
      <c r="A1324" s="4">
        <v>928114733</v>
      </c>
      <c r="B1324" s="2" t="s">
        <v>7947</v>
      </c>
      <c r="C1324" s="2" t="s">
        <v>6604</v>
      </c>
      <c r="D1324" s="2" t="s">
        <v>11938</v>
      </c>
      <c r="E1324" s="2" t="s">
        <v>11939</v>
      </c>
      <c r="F1324" s="2" t="s">
        <v>7893</v>
      </c>
      <c r="G1324" s="2" t="s">
        <v>7894</v>
      </c>
      <c r="H1324" s="2" t="s">
        <v>7895</v>
      </c>
      <c r="I1324" s="2" t="s">
        <v>1857</v>
      </c>
      <c r="J1324" s="2" t="s">
        <v>7896</v>
      </c>
      <c r="K1324" s="2" t="s">
        <v>1857</v>
      </c>
      <c r="L1324" s="2" t="s">
        <v>1857</v>
      </c>
      <c r="M1324" s="2" t="s">
        <v>7897</v>
      </c>
      <c r="N1324" s="2" t="s">
        <v>7897</v>
      </c>
      <c r="O1324" s="2" t="s">
        <v>41</v>
      </c>
      <c r="P1324" s="2" t="s">
        <v>7898</v>
      </c>
      <c r="Q1324" s="2" t="s">
        <v>7899</v>
      </c>
      <c r="R1324" s="2" t="s">
        <v>11940</v>
      </c>
      <c r="S1324" s="2" t="s">
        <v>7901</v>
      </c>
      <c r="T1324" s="2" t="s">
        <v>7902</v>
      </c>
      <c r="U1324" s="2" t="s">
        <v>7903</v>
      </c>
      <c r="V1324" s="2" t="s">
        <v>7927</v>
      </c>
    </row>
    <row r="1325" s="2" customFormat="1" spans="1:22">
      <c r="A1325" s="4">
        <v>928123913</v>
      </c>
      <c r="B1325" s="2" t="s">
        <v>7947</v>
      </c>
      <c r="C1325" s="2" t="s">
        <v>11941</v>
      </c>
      <c r="D1325" s="2" t="s">
        <v>4796</v>
      </c>
      <c r="E1325" s="2" t="s">
        <v>11942</v>
      </c>
      <c r="F1325" s="2" t="s">
        <v>7893</v>
      </c>
      <c r="G1325" s="2" t="s">
        <v>7894</v>
      </c>
      <c r="H1325" s="2" t="s">
        <v>7895</v>
      </c>
      <c r="I1325" s="2" t="s">
        <v>3285</v>
      </c>
      <c r="J1325" s="2" t="s">
        <v>7896</v>
      </c>
      <c r="K1325" s="2" t="s">
        <v>3285</v>
      </c>
      <c r="L1325" s="2" t="s">
        <v>3285</v>
      </c>
      <c r="M1325" s="2" t="s">
        <v>7897</v>
      </c>
      <c r="N1325" s="2" t="s">
        <v>7897</v>
      </c>
      <c r="O1325" s="2" t="s">
        <v>41</v>
      </c>
      <c r="P1325" s="2" t="s">
        <v>7898</v>
      </c>
      <c r="Q1325" s="2" t="s">
        <v>7899</v>
      </c>
      <c r="R1325" s="2" t="s">
        <v>11943</v>
      </c>
      <c r="S1325" s="2" t="s">
        <v>7901</v>
      </c>
      <c r="T1325" s="2" t="s">
        <v>7902</v>
      </c>
      <c r="U1325" s="2" t="s">
        <v>7911</v>
      </c>
      <c r="V1325" s="2" t="s">
        <v>8082</v>
      </c>
    </row>
    <row r="1326" s="2" customFormat="1" spans="1:22">
      <c r="A1326" s="4">
        <v>889441940</v>
      </c>
      <c r="B1326" s="2" t="s">
        <v>7947</v>
      </c>
      <c r="C1326" s="2" t="s">
        <v>4822</v>
      </c>
      <c r="D1326" s="2" t="s">
        <v>11442</v>
      </c>
      <c r="E1326" s="2" t="s">
        <v>11944</v>
      </c>
      <c r="F1326" s="2" t="s">
        <v>7893</v>
      </c>
      <c r="G1326" s="2" t="s">
        <v>7894</v>
      </c>
      <c r="H1326" s="2" t="s">
        <v>7895</v>
      </c>
      <c r="I1326" s="2" t="s">
        <v>2034</v>
      </c>
      <c r="J1326" s="2" t="s">
        <v>7896</v>
      </c>
      <c r="K1326" s="2" t="s">
        <v>2034</v>
      </c>
      <c r="L1326" s="2" t="s">
        <v>2034</v>
      </c>
      <c r="M1326" s="2" t="s">
        <v>7897</v>
      </c>
      <c r="N1326" s="2" t="s">
        <v>7897</v>
      </c>
      <c r="O1326" s="2" t="s">
        <v>41</v>
      </c>
      <c r="P1326" s="2" t="s">
        <v>7898</v>
      </c>
      <c r="Q1326" s="2" t="s">
        <v>7899</v>
      </c>
      <c r="R1326" s="2" t="s">
        <v>11945</v>
      </c>
      <c r="S1326" s="2" t="s">
        <v>7901</v>
      </c>
      <c r="T1326" s="2" t="s">
        <v>7902</v>
      </c>
      <c r="U1326" s="2" t="s">
        <v>7903</v>
      </c>
      <c r="V1326" s="2" t="s">
        <v>7927</v>
      </c>
    </row>
    <row r="1327" s="2" customFormat="1" spans="1:22">
      <c r="A1327" s="4">
        <v>928141697</v>
      </c>
      <c r="B1327" s="2" t="s">
        <v>7947</v>
      </c>
      <c r="C1327" s="2" t="s">
        <v>6609</v>
      </c>
      <c r="D1327" s="2" t="s">
        <v>11946</v>
      </c>
      <c r="E1327" s="2" t="s">
        <v>11947</v>
      </c>
      <c r="F1327" s="2" t="s">
        <v>7909</v>
      </c>
      <c r="G1327" s="2" t="s">
        <v>7894</v>
      </c>
      <c r="H1327" s="2" t="s">
        <v>7895</v>
      </c>
      <c r="I1327" s="2" t="s">
        <v>4375</v>
      </c>
      <c r="J1327" s="2" t="s">
        <v>7896</v>
      </c>
      <c r="K1327" s="2" t="s">
        <v>4375</v>
      </c>
      <c r="L1327" s="2" t="s">
        <v>4375</v>
      </c>
      <c r="M1327" s="2" t="s">
        <v>7897</v>
      </c>
      <c r="N1327" s="2" t="s">
        <v>7897</v>
      </c>
      <c r="O1327" s="2" t="s">
        <v>41</v>
      </c>
      <c r="P1327" s="2" t="s">
        <v>7898</v>
      </c>
      <c r="Q1327" s="2" t="s">
        <v>7899</v>
      </c>
      <c r="R1327" s="2" t="s">
        <v>11948</v>
      </c>
      <c r="S1327" s="2" t="s">
        <v>7901</v>
      </c>
      <c r="T1327" s="2" t="s">
        <v>7902</v>
      </c>
      <c r="U1327" s="2" t="s">
        <v>7903</v>
      </c>
      <c r="V1327" s="2" t="s">
        <v>8117</v>
      </c>
    </row>
    <row r="1328" s="2" customFormat="1" spans="1:22">
      <c r="A1328" s="4">
        <v>928145401</v>
      </c>
      <c r="B1328" s="2" t="s">
        <v>7947</v>
      </c>
      <c r="C1328" s="2" t="s">
        <v>6612</v>
      </c>
      <c r="D1328" s="2" t="s">
        <v>11602</v>
      </c>
      <c r="E1328" s="2" t="s">
        <v>11949</v>
      </c>
      <c r="F1328" s="2" t="s">
        <v>7941</v>
      </c>
      <c r="G1328" s="2" t="s">
        <v>7894</v>
      </c>
      <c r="H1328" s="2" t="s">
        <v>7895</v>
      </c>
      <c r="I1328" s="2" t="s">
        <v>6510</v>
      </c>
      <c r="J1328" s="2" t="s">
        <v>7896</v>
      </c>
      <c r="K1328" s="2" t="s">
        <v>6510</v>
      </c>
      <c r="L1328" s="2" t="s">
        <v>6510</v>
      </c>
      <c r="M1328" s="2" t="s">
        <v>7897</v>
      </c>
      <c r="N1328" s="2" t="s">
        <v>7897</v>
      </c>
      <c r="O1328" s="2" t="s">
        <v>41</v>
      </c>
      <c r="P1328" s="2" t="s">
        <v>7898</v>
      </c>
      <c r="Q1328" s="2" t="s">
        <v>7899</v>
      </c>
      <c r="R1328" s="2" t="s">
        <v>11950</v>
      </c>
      <c r="S1328" s="2" t="s">
        <v>7901</v>
      </c>
      <c r="T1328" s="2" t="s">
        <v>7902</v>
      </c>
      <c r="U1328" s="2" t="s">
        <v>7903</v>
      </c>
      <c r="V1328" s="2" t="s">
        <v>8067</v>
      </c>
    </row>
    <row r="1329" s="2" customFormat="1" spans="1:22">
      <c r="A1329" s="4">
        <v>928174009</v>
      </c>
      <c r="B1329" s="2" t="s">
        <v>7947</v>
      </c>
      <c r="C1329" s="2" t="s">
        <v>6614</v>
      </c>
      <c r="D1329" s="2" t="s">
        <v>9795</v>
      </c>
      <c r="E1329" s="2" t="s">
        <v>11951</v>
      </c>
      <c r="F1329" s="2" t="s">
        <v>7941</v>
      </c>
      <c r="G1329" s="2" t="s">
        <v>7894</v>
      </c>
      <c r="H1329" s="2" t="s">
        <v>7895</v>
      </c>
      <c r="I1329" s="2" t="s">
        <v>1747</v>
      </c>
      <c r="J1329" s="2" t="s">
        <v>7896</v>
      </c>
      <c r="K1329" s="2" t="s">
        <v>1747</v>
      </c>
      <c r="L1329" s="2" t="s">
        <v>1747</v>
      </c>
      <c r="M1329" s="2" t="s">
        <v>7897</v>
      </c>
      <c r="N1329" s="2" t="s">
        <v>7897</v>
      </c>
      <c r="O1329" s="2" t="s">
        <v>41</v>
      </c>
      <c r="P1329" s="2" t="s">
        <v>7898</v>
      </c>
      <c r="Q1329" s="2" t="s">
        <v>7899</v>
      </c>
      <c r="R1329" s="2" t="s">
        <v>11952</v>
      </c>
      <c r="S1329" s="2" t="s">
        <v>7901</v>
      </c>
      <c r="T1329" s="2" t="s">
        <v>7902</v>
      </c>
      <c r="U1329" s="2" t="s">
        <v>7903</v>
      </c>
      <c r="V1329" s="2" t="s">
        <v>8082</v>
      </c>
    </row>
    <row r="1330" s="2" customFormat="1" spans="1:22">
      <c r="A1330" s="4">
        <v>593246082</v>
      </c>
      <c r="B1330" s="2" t="s">
        <v>7947</v>
      </c>
      <c r="C1330" s="2" t="s">
        <v>2544</v>
      </c>
      <c r="D1330" s="2" t="s">
        <v>11953</v>
      </c>
      <c r="E1330" s="2" t="s">
        <v>11954</v>
      </c>
      <c r="F1330" s="2" t="s">
        <v>7893</v>
      </c>
      <c r="G1330" s="2" t="s">
        <v>7894</v>
      </c>
      <c r="H1330" s="2" t="s">
        <v>7895</v>
      </c>
      <c r="I1330" s="2" t="s">
        <v>2546</v>
      </c>
      <c r="J1330" s="2" t="s">
        <v>7896</v>
      </c>
      <c r="K1330" s="2" t="s">
        <v>2546</v>
      </c>
      <c r="L1330" s="2" t="s">
        <v>2546</v>
      </c>
      <c r="M1330" s="2" t="s">
        <v>7897</v>
      </c>
      <c r="N1330" s="2" t="s">
        <v>7897</v>
      </c>
      <c r="O1330" s="2" t="s">
        <v>41</v>
      </c>
      <c r="P1330" s="2" t="s">
        <v>7898</v>
      </c>
      <c r="Q1330" s="2" t="s">
        <v>7899</v>
      </c>
      <c r="R1330" s="2" t="s">
        <v>11955</v>
      </c>
      <c r="S1330" s="2" t="s">
        <v>7901</v>
      </c>
      <c r="T1330" s="2" t="s">
        <v>7902</v>
      </c>
      <c r="U1330" s="2" t="s">
        <v>7903</v>
      </c>
      <c r="V1330" s="2" t="s">
        <v>8017</v>
      </c>
    </row>
    <row r="1331" s="2" customFormat="1" spans="1:22">
      <c r="A1331" s="4">
        <v>593246398</v>
      </c>
      <c r="B1331" s="2" t="s">
        <v>7947</v>
      </c>
      <c r="C1331" s="2" t="s">
        <v>2548</v>
      </c>
      <c r="D1331" s="2" t="s">
        <v>11956</v>
      </c>
      <c r="E1331" s="2" t="s">
        <v>11957</v>
      </c>
      <c r="F1331" s="2" t="s">
        <v>7909</v>
      </c>
      <c r="G1331" s="2" t="s">
        <v>7894</v>
      </c>
      <c r="H1331" s="2" t="s">
        <v>7895</v>
      </c>
      <c r="I1331" s="2" t="s">
        <v>11958</v>
      </c>
      <c r="J1331" s="2" t="s">
        <v>7896</v>
      </c>
      <c r="K1331" s="2" t="s">
        <v>11958</v>
      </c>
      <c r="L1331" s="2" t="s">
        <v>11958</v>
      </c>
      <c r="M1331" s="2" t="s">
        <v>7897</v>
      </c>
      <c r="N1331" s="2" t="s">
        <v>7897</v>
      </c>
      <c r="O1331" s="2" t="s">
        <v>41</v>
      </c>
      <c r="P1331" s="2" t="s">
        <v>7898</v>
      </c>
      <c r="Q1331" s="2" t="s">
        <v>7899</v>
      </c>
      <c r="R1331" s="2" t="s">
        <v>11959</v>
      </c>
      <c r="S1331" s="2" t="s">
        <v>7901</v>
      </c>
      <c r="T1331" s="2" t="s">
        <v>7902</v>
      </c>
      <c r="U1331" s="2" t="s">
        <v>7903</v>
      </c>
      <c r="V1331" s="2" t="s">
        <v>8648</v>
      </c>
    </row>
    <row r="1332" s="2" customFormat="1" spans="1:22">
      <c r="A1332" s="4">
        <v>928199237</v>
      </c>
      <c r="B1332" s="2" t="s">
        <v>7947</v>
      </c>
      <c r="C1332" s="2" t="s">
        <v>11960</v>
      </c>
      <c r="D1332" s="2" t="s">
        <v>10373</v>
      </c>
      <c r="E1332" s="2" t="s">
        <v>11961</v>
      </c>
      <c r="F1332" s="2" t="s">
        <v>7893</v>
      </c>
      <c r="G1332" s="2" t="s">
        <v>7894</v>
      </c>
      <c r="H1332" s="2" t="s">
        <v>7895</v>
      </c>
      <c r="I1332" s="2" t="s">
        <v>2000</v>
      </c>
      <c r="J1332" s="2" t="s">
        <v>7896</v>
      </c>
      <c r="K1332" s="2" t="s">
        <v>2000</v>
      </c>
      <c r="L1332" s="2" t="s">
        <v>2000</v>
      </c>
      <c r="M1332" s="2" t="s">
        <v>7897</v>
      </c>
      <c r="N1332" s="2" t="s">
        <v>7897</v>
      </c>
      <c r="O1332" s="2" t="s">
        <v>41</v>
      </c>
      <c r="P1332" s="2" t="s">
        <v>7898</v>
      </c>
      <c r="Q1332" s="2" t="s">
        <v>7899</v>
      </c>
      <c r="R1332" s="2" t="s">
        <v>11962</v>
      </c>
      <c r="S1332" s="2" t="s">
        <v>7901</v>
      </c>
      <c r="T1332" s="2" t="s">
        <v>7902</v>
      </c>
      <c r="U1332" s="2" t="s">
        <v>7911</v>
      </c>
      <c r="V1332" s="2" t="s">
        <v>7954</v>
      </c>
    </row>
    <row r="1333" s="2" customFormat="1" spans="1:22">
      <c r="A1333" s="4">
        <v>928243141</v>
      </c>
      <c r="B1333" s="2" t="s">
        <v>7909</v>
      </c>
      <c r="C1333" s="2" t="s">
        <v>6618</v>
      </c>
      <c r="D1333" s="2" t="s">
        <v>10820</v>
      </c>
      <c r="E1333" s="2" t="s">
        <v>11963</v>
      </c>
      <c r="F1333" s="2" t="s">
        <v>7941</v>
      </c>
      <c r="G1333" s="2" t="s">
        <v>7894</v>
      </c>
      <c r="H1333" s="2" t="s">
        <v>7895</v>
      </c>
      <c r="I1333" s="2" t="s">
        <v>4667</v>
      </c>
      <c r="J1333" s="2" t="s">
        <v>7896</v>
      </c>
      <c r="K1333" s="2" t="s">
        <v>4667</v>
      </c>
      <c r="L1333" s="2" t="s">
        <v>4667</v>
      </c>
      <c r="M1333" s="2" t="s">
        <v>7897</v>
      </c>
      <c r="N1333" s="2" t="s">
        <v>7897</v>
      </c>
      <c r="O1333" s="2" t="s">
        <v>41</v>
      </c>
      <c r="P1333" s="2" t="s">
        <v>7898</v>
      </c>
      <c r="Q1333" s="2" t="s">
        <v>7899</v>
      </c>
      <c r="R1333" s="2" t="s">
        <v>11964</v>
      </c>
      <c r="S1333" s="2" t="s">
        <v>7901</v>
      </c>
      <c r="T1333" s="2" t="s">
        <v>7902</v>
      </c>
      <c r="U1333" s="2" t="s">
        <v>7903</v>
      </c>
      <c r="V1333" s="2" t="s">
        <v>8117</v>
      </c>
    </row>
    <row r="1334" s="2" customFormat="1" spans="1:22">
      <c r="A1334" s="4">
        <v>889565412</v>
      </c>
      <c r="B1334" s="2" t="s">
        <v>7909</v>
      </c>
      <c r="C1334" s="2" t="s">
        <v>4824</v>
      </c>
      <c r="D1334" s="2" t="s">
        <v>11965</v>
      </c>
      <c r="E1334" s="2" t="s">
        <v>11966</v>
      </c>
      <c r="F1334" s="2" t="s">
        <v>7909</v>
      </c>
      <c r="G1334" s="2" t="s">
        <v>7894</v>
      </c>
      <c r="H1334" s="2" t="s">
        <v>7895</v>
      </c>
      <c r="I1334" s="2" t="s">
        <v>4826</v>
      </c>
      <c r="J1334" s="2" t="s">
        <v>7896</v>
      </c>
      <c r="K1334" s="2" t="s">
        <v>4826</v>
      </c>
      <c r="L1334" s="2" t="s">
        <v>4826</v>
      </c>
      <c r="M1334" s="2" t="s">
        <v>7897</v>
      </c>
      <c r="N1334" s="2" t="s">
        <v>7897</v>
      </c>
      <c r="O1334" s="2" t="s">
        <v>41</v>
      </c>
      <c r="P1334" s="2" t="s">
        <v>7898</v>
      </c>
      <c r="Q1334" s="2" t="s">
        <v>7899</v>
      </c>
      <c r="R1334" s="2" t="s">
        <v>11967</v>
      </c>
      <c r="S1334" s="2" t="s">
        <v>7901</v>
      </c>
      <c r="T1334" s="2" t="s">
        <v>7902</v>
      </c>
      <c r="U1334" s="2" t="s">
        <v>7903</v>
      </c>
      <c r="V1334" s="2" t="s">
        <v>8297</v>
      </c>
    </row>
    <row r="1335" s="2" customFormat="1" spans="1:22">
      <c r="A1335" s="4">
        <v>928250141</v>
      </c>
      <c r="B1335" s="2" t="s">
        <v>7909</v>
      </c>
      <c r="C1335" s="2" t="s">
        <v>6620</v>
      </c>
      <c r="D1335" s="2" t="s">
        <v>11968</v>
      </c>
      <c r="E1335" s="2" t="s">
        <v>11969</v>
      </c>
      <c r="F1335" s="2" t="s">
        <v>7893</v>
      </c>
      <c r="G1335" s="2" t="s">
        <v>7894</v>
      </c>
      <c r="H1335" s="2" t="s">
        <v>7895</v>
      </c>
      <c r="I1335" s="2" t="s">
        <v>6622</v>
      </c>
      <c r="J1335" s="2" t="s">
        <v>7896</v>
      </c>
      <c r="K1335" s="2" t="s">
        <v>6622</v>
      </c>
      <c r="L1335" s="2" t="s">
        <v>6622</v>
      </c>
      <c r="M1335" s="2" t="s">
        <v>7897</v>
      </c>
      <c r="N1335" s="2" t="s">
        <v>7897</v>
      </c>
      <c r="O1335" s="2" t="s">
        <v>41</v>
      </c>
      <c r="P1335" s="2" t="s">
        <v>7898</v>
      </c>
      <c r="Q1335" s="2" t="s">
        <v>7899</v>
      </c>
      <c r="R1335" s="2" t="s">
        <v>11970</v>
      </c>
      <c r="S1335" s="2" t="s">
        <v>7901</v>
      </c>
      <c r="T1335" s="2" t="s">
        <v>7902</v>
      </c>
      <c r="U1335" s="2" t="s">
        <v>7903</v>
      </c>
      <c r="V1335" s="2" t="s">
        <v>7954</v>
      </c>
    </row>
    <row r="1336" s="2" customFormat="1" spans="1:22">
      <c r="A1336" s="4">
        <v>361114911</v>
      </c>
      <c r="B1336" s="2" t="s">
        <v>7909</v>
      </c>
      <c r="C1336" s="2" t="s">
        <v>1939</v>
      </c>
      <c r="D1336" s="2" t="s">
        <v>11971</v>
      </c>
      <c r="E1336" s="2" t="s">
        <v>11972</v>
      </c>
      <c r="F1336" s="2" t="s">
        <v>7893</v>
      </c>
      <c r="G1336" s="2" t="s">
        <v>7894</v>
      </c>
      <c r="H1336" s="2" t="s">
        <v>7895</v>
      </c>
      <c r="I1336" s="2" t="s">
        <v>1941</v>
      </c>
      <c r="J1336" s="2" t="s">
        <v>7896</v>
      </c>
      <c r="K1336" s="2" t="s">
        <v>1941</v>
      </c>
      <c r="L1336" s="2" t="s">
        <v>1941</v>
      </c>
      <c r="M1336" s="2" t="s">
        <v>7897</v>
      </c>
      <c r="N1336" s="2" t="s">
        <v>7897</v>
      </c>
      <c r="O1336" s="2" t="s">
        <v>41</v>
      </c>
      <c r="P1336" s="2" t="s">
        <v>7898</v>
      </c>
      <c r="Q1336" s="2" t="s">
        <v>7899</v>
      </c>
      <c r="R1336" s="2" t="s">
        <v>11973</v>
      </c>
      <c r="S1336" s="2" t="s">
        <v>7901</v>
      </c>
      <c r="T1336" s="2" t="s">
        <v>7902</v>
      </c>
      <c r="U1336" s="2" t="s">
        <v>7903</v>
      </c>
      <c r="V1336" s="2" t="s">
        <v>8449</v>
      </c>
    </row>
    <row r="1337" s="2" customFormat="1" spans="1:22">
      <c r="A1337" s="4">
        <v>928285369</v>
      </c>
      <c r="B1337" s="2" t="s">
        <v>7909</v>
      </c>
      <c r="C1337" s="2" t="s">
        <v>11974</v>
      </c>
      <c r="D1337" s="2" t="s">
        <v>11975</v>
      </c>
      <c r="E1337" s="2" t="s">
        <v>11976</v>
      </c>
      <c r="F1337" s="2" t="s">
        <v>7893</v>
      </c>
      <c r="G1337" s="2" t="s">
        <v>7894</v>
      </c>
      <c r="H1337" s="2" t="s">
        <v>7895</v>
      </c>
      <c r="I1337" s="2" t="s">
        <v>6626</v>
      </c>
      <c r="J1337" s="2" t="s">
        <v>7896</v>
      </c>
      <c r="K1337" s="2" t="s">
        <v>6626</v>
      </c>
      <c r="L1337" s="2" t="s">
        <v>6626</v>
      </c>
      <c r="M1337" s="2" t="s">
        <v>7897</v>
      </c>
      <c r="N1337" s="2" t="s">
        <v>7897</v>
      </c>
      <c r="O1337" s="2" t="s">
        <v>41</v>
      </c>
      <c r="P1337" s="2" t="s">
        <v>7898</v>
      </c>
      <c r="Q1337" s="2" t="s">
        <v>7899</v>
      </c>
      <c r="R1337" s="2" t="s">
        <v>11977</v>
      </c>
      <c r="S1337" s="2" t="s">
        <v>7901</v>
      </c>
      <c r="T1337" s="2" t="s">
        <v>7902</v>
      </c>
      <c r="U1337" s="2" t="s">
        <v>7911</v>
      </c>
      <c r="V1337" s="2" t="s">
        <v>7954</v>
      </c>
    </row>
    <row r="1338" s="2" customFormat="1" spans="1:22">
      <c r="A1338" s="4">
        <v>928286913</v>
      </c>
      <c r="B1338" s="2" t="s">
        <v>7909</v>
      </c>
      <c r="C1338" s="2" t="s">
        <v>6628</v>
      </c>
      <c r="D1338" s="2" t="s">
        <v>11655</v>
      </c>
      <c r="E1338" s="2" t="s">
        <v>11978</v>
      </c>
      <c r="F1338" s="2" t="s">
        <v>7941</v>
      </c>
      <c r="G1338" s="2" t="s">
        <v>7894</v>
      </c>
      <c r="H1338" s="2" t="s">
        <v>7895</v>
      </c>
      <c r="I1338" s="2" t="s">
        <v>6629</v>
      </c>
      <c r="J1338" s="2" t="s">
        <v>7896</v>
      </c>
      <c r="K1338" s="2" t="s">
        <v>6629</v>
      </c>
      <c r="L1338" s="2" t="s">
        <v>6629</v>
      </c>
      <c r="M1338" s="2" t="s">
        <v>7897</v>
      </c>
      <c r="N1338" s="2" t="s">
        <v>7897</v>
      </c>
      <c r="O1338" s="2" t="s">
        <v>41</v>
      </c>
      <c r="P1338" s="2" t="s">
        <v>7898</v>
      </c>
      <c r="Q1338" s="2" t="s">
        <v>7899</v>
      </c>
      <c r="R1338" s="2" t="s">
        <v>11979</v>
      </c>
      <c r="S1338" s="2" t="s">
        <v>7901</v>
      </c>
      <c r="T1338" s="2" t="s">
        <v>7902</v>
      </c>
      <c r="U1338" s="2" t="s">
        <v>7903</v>
      </c>
      <c r="V1338" s="2" t="s">
        <v>7954</v>
      </c>
    </row>
    <row r="1339" s="2" customFormat="1" spans="1:22">
      <c r="A1339" s="4">
        <v>593300638</v>
      </c>
      <c r="B1339" s="2" t="s">
        <v>7909</v>
      </c>
      <c r="C1339" s="2" t="s">
        <v>2552</v>
      </c>
      <c r="D1339" s="2" t="s">
        <v>11980</v>
      </c>
      <c r="E1339" s="2" t="s">
        <v>11981</v>
      </c>
      <c r="F1339" s="2" t="s">
        <v>7941</v>
      </c>
      <c r="G1339" s="2" t="s">
        <v>7894</v>
      </c>
      <c r="H1339" s="2" t="s">
        <v>7895</v>
      </c>
      <c r="I1339" s="2" t="s">
        <v>2554</v>
      </c>
      <c r="J1339" s="2" t="s">
        <v>7896</v>
      </c>
      <c r="K1339" s="2" t="s">
        <v>2554</v>
      </c>
      <c r="L1339" s="2" t="s">
        <v>2554</v>
      </c>
      <c r="M1339" s="2" t="s">
        <v>7897</v>
      </c>
      <c r="N1339" s="2" t="s">
        <v>7897</v>
      </c>
      <c r="O1339" s="2" t="s">
        <v>41</v>
      </c>
      <c r="P1339" s="2" t="s">
        <v>7898</v>
      </c>
      <c r="Q1339" s="2" t="s">
        <v>7899</v>
      </c>
      <c r="R1339" s="2" t="s">
        <v>11982</v>
      </c>
      <c r="S1339" s="2" t="s">
        <v>7901</v>
      </c>
      <c r="T1339" s="2" t="s">
        <v>7902</v>
      </c>
      <c r="U1339" s="2" t="s">
        <v>7903</v>
      </c>
      <c r="V1339" s="2" t="s">
        <v>7904</v>
      </c>
    </row>
    <row r="1340" s="2" customFormat="1" spans="1:22">
      <c r="A1340" s="4">
        <v>928288837</v>
      </c>
      <c r="B1340" s="2" t="s">
        <v>7909</v>
      </c>
      <c r="C1340" s="2" t="s">
        <v>6631</v>
      </c>
      <c r="D1340" s="2" t="s">
        <v>11983</v>
      </c>
      <c r="E1340" s="2" t="s">
        <v>11984</v>
      </c>
      <c r="F1340" s="2" t="s">
        <v>7941</v>
      </c>
      <c r="G1340" s="2" t="s">
        <v>7894</v>
      </c>
      <c r="H1340" s="2" t="s">
        <v>7895</v>
      </c>
      <c r="I1340" s="2" t="s">
        <v>6633</v>
      </c>
      <c r="J1340" s="2" t="s">
        <v>7896</v>
      </c>
      <c r="K1340" s="2" t="s">
        <v>6633</v>
      </c>
      <c r="L1340" s="2" t="s">
        <v>6633</v>
      </c>
      <c r="M1340" s="2" t="s">
        <v>7897</v>
      </c>
      <c r="N1340" s="2" t="s">
        <v>7897</v>
      </c>
      <c r="O1340" s="2" t="s">
        <v>41</v>
      </c>
      <c r="P1340" s="2" t="s">
        <v>7898</v>
      </c>
      <c r="Q1340" s="2" t="s">
        <v>7899</v>
      </c>
      <c r="R1340" s="2" t="s">
        <v>11985</v>
      </c>
      <c r="S1340" s="2" t="s">
        <v>7901</v>
      </c>
      <c r="T1340" s="2" t="s">
        <v>7902</v>
      </c>
      <c r="U1340" s="2" t="s">
        <v>7903</v>
      </c>
      <c r="V1340" s="2" t="s">
        <v>8082</v>
      </c>
    </row>
    <row r="1341" s="2" customFormat="1" spans="1:22">
      <c r="A1341" s="4">
        <v>593301634</v>
      </c>
      <c r="B1341" s="2" t="s">
        <v>7909</v>
      </c>
      <c r="C1341" s="2" t="s">
        <v>2556</v>
      </c>
      <c r="D1341" s="2" t="s">
        <v>11986</v>
      </c>
      <c r="E1341" s="2" t="s">
        <v>11987</v>
      </c>
      <c r="F1341" s="2" t="s">
        <v>7941</v>
      </c>
      <c r="G1341" s="2" t="s">
        <v>7894</v>
      </c>
      <c r="H1341" s="2" t="s">
        <v>7895</v>
      </c>
      <c r="I1341" s="2" t="s">
        <v>2558</v>
      </c>
      <c r="J1341" s="2" t="s">
        <v>7896</v>
      </c>
      <c r="K1341" s="2" t="s">
        <v>2558</v>
      </c>
      <c r="L1341" s="2" t="s">
        <v>2558</v>
      </c>
      <c r="M1341" s="2" t="s">
        <v>7897</v>
      </c>
      <c r="N1341" s="2" t="s">
        <v>7897</v>
      </c>
      <c r="O1341" s="2" t="s">
        <v>41</v>
      </c>
      <c r="P1341" s="2" t="s">
        <v>7898</v>
      </c>
      <c r="Q1341" s="2" t="s">
        <v>7899</v>
      </c>
      <c r="R1341" s="2" t="s">
        <v>11988</v>
      </c>
      <c r="S1341" s="2" t="s">
        <v>7901</v>
      </c>
      <c r="T1341" s="2" t="s">
        <v>7902</v>
      </c>
      <c r="U1341" s="2" t="s">
        <v>7903</v>
      </c>
      <c r="V1341" s="2" t="s">
        <v>8017</v>
      </c>
    </row>
    <row r="1342" s="2" customFormat="1" spans="1:22">
      <c r="A1342" s="4">
        <v>928289929</v>
      </c>
      <c r="B1342" s="2" t="s">
        <v>7909</v>
      </c>
      <c r="C1342" s="2" t="s">
        <v>6635</v>
      </c>
      <c r="D1342" s="2" t="s">
        <v>11989</v>
      </c>
      <c r="E1342" s="2" t="s">
        <v>11990</v>
      </c>
      <c r="F1342" s="2" t="s">
        <v>7909</v>
      </c>
      <c r="G1342" s="2" t="s">
        <v>7894</v>
      </c>
      <c r="H1342" s="2" t="s">
        <v>7895</v>
      </c>
      <c r="I1342" s="2" t="s">
        <v>6637</v>
      </c>
      <c r="J1342" s="2" t="s">
        <v>7896</v>
      </c>
      <c r="K1342" s="2" t="s">
        <v>6637</v>
      </c>
      <c r="L1342" s="2" t="s">
        <v>6637</v>
      </c>
      <c r="M1342" s="2" t="s">
        <v>7897</v>
      </c>
      <c r="N1342" s="2" t="s">
        <v>7897</v>
      </c>
      <c r="O1342" s="2" t="s">
        <v>41</v>
      </c>
      <c r="P1342" s="2" t="s">
        <v>7898</v>
      </c>
      <c r="Q1342" s="2" t="s">
        <v>7899</v>
      </c>
      <c r="R1342" s="2" t="s">
        <v>11991</v>
      </c>
      <c r="S1342" s="2" t="s">
        <v>7901</v>
      </c>
      <c r="T1342" s="2" t="s">
        <v>7902</v>
      </c>
      <c r="U1342" s="2" t="s">
        <v>7903</v>
      </c>
      <c r="V1342" s="2" t="s">
        <v>7954</v>
      </c>
    </row>
    <row r="1343" s="2" customFormat="1" spans="1:22">
      <c r="A1343" s="4">
        <v>928299813</v>
      </c>
      <c r="B1343" s="2" t="s">
        <v>7909</v>
      </c>
      <c r="C1343" s="2" t="s">
        <v>11992</v>
      </c>
      <c r="D1343" s="2" t="s">
        <v>4796</v>
      </c>
      <c r="E1343" s="2" t="s">
        <v>11993</v>
      </c>
      <c r="F1343" s="2" t="s">
        <v>7893</v>
      </c>
      <c r="G1343" s="2" t="s">
        <v>7894</v>
      </c>
      <c r="H1343" s="2" t="s">
        <v>7895</v>
      </c>
      <c r="I1343" s="2" t="s">
        <v>6640</v>
      </c>
      <c r="J1343" s="2" t="s">
        <v>7896</v>
      </c>
      <c r="K1343" s="2" t="s">
        <v>6640</v>
      </c>
      <c r="L1343" s="2" t="s">
        <v>6640</v>
      </c>
      <c r="M1343" s="2" t="s">
        <v>7897</v>
      </c>
      <c r="N1343" s="2" t="s">
        <v>7897</v>
      </c>
      <c r="O1343" s="2" t="s">
        <v>41</v>
      </c>
      <c r="P1343" s="2" t="s">
        <v>7898</v>
      </c>
      <c r="Q1343" s="2" t="s">
        <v>7899</v>
      </c>
      <c r="R1343" s="2" t="s">
        <v>11994</v>
      </c>
      <c r="S1343" s="2" t="s">
        <v>7901</v>
      </c>
      <c r="T1343" s="2" t="s">
        <v>7902</v>
      </c>
      <c r="U1343" s="2" t="s">
        <v>7911</v>
      </c>
      <c r="V1343" s="2" t="s">
        <v>8082</v>
      </c>
    </row>
    <row r="1344" s="2" customFormat="1" spans="1:22">
      <c r="A1344" s="4">
        <v>593324046</v>
      </c>
      <c r="B1344" s="2" t="s">
        <v>7909</v>
      </c>
      <c r="C1344" s="2" t="s">
        <v>2560</v>
      </c>
      <c r="D1344" s="2" t="s">
        <v>11995</v>
      </c>
      <c r="E1344" s="2" t="s">
        <v>11996</v>
      </c>
      <c r="F1344" s="2" t="s">
        <v>7941</v>
      </c>
      <c r="G1344" s="2" t="s">
        <v>7894</v>
      </c>
      <c r="H1344" s="2" t="s">
        <v>7895</v>
      </c>
      <c r="I1344" s="2" t="s">
        <v>2562</v>
      </c>
      <c r="J1344" s="2" t="s">
        <v>7896</v>
      </c>
      <c r="K1344" s="2" t="s">
        <v>2562</v>
      </c>
      <c r="L1344" s="2" t="s">
        <v>2562</v>
      </c>
      <c r="M1344" s="2" t="s">
        <v>7897</v>
      </c>
      <c r="N1344" s="2" t="s">
        <v>7897</v>
      </c>
      <c r="O1344" s="2" t="s">
        <v>41</v>
      </c>
      <c r="P1344" s="2" t="s">
        <v>7898</v>
      </c>
      <c r="Q1344" s="2" t="s">
        <v>7899</v>
      </c>
      <c r="R1344" s="2" t="s">
        <v>11997</v>
      </c>
      <c r="S1344" s="2" t="s">
        <v>7901</v>
      </c>
      <c r="T1344" s="2" t="s">
        <v>7902</v>
      </c>
      <c r="U1344" s="2" t="s">
        <v>7903</v>
      </c>
      <c r="V1344" s="2" t="s">
        <v>8017</v>
      </c>
    </row>
    <row r="1345" s="2" customFormat="1" spans="1:22">
      <c r="A1345" s="4">
        <v>889603812</v>
      </c>
      <c r="B1345" s="2" t="s">
        <v>7909</v>
      </c>
      <c r="C1345" s="2" t="s">
        <v>4828</v>
      </c>
      <c r="D1345" s="2" t="s">
        <v>11998</v>
      </c>
      <c r="E1345" s="2" t="s">
        <v>11999</v>
      </c>
      <c r="F1345" s="2" t="s">
        <v>7893</v>
      </c>
      <c r="G1345" s="2" t="s">
        <v>7894</v>
      </c>
      <c r="H1345" s="2" t="s">
        <v>7895</v>
      </c>
      <c r="I1345" s="2" t="s">
        <v>4829</v>
      </c>
      <c r="J1345" s="2" t="s">
        <v>7896</v>
      </c>
      <c r="K1345" s="2" t="s">
        <v>4829</v>
      </c>
      <c r="L1345" s="2" t="s">
        <v>4829</v>
      </c>
      <c r="M1345" s="2" t="s">
        <v>7897</v>
      </c>
      <c r="N1345" s="2" t="s">
        <v>7897</v>
      </c>
      <c r="O1345" s="2" t="s">
        <v>41</v>
      </c>
      <c r="P1345" s="2" t="s">
        <v>7898</v>
      </c>
      <c r="Q1345" s="2" t="s">
        <v>7899</v>
      </c>
      <c r="R1345" s="2" t="s">
        <v>12000</v>
      </c>
      <c r="S1345" s="2" t="s">
        <v>7901</v>
      </c>
      <c r="T1345" s="2" t="s">
        <v>7902</v>
      </c>
      <c r="U1345" s="2" t="s">
        <v>7903</v>
      </c>
      <c r="V1345" s="2" t="s">
        <v>7927</v>
      </c>
    </row>
    <row r="1346" s="2" customFormat="1" spans="1:22">
      <c r="A1346" s="4">
        <v>928314389</v>
      </c>
      <c r="B1346" s="2" t="s">
        <v>7909</v>
      </c>
      <c r="C1346" s="2" t="s">
        <v>6642</v>
      </c>
      <c r="D1346" s="2" t="s">
        <v>12001</v>
      </c>
      <c r="E1346" s="2" t="s">
        <v>12002</v>
      </c>
      <c r="F1346" s="2" t="s">
        <v>7941</v>
      </c>
      <c r="G1346" s="2" t="s">
        <v>7894</v>
      </c>
      <c r="H1346" s="2" t="s">
        <v>7895</v>
      </c>
      <c r="I1346" s="2" t="s">
        <v>6644</v>
      </c>
      <c r="J1346" s="2" t="s">
        <v>7896</v>
      </c>
      <c r="K1346" s="2" t="s">
        <v>6644</v>
      </c>
      <c r="L1346" s="2" t="s">
        <v>6644</v>
      </c>
      <c r="M1346" s="2" t="s">
        <v>7897</v>
      </c>
      <c r="N1346" s="2" t="s">
        <v>7897</v>
      </c>
      <c r="O1346" s="2" t="s">
        <v>41</v>
      </c>
      <c r="P1346" s="2" t="s">
        <v>7898</v>
      </c>
      <c r="Q1346" s="2" t="s">
        <v>7899</v>
      </c>
      <c r="R1346" s="2" t="s">
        <v>12003</v>
      </c>
      <c r="S1346" s="2" t="s">
        <v>7901</v>
      </c>
      <c r="T1346" s="2" t="s">
        <v>7902</v>
      </c>
      <c r="U1346" s="2" t="s">
        <v>7903</v>
      </c>
      <c r="V1346" s="2" t="s">
        <v>8082</v>
      </c>
    </row>
    <row r="1347" s="2" customFormat="1" spans="1:22">
      <c r="A1347" s="4">
        <v>889611708</v>
      </c>
      <c r="B1347" s="2" t="s">
        <v>7909</v>
      </c>
      <c r="C1347" s="2" t="s">
        <v>12004</v>
      </c>
      <c r="D1347" s="2" t="s">
        <v>12005</v>
      </c>
      <c r="E1347" s="2" t="s">
        <v>12006</v>
      </c>
      <c r="F1347" s="2" t="s">
        <v>7893</v>
      </c>
      <c r="G1347" s="2" t="s">
        <v>7894</v>
      </c>
      <c r="H1347" s="2" t="s">
        <v>7895</v>
      </c>
      <c r="I1347" s="2" t="s">
        <v>4833</v>
      </c>
      <c r="J1347" s="2" t="s">
        <v>7896</v>
      </c>
      <c r="K1347" s="2" t="s">
        <v>4833</v>
      </c>
      <c r="L1347" s="2" t="s">
        <v>4833</v>
      </c>
      <c r="M1347" s="2" t="s">
        <v>7897</v>
      </c>
      <c r="N1347" s="2" t="s">
        <v>7897</v>
      </c>
      <c r="O1347" s="2" t="s">
        <v>41</v>
      </c>
      <c r="P1347" s="2" t="s">
        <v>7898</v>
      </c>
      <c r="Q1347" s="2" t="s">
        <v>7899</v>
      </c>
      <c r="R1347" s="2" t="s">
        <v>12007</v>
      </c>
      <c r="S1347" s="2" t="s">
        <v>7901</v>
      </c>
      <c r="T1347" s="2" t="s">
        <v>7902</v>
      </c>
      <c r="U1347" s="2" t="s">
        <v>7911</v>
      </c>
      <c r="V1347" s="2" t="s">
        <v>7954</v>
      </c>
    </row>
    <row r="1348" s="2" customFormat="1" spans="1:22">
      <c r="A1348" s="4">
        <v>593358234</v>
      </c>
      <c r="B1348" s="2" t="s">
        <v>7909</v>
      </c>
      <c r="C1348" s="2" t="s">
        <v>2564</v>
      </c>
      <c r="D1348" s="2" t="s">
        <v>12008</v>
      </c>
      <c r="E1348" s="2" t="s">
        <v>12009</v>
      </c>
      <c r="F1348" s="2" t="s">
        <v>7893</v>
      </c>
      <c r="G1348" s="2" t="s">
        <v>7894</v>
      </c>
      <c r="H1348" s="2" t="s">
        <v>7895</v>
      </c>
      <c r="I1348" s="2" t="s">
        <v>2566</v>
      </c>
      <c r="J1348" s="2" t="s">
        <v>7896</v>
      </c>
      <c r="K1348" s="2" t="s">
        <v>2566</v>
      </c>
      <c r="L1348" s="2" t="s">
        <v>2566</v>
      </c>
      <c r="M1348" s="2" t="s">
        <v>7897</v>
      </c>
      <c r="N1348" s="2" t="s">
        <v>7897</v>
      </c>
      <c r="O1348" s="2" t="s">
        <v>41</v>
      </c>
      <c r="P1348" s="2" t="s">
        <v>7898</v>
      </c>
      <c r="Q1348" s="2" t="s">
        <v>7899</v>
      </c>
      <c r="R1348" s="2" t="s">
        <v>12010</v>
      </c>
      <c r="S1348" s="2" t="s">
        <v>7901</v>
      </c>
      <c r="T1348" s="2" t="s">
        <v>7902</v>
      </c>
      <c r="U1348" s="2" t="s">
        <v>7903</v>
      </c>
      <c r="V1348" s="2" t="s">
        <v>8017</v>
      </c>
    </row>
    <row r="1349" s="2" customFormat="1" spans="1:22">
      <c r="A1349" s="4">
        <v>361144843</v>
      </c>
      <c r="B1349" s="2" t="s">
        <v>7909</v>
      </c>
      <c r="C1349" s="2" t="s">
        <v>1943</v>
      </c>
      <c r="D1349" s="2" t="s">
        <v>12011</v>
      </c>
      <c r="E1349" s="2" t="s">
        <v>12012</v>
      </c>
      <c r="F1349" s="2" t="s">
        <v>7893</v>
      </c>
      <c r="G1349" s="2" t="s">
        <v>7894</v>
      </c>
      <c r="H1349" s="2" t="s">
        <v>7895</v>
      </c>
      <c r="I1349" s="2" t="s">
        <v>1945</v>
      </c>
      <c r="J1349" s="2" t="s">
        <v>7896</v>
      </c>
      <c r="K1349" s="2" t="s">
        <v>1945</v>
      </c>
      <c r="L1349" s="2" t="s">
        <v>1945</v>
      </c>
      <c r="M1349" s="2" t="s">
        <v>7897</v>
      </c>
      <c r="N1349" s="2" t="s">
        <v>7897</v>
      </c>
      <c r="O1349" s="2" t="s">
        <v>41</v>
      </c>
      <c r="P1349" s="2" t="s">
        <v>7898</v>
      </c>
      <c r="Q1349" s="2" t="s">
        <v>7899</v>
      </c>
      <c r="R1349" s="2" t="s">
        <v>12013</v>
      </c>
      <c r="S1349" s="2" t="s">
        <v>7901</v>
      </c>
      <c r="T1349" s="2" t="s">
        <v>7902</v>
      </c>
      <c r="U1349" s="2" t="s">
        <v>7903</v>
      </c>
      <c r="V1349" s="2" t="s">
        <v>8017</v>
      </c>
    </row>
    <row r="1350" s="2" customFormat="1" spans="1:22">
      <c r="A1350" s="4">
        <v>593374966</v>
      </c>
      <c r="B1350" s="2" t="s">
        <v>7909</v>
      </c>
      <c r="C1350" s="2" t="s">
        <v>2568</v>
      </c>
      <c r="D1350" s="2" t="s">
        <v>12014</v>
      </c>
      <c r="E1350" s="2" t="s">
        <v>12015</v>
      </c>
      <c r="F1350" s="2" t="s">
        <v>7893</v>
      </c>
      <c r="G1350" s="2" t="s">
        <v>7894</v>
      </c>
      <c r="H1350" s="2" t="s">
        <v>7895</v>
      </c>
      <c r="I1350" s="2" t="s">
        <v>2570</v>
      </c>
      <c r="J1350" s="2" t="s">
        <v>7896</v>
      </c>
      <c r="K1350" s="2" t="s">
        <v>2570</v>
      </c>
      <c r="L1350" s="2" t="s">
        <v>2570</v>
      </c>
      <c r="M1350" s="2" t="s">
        <v>7897</v>
      </c>
      <c r="N1350" s="2" t="s">
        <v>7897</v>
      </c>
      <c r="O1350" s="2" t="s">
        <v>41</v>
      </c>
      <c r="P1350" s="2" t="s">
        <v>7898</v>
      </c>
      <c r="Q1350" s="2" t="s">
        <v>7899</v>
      </c>
      <c r="R1350" s="2" t="s">
        <v>12016</v>
      </c>
      <c r="S1350" s="2" t="s">
        <v>7901</v>
      </c>
      <c r="T1350" s="2" t="s">
        <v>7902</v>
      </c>
      <c r="U1350" s="2" t="s">
        <v>7903</v>
      </c>
      <c r="V1350" s="2" t="s">
        <v>9671</v>
      </c>
    </row>
    <row r="1351" s="2" customFormat="1" spans="1:22">
      <c r="A1351" s="4">
        <v>593386758</v>
      </c>
      <c r="B1351" s="2" t="s">
        <v>7909</v>
      </c>
      <c r="C1351" s="2" t="s">
        <v>2572</v>
      </c>
      <c r="D1351" s="2" t="s">
        <v>12017</v>
      </c>
      <c r="E1351" s="2" t="s">
        <v>12018</v>
      </c>
      <c r="F1351" s="2" t="s">
        <v>7909</v>
      </c>
      <c r="G1351" s="2" t="s">
        <v>7894</v>
      </c>
      <c r="H1351" s="2" t="s">
        <v>7895</v>
      </c>
      <c r="I1351" s="2" t="s">
        <v>2574</v>
      </c>
      <c r="J1351" s="2" t="s">
        <v>7896</v>
      </c>
      <c r="K1351" s="2" t="s">
        <v>2574</v>
      </c>
      <c r="L1351" s="2" t="s">
        <v>2574</v>
      </c>
      <c r="M1351" s="2" t="s">
        <v>7897</v>
      </c>
      <c r="N1351" s="2" t="s">
        <v>7897</v>
      </c>
      <c r="O1351" s="2" t="s">
        <v>41</v>
      </c>
      <c r="P1351" s="2" t="s">
        <v>7898</v>
      </c>
      <c r="Q1351" s="2" t="s">
        <v>7899</v>
      </c>
      <c r="R1351" s="2" t="s">
        <v>12019</v>
      </c>
      <c r="S1351" s="2" t="s">
        <v>7901</v>
      </c>
      <c r="T1351" s="2" t="s">
        <v>7902</v>
      </c>
      <c r="U1351" s="2" t="s">
        <v>7903</v>
      </c>
      <c r="V1351" s="2" t="s">
        <v>10028</v>
      </c>
    </row>
    <row r="1352" s="2" customFormat="1" spans="1:22">
      <c r="A1352" s="4">
        <v>593387558</v>
      </c>
      <c r="B1352" s="2" t="s">
        <v>7909</v>
      </c>
      <c r="C1352" s="2" t="s">
        <v>2576</v>
      </c>
      <c r="D1352" s="2" t="s">
        <v>10536</v>
      </c>
      <c r="E1352" s="2" t="s">
        <v>12020</v>
      </c>
      <c r="F1352" s="2" t="s">
        <v>7941</v>
      </c>
      <c r="G1352" s="2" t="s">
        <v>7894</v>
      </c>
      <c r="H1352" s="2" t="s">
        <v>7895</v>
      </c>
      <c r="I1352" s="2" t="s">
        <v>2577</v>
      </c>
      <c r="J1352" s="2" t="s">
        <v>7896</v>
      </c>
      <c r="K1352" s="2" t="s">
        <v>2577</v>
      </c>
      <c r="L1352" s="2" t="s">
        <v>2577</v>
      </c>
      <c r="M1352" s="2" t="s">
        <v>7897</v>
      </c>
      <c r="N1352" s="2" t="s">
        <v>7897</v>
      </c>
      <c r="O1352" s="2" t="s">
        <v>41</v>
      </c>
      <c r="P1352" s="2" t="s">
        <v>7898</v>
      </c>
      <c r="Q1352" s="2" t="s">
        <v>7899</v>
      </c>
      <c r="R1352" s="2" t="s">
        <v>12021</v>
      </c>
      <c r="S1352" s="2" t="s">
        <v>7901</v>
      </c>
      <c r="T1352" s="2" t="s">
        <v>7902</v>
      </c>
      <c r="U1352" s="2" t="s">
        <v>7903</v>
      </c>
      <c r="V1352" s="2" t="s">
        <v>8220</v>
      </c>
    </row>
    <row r="1353" s="2" customFormat="1" spans="1:22">
      <c r="A1353" s="4">
        <v>361152827</v>
      </c>
      <c r="B1353" s="2" t="s">
        <v>7909</v>
      </c>
      <c r="C1353" s="2" t="s">
        <v>1947</v>
      </c>
      <c r="D1353" s="2" t="s">
        <v>12022</v>
      </c>
      <c r="E1353" s="2" t="s">
        <v>12023</v>
      </c>
      <c r="F1353" s="2" t="s">
        <v>7941</v>
      </c>
      <c r="G1353" s="2" t="s">
        <v>7894</v>
      </c>
      <c r="H1353" s="2" t="s">
        <v>7895</v>
      </c>
      <c r="I1353" s="2" t="s">
        <v>1949</v>
      </c>
      <c r="J1353" s="2" t="s">
        <v>7896</v>
      </c>
      <c r="K1353" s="2" t="s">
        <v>1949</v>
      </c>
      <c r="L1353" s="2" t="s">
        <v>1949</v>
      </c>
      <c r="M1353" s="2" t="s">
        <v>7897</v>
      </c>
      <c r="N1353" s="2" t="s">
        <v>7897</v>
      </c>
      <c r="O1353" s="2" t="s">
        <v>41</v>
      </c>
      <c r="P1353" s="2" t="s">
        <v>7898</v>
      </c>
      <c r="Q1353" s="2" t="s">
        <v>7899</v>
      </c>
      <c r="R1353" s="2" t="s">
        <v>12024</v>
      </c>
      <c r="S1353" s="2" t="s">
        <v>7901</v>
      </c>
      <c r="T1353" s="2" t="s">
        <v>7902</v>
      </c>
      <c r="U1353" s="2" t="s">
        <v>7903</v>
      </c>
      <c r="V1353" s="2" t="s">
        <v>8449</v>
      </c>
    </row>
    <row r="1354" s="2" customFormat="1" spans="1:22">
      <c r="A1354" s="4">
        <v>361153175</v>
      </c>
      <c r="B1354" s="2" t="s">
        <v>7909</v>
      </c>
      <c r="C1354" s="2" t="s">
        <v>1951</v>
      </c>
      <c r="D1354" s="2" t="s">
        <v>12022</v>
      </c>
      <c r="E1354" s="2" t="s">
        <v>12025</v>
      </c>
      <c r="F1354" s="2" t="s">
        <v>7941</v>
      </c>
      <c r="G1354" s="2" t="s">
        <v>7894</v>
      </c>
      <c r="H1354" s="2" t="s">
        <v>7895</v>
      </c>
      <c r="I1354" s="2" t="s">
        <v>1952</v>
      </c>
      <c r="J1354" s="2" t="s">
        <v>7896</v>
      </c>
      <c r="K1354" s="2" t="s">
        <v>1952</v>
      </c>
      <c r="L1354" s="2" t="s">
        <v>1952</v>
      </c>
      <c r="M1354" s="2" t="s">
        <v>7897</v>
      </c>
      <c r="N1354" s="2" t="s">
        <v>7897</v>
      </c>
      <c r="O1354" s="2" t="s">
        <v>41</v>
      </c>
      <c r="P1354" s="2" t="s">
        <v>7898</v>
      </c>
      <c r="Q1354" s="2" t="s">
        <v>7899</v>
      </c>
      <c r="R1354" s="2" t="s">
        <v>12026</v>
      </c>
      <c r="S1354" s="2" t="s">
        <v>7901</v>
      </c>
      <c r="T1354" s="2" t="s">
        <v>7902</v>
      </c>
      <c r="U1354" s="2" t="s">
        <v>7903</v>
      </c>
      <c r="V1354" s="2" t="s">
        <v>8449</v>
      </c>
    </row>
    <row r="1355" s="2" customFormat="1" spans="1:22">
      <c r="A1355" s="4">
        <v>361154243</v>
      </c>
      <c r="B1355" s="2" t="s">
        <v>7909</v>
      </c>
      <c r="C1355" s="2" t="s">
        <v>1954</v>
      </c>
      <c r="D1355" s="2" t="s">
        <v>12022</v>
      </c>
      <c r="E1355" s="2" t="s">
        <v>12027</v>
      </c>
      <c r="F1355" s="2" t="s">
        <v>7941</v>
      </c>
      <c r="G1355" s="2" t="s">
        <v>7894</v>
      </c>
      <c r="H1355" s="2" t="s">
        <v>7895</v>
      </c>
      <c r="I1355" s="2" t="s">
        <v>1952</v>
      </c>
      <c r="J1355" s="2" t="s">
        <v>7896</v>
      </c>
      <c r="K1355" s="2" t="s">
        <v>1952</v>
      </c>
      <c r="L1355" s="2" t="s">
        <v>1952</v>
      </c>
      <c r="M1355" s="2" t="s">
        <v>7897</v>
      </c>
      <c r="N1355" s="2" t="s">
        <v>7897</v>
      </c>
      <c r="O1355" s="2" t="s">
        <v>41</v>
      </c>
      <c r="P1355" s="2" t="s">
        <v>7898</v>
      </c>
      <c r="Q1355" s="2" t="s">
        <v>7899</v>
      </c>
      <c r="R1355" s="2" t="s">
        <v>12028</v>
      </c>
      <c r="S1355" s="2" t="s">
        <v>7901</v>
      </c>
      <c r="T1355" s="2" t="s">
        <v>7902</v>
      </c>
      <c r="U1355" s="2" t="s">
        <v>7903</v>
      </c>
      <c r="V1355" s="2" t="s">
        <v>8449</v>
      </c>
    </row>
    <row r="1356" s="2" customFormat="1" spans="1:22">
      <c r="A1356" s="4">
        <v>889641704</v>
      </c>
      <c r="B1356" s="2" t="s">
        <v>7909</v>
      </c>
      <c r="C1356" s="2" t="s">
        <v>12029</v>
      </c>
      <c r="D1356" s="2" t="s">
        <v>10799</v>
      </c>
      <c r="E1356" s="2" t="s">
        <v>12030</v>
      </c>
      <c r="F1356" s="2" t="s">
        <v>7893</v>
      </c>
      <c r="G1356" s="2" t="s">
        <v>7894</v>
      </c>
      <c r="H1356" s="2" t="s">
        <v>7895</v>
      </c>
      <c r="I1356" s="2" t="s">
        <v>1700</v>
      </c>
      <c r="J1356" s="2" t="s">
        <v>7896</v>
      </c>
      <c r="K1356" s="2" t="s">
        <v>1700</v>
      </c>
      <c r="L1356" s="2" t="s">
        <v>1700</v>
      </c>
      <c r="M1356" s="2" t="s">
        <v>7897</v>
      </c>
      <c r="N1356" s="2" t="s">
        <v>7897</v>
      </c>
      <c r="O1356" s="2" t="s">
        <v>41</v>
      </c>
      <c r="P1356" s="2" t="s">
        <v>7898</v>
      </c>
      <c r="Q1356" s="2" t="s">
        <v>7899</v>
      </c>
      <c r="R1356" s="2" t="s">
        <v>12031</v>
      </c>
      <c r="S1356" s="2" t="s">
        <v>7901</v>
      </c>
      <c r="T1356" s="2" t="s">
        <v>7902</v>
      </c>
      <c r="U1356" s="2" t="s">
        <v>7911</v>
      </c>
      <c r="V1356" s="2" t="s">
        <v>7904</v>
      </c>
    </row>
    <row r="1357" s="2" customFormat="1" spans="1:22">
      <c r="A1357" s="4">
        <v>889651656</v>
      </c>
      <c r="B1357" s="2" t="s">
        <v>7909</v>
      </c>
      <c r="C1357" s="2" t="s">
        <v>4837</v>
      </c>
      <c r="D1357" s="2" t="s">
        <v>12032</v>
      </c>
      <c r="E1357" s="2" t="s">
        <v>12033</v>
      </c>
      <c r="F1357" s="2" t="s">
        <v>7893</v>
      </c>
      <c r="G1357" s="2" t="s">
        <v>7894</v>
      </c>
      <c r="H1357" s="2" t="s">
        <v>7895</v>
      </c>
      <c r="I1357" s="2" t="s">
        <v>2622</v>
      </c>
      <c r="J1357" s="2" t="s">
        <v>7896</v>
      </c>
      <c r="K1357" s="2" t="s">
        <v>2622</v>
      </c>
      <c r="L1357" s="2" t="s">
        <v>2622</v>
      </c>
      <c r="M1357" s="2" t="s">
        <v>7897</v>
      </c>
      <c r="N1357" s="2" t="s">
        <v>7897</v>
      </c>
      <c r="O1357" s="2" t="s">
        <v>41</v>
      </c>
      <c r="P1357" s="2" t="s">
        <v>7898</v>
      </c>
      <c r="Q1357" s="2" t="s">
        <v>7899</v>
      </c>
      <c r="R1357" s="2" t="s">
        <v>12034</v>
      </c>
      <c r="S1357" s="2" t="s">
        <v>7901</v>
      </c>
      <c r="T1357" s="2" t="s">
        <v>7902</v>
      </c>
      <c r="U1357" s="2" t="s">
        <v>7903</v>
      </c>
      <c r="V1357" s="2" t="s">
        <v>7927</v>
      </c>
    </row>
    <row r="1358" s="2" customFormat="1" spans="1:22">
      <c r="A1358" s="4">
        <v>928359997</v>
      </c>
      <c r="B1358" s="2" t="s">
        <v>7909</v>
      </c>
      <c r="C1358" s="2" t="s">
        <v>6646</v>
      </c>
      <c r="D1358" s="2" t="s">
        <v>12035</v>
      </c>
      <c r="E1358" s="2" t="s">
        <v>12036</v>
      </c>
      <c r="F1358" s="2" t="s">
        <v>7909</v>
      </c>
      <c r="G1358" s="2" t="s">
        <v>7894</v>
      </c>
      <c r="H1358" s="2" t="s">
        <v>7895</v>
      </c>
      <c r="I1358" s="2" t="s">
        <v>1584</v>
      </c>
      <c r="J1358" s="2" t="s">
        <v>7896</v>
      </c>
      <c r="K1358" s="2" t="s">
        <v>1584</v>
      </c>
      <c r="L1358" s="2" t="s">
        <v>1584</v>
      </c>
      <c r="M1358" s="2" t="s">
        <v>7897</v>
      </c>
      <c r="N1358" s="2" t="s">
        <v>7897</v>
      </c>
      <c r="O1358" s="2" t="s">
        <v>41</v>
      </c>
      <c r="P1358" s="2" t="s">
        <v>7898</v>
      </c>
      <c r="Q1358" s="2" t="s">
        <v>7899</v>
      </c>
      <c r="R1358" s="2" t="s">
        <v>12037</v>
      </c>
      <c r="S1358" s="2" t="s">
        <v>7901</v>
      </c>
      <c r="T1358" s="2" t="s">
        <v>7902</v>
      </c>
      <c r="U1358" s="2" t="s">
        <v>7903</v>
      </c>
      <c r="V1358" s="2" t="s">
        <v>8676</v>
      </c>
    </row>
    <row r="1359" s="2" customFormat="1" spans="1:22">
      <c r="A1359" s="2" t="s">
        <v>12038</v>
      </c>
      <c r="B1359" s="2" t="s">
        <v>7909</v>
      </c>
      <c r="C1359" s="2" t="s">
        <v>12039</v>
      </c>
      <c r="D1359" s="2" t="s">
        <v>7975</v>
      </c>
      <c r="E1359" s="2" t="s">
        <v>12040</v>
      </c>
      <c r="F1359" s="2" t="s">
        <v>7909</v>
      </c>
      <c r="G1359" s="2" t="s">
        <v>7894</v>
      </c>
      <c r="H1359" s="2" t="s">
        <v>7895</v>
      </c>
      <c r="I1359" s="2" t="s">
        <v>41</v>
      </c>
      <c r="J1359" s="2" t="s">
        <v>7896</v>
      </c>
      <c r="K1359" s="2" t="s">
        <v>41</v>
      </c>
      <c r="L1359" s="2" t="s">
        <v>3002</v>
      </c>
      <c r="M1359" s="2" t="s">
        <v>12041</v>
      </c>
      <c r="N1359" s="2" t="s">
        <v>12041</v>
      </c>
      <c r="O1359" s="2" t="s">
        <v>41</v>
      </c>
      <c r="P1359" s="2" t="s">
        <v>7898</v>
      </c>
      <c r="Q1359" s="2" t="s">
        <v>7899</v>
      </c>
      <c r="R1359" s="2" t="s">
        <v>12042</v>
      </c>
      <c r="S1359" s="2" t="s">
        <v>7901</v>
      </c>
      <c r="T1359" s="2" t="s">
        <v>7902</v>
      </c>
      <c r="U1359" s="2" t="s">
        <v>7911</v>
      </c>
      <c r="V1359" s="2" t="s">
        <v>7904</v>
      </c>
    </row>
    <row r="1360" s="2" customFormat="1" spans="1:22">
      <c r="A1360" s="4">
        <v>928370241</v>
      </c>
      <c r="B1360" s="2" t="s">
        <v>7909</v>
      </c>
      <c r="C1360" s="2" t="s">
        <v>6649</v>
      </c>
      <c r="D1360" s="2" t="s">
        <v>11584</v>
      </c>
      <c r="E1360" s="2" t="s">
        <v>12043</v>
      </c>
      <c r="F1360" s="2" t="s">
        <v>7893</v>
      </c>
      <c r="G1360" s="2" t="s">
        <v>7894</v>
      </c>
      <c r="H1360" s="2" t="s">
        <v>7895</v>
      </c>
      <c r="I1360" s="2" t="s">
        <v>4395</v>
      </c>
      <c r="J1360" s="2" t="s">
        <v>7896</v>
      </c>
      <c r="K1360" s="2" t="s">
        <v>4395</v>
      </c>
      <c r="L1360" s="2" t="s">
        <v>4395</v>
      </c>
      <c r="M1360" s="2" t="s">
        <v>7897</v>
      </c>
      <c r="N1360" s="2" t="s">
        <v>7897</v>
      </c>
      <c r="O1360" s="2" t="s">
        <v>41</v>
      </c>
      <c r="P1360" s="2" t="s">
        <v>7898</v>
      </c>
      <c r="Q1360" s="2" t="s">
        <v>7899</v>
      </c>
      <c r="R1360" s="2" t="s">
        <v>12044</v>
      </c>
      <c r="S1360" s="2" t="s">
        <v>7901</v>
      </c>
      <c r="T1360" s="2" t="s">
        <v>7902</v>
      </c>
      <c r="U1360" s="2" t="s">
        <v>7903</v>
      </c>
      <c r="V1360" s="2" t="s">
        <v>8117</v>
      </c>
    </row>
    <row r="1361" s="2" customFormat="1" spans="1:22">
      <c r="A1361" s="4">
        <v>593439450</v>
      </c>
      <c r="B1361" s="2" t="s">
        <v>7909</v>
      </c>
      <c r="C1361" s="2" t="s">
        <v>2579</v>
      </c>
      <c r="D1361" s="2" t="s">
        <v>12045</v>
      </c>
      <c r="E1361" s="2" t="s">
        <v>12046</v>
      </c>
      <c r="F1361" s="2" t="s">
        <v>7893</v>
      </c>
      <c r="G1361" s="2" t="s">
        <v>7894</v>
      </c>
      <c r="H1361" s="2" t="s">
        <v>7895</v>
      </c>
      <c r="I1361" s="2" t="s">
        <v>2581</v>
      </c>
      <c r="J1361" s="2" t="s">
        <v>7896</v>
      </c>
      <c r="K1361" s="2" t="s">
        <v>2581</v>
      </c>
      <c r="L1361" s="2" t="s">
        <v>2581</v>
      </c>
      <c r="M1361" s="2" t="s">
        <v>7897</v>
      </c>
      <c r="N1361" s="2" t="s">
        <v>7897</v>
      </c>
      <c r="O1361" s="2" t="s">
        <v>41</v>
      </c>
      <c r="P1361" s="2" t="s">
        <v>7898</v>
      </c>
      <c r="Q1361" s="2" t="s">
        <v>7899</v>
      </c>
      <c r="R1361" s="2" t="s">
        <v>12047</v>
      </c>
      <c r="S1361" s="2" t="s">
        <v>7901</v>
      </c>
      <c r="T1361" s="2" t="s">
        <v>7902</v>
      </c>
      <c r="U1361" s="2" t="s">
        <v>7903</v>
      </c>
      <c r="V1361" s="2" t="s">
        <v>10028</v>
      </c>
    </row>
    <row r="1362" s="2" customFormat="1" spans="1:22">
      <c r="A1362" s="4">
        <v>928375237</v>
      </c>
      <c r="B1362" s="2" t="s">
        <v>7909</v>
      </c>
      <c r="C1362" s="2" t="s">
        <v>12048</v>
      </c>
      <c r="D1362" s="2" t="s">
        <v>12049</v>
      </c>
      <c r="E1362" s="2" t="s">
        <v>12050</v>
      </c>
      <c r="F1362" s="2" t="s">
        <v>7941</v>
      </c>
      <c r="G1362" s="2" t="s">
        <v>7894</v>
      </c>
      <c r="H1362" s="2" t="s">
        <v>7895</v>
      </c>
      <c r="I1362" s="2" t="s">
        <v>1945</v>
      </c>
      <c r="J1362" s="2" t="s">
        <v>7896</v>
      </c>
      <c r="K1362" s="2" t="s">
        <v>1945</v>
      </c>
      <c r="L1362" s="2" t="s">
        <v>1945</v>
      </c>
      <c r="M1362" s="2" t="s">
        <v>7897</v>
      </c>
      <c r="N1362" s="2" t="s">
        <v>7897</v>
      </c>
      <c r="O1362" s="2" t="s">
        <v>41</v>
      </c>
      <c r="P1362" s="2" t="s">
        <v>7898</v>
      </c>
      <c r="Q1362" s="2" t="s">
        <v>7899</v>
      </c>
      <c r="R1362" s="2" t="s">
        <v>12051</v>
      </c>
      <c r="S1362" s="2" t="s">
        <v>7901</v>
      </c>
      <c r="T1362" s="2" t="s">
        <v>7902</v>
      </c>
      <c r="U1362" s="2" t="s">
        <v>7911</v>
      </c>
      <c r="V1362" s="2" t="s">
        <v>8082</v>
      </c>
    </row>
    <row r="1363" s="2" customFormat="1" spans="1:22">
      <c r="A1363" s="4">
        <v>593446950</v>
      </c>
      <c r="B1363" s="2" t="s">
        <v>7909</v>
      </c>
      <c r="C1363" s="2" t="s">
        <v>2583</v>
      </c>
      <c r="D1363" s="2" t="s">
        <v>12052</v>
      </c>
      <c r="E1363" s="2" t="s">
        <v>12053</v>
      </c>
      <c r="F1363" s="2" t="s">
        <v>7941</v>
      </c>
      <c r="G1363" s="2" t="s">
        <v>7894</v>
      </c>
      <c r="H1363" s="2" t="s">
        <v>7895</v>
      </c>
      <c r="I1363" s="2" t="s">
        <v>2585</v>
      </c>
      <c r="J1363" s="2" t="s">
        <v>7896</v>
      </c>
      <c r="K1363" s="2" t="s">
        <v>2585</v>
      </c>
      <c r="L1363" s="2" t="s">
        <v>2585</v>
      </c>
      <c r="M1363" s="2" t="s">
        <v>7897</v>
      </c>
      <c r="N1363" s="2" t="s">
        <v>7897</v>
      </c>
      <c r="O1363" s="2" t="s">
        <v>41</v>
      </c>
      <c r="P1363" s="2" t="s">
        <v>7898</v>
      </c>
      <c r="Q1363" s="2" t="s">
        <v>7899</v>
      </c>
      <c r="R1363" s="2" t="s">
        <v>12054</v>
      </c>
      <c r="S1363" s="2" t="s">
        <v>7901</v>
      </c>
      <c r="T1363" s="2" t="s">
        <v>7902</v>
      </c>
      <c r="U1363" s="2" t="s">
        <v>7903</v>
      </c>
      <c r="V1363" s="2" t="s">
        <v>8017</v>
      </c>
    </row>
    <row r="1364" s="2" customFormat="1" spans="1:22">
      <c r="A1364" s="4">
        <v>928379421</v>
      </c>
      <c r="B1364" s="2" t="s">
        <v>7909</v>
      </c>
      <c r="C1364" s="2" t="s">
        <v>6654</v>
      </c>
      <c r="D1364" s="2" t="s">
        <v>12055</v>
      </c>
      <c r="E1364" s="2" t="s">
        <v>12056</v>
      </c>
      <c r="F1364" s="2" t="s">
        <v>7941</v>
      </c>
      <c r="G1364" s="2" t="s">
        <v>7894</v>
      </c>
      <c r="H1364" s="2" t="s">
        <v>7895</v>
      </c>
      <c r="I1364" s="2" t="s">
        <v>3371</v>
      </c>
      <c r="J1364" s="2" t="s">
        <v>7896</v>
      </c>
      <c r="K1364" s="2" t="s">
        <v>3371</v>
      </c>
      <c r="L1364" s="2" t="s">
        <v>3371</v>
      </c>
      <c r="M1364" s="2" t="s">
        <v>7897</v>
      </c>
      <c r="N1364" s="2" t="s">
        <v>7897</v>
      </c>
      <c r="O1364" s="2" t="s">
        <v>41</v>
      </c>
      <c r="P1364" s="2" t="s">
        <v>7898</v>
      </c>
      <c r="Q1364" s="2" t="s">
        <v>7899</v>
      </c>
      <c r="R1364" s="2" t="s">
        <v>12057</v>
      </c>
      <c r="S1364" s="2" t="s">
        <v>7901</v>
      </c>
      <c r="T1364" s="2" t="s">
        <v>7902</v>
      </c>
      <c r="U1364" s="2" t="s">
        <v>7903</v>
      </c>
      <c r="V1364" s="2" t="s">
        <v>8297</v>
      </c>
    </row>
    <row r="1365" s="2" customFormat="1" spans="1:22">
      <c r="A1365" s="4">
        <v>928391793</v>
      </c>
      <c r="B1365" s="2" t="s">
        <v>7909</v>
      </c>
      <c r="C1365" s="2" t="s">
        <v>6657</v>
      </c>
      <c r="D1365" s="2" t="s">
        <v>11631</v>
      </c>
      <c r="E1365" s="2" t="s">
        <v>12058</v>
      </c>
      <c r="F1365" s="2" t="s">
        <v>7893</v>
      </c>
      <c r="G1365" s="2" t="s">
        <v>7894</v>
      </c>
      <c r="H1365" s="2" t="s">
        <v>7895</v>
      </c>
      <c r="I1365" s="2" t="s">
        <v>2500</v>
      </c>
      <c r="J1365" s="2" t="s">
        <v>7896</v>
      </c>
      <c r="K1365" s="2" t="s">
        <v>2500</v>
      </c>
      <c r="L1365" s="2" t="s">
        <v>2500</v>
      </c>
      <c r="M1365" s="2" t="s">
        <v>7897</v>
      </c>
      <c r="N1365" s="2" t="s">
        <v>7897</v>
      </c>
      <c r="O1365" s="2" t="s">
        <v>41</v>
      </c>
      <c r="P1365" s="2" t="s">
        <v>7898</v>
      </c>
      <c r="Q1365" s="2" t="s">
        <v>7899</v>
      </c>
      <c r="R1365" s="2" t="s">
        <v>12059</v>
      </c>
      <c r="S1365" s="2" t="s">
        <v>7901</v>
      </c>
      <c r="T1365" s="2" t="s">
        <v>7902</v>
      </c>
      <c r="U1365" s="2" t="s">
        <v>7903</v>
      </c>
      <c r="V1365" s="2" t="s">
        <v>7954</v>
      </c>
    </row>
    <row r="1366" s="2" customFormat="1" spans="1:22">
      <c r="A1366" s="4">
        <v>928392761</v>
      </c>
      <c r="B1366" s="2" t="s">
        <v>7909</v>
      </c>
      <c r="C1366" s="2" t="s">
        <v>12060</v>
      </c>
      <c r="D1366" s="2" t="s">
        <v>8984</v>
      </c>
      <c r="E1366" s="2" t="s">
        <v>12061</v>
      </c>
      <c r="F1366" s="2" t="s">
        <v>7909</v>
      </c>
      <c r="G1366" s="2" t="s">
        <v>7894</v>
      </c>
      <c r="H1366" s="2" t="s">
        <v>7895</v>
      </c>
      <c r="I1366" s="2" t="s">
        <v>6660</v>
      </c>
      <c r="J1366" s="2" t="s">
        <v>7896</v>
      </c>
      <c r="K1366" s="2" t="s">
        <v>6660</v>
      </c>
      <c r="L1366" s="2" t="s">
        <v>6660</v>
      </c>
      <c r="M1366" s="2" t="s">
        <v>7897</v>
      </c>
      <c r="N1366" s="2" t="s">
        <v>7897</v>
      </c>
      <c r="O1366" s="2" t="s">
        <v>41</v>
      </c>
      <c r="P1366" s="2" t="s">
        <v>7898</v>
      </c>
      <c r="Q1366" s="2" t="s">
        <v>7899</v>
      </c>
      <c r="R1366" s="2" t="s">
        <v>12062</v>
      </c>
      <c r="S1366" s="2" t="s">
        <v>7901</v>
      </c>
      <c r="T1366" s="2" t="s">
        <v>7902</v>
      </c>
      <c r="U1366" s="2" t="s">
        <v>7911</v>
      </c>
      <c r="V1366" s="2" t="s">
        <v>7954</v>
      </c>
    </row>
    <row r="1367" s="2" customFormat="1" spans="1:22">
      <c r="A1367" s="4">
        <v>889702888</v>
      </c>
      <c r="B1367" s="2" t="s">
        <v>7909</v>
      </c>
      <c r="C1367" s="2" t="s">
        <v>12063</v>
      </c>
      <c r="D1367" s="2" t="s">
        <v>12064</v>
      </c>
      <c r="E1367" s="2" t="s">
        <v>12065</v>
      </c>
      <c r="F1367" s="2" t="s">
        <v>7941</v>
      </c>
      <c r="G1367" s="2" t="s">
        <v>7894</v>
      </c>
      <c r="H1367" s="2" t="s">
        <v>7895</v>
      </c>
      <c r="I1367" s="2" t="s">
        <v>4842</v>
      </c>
      <c r="J1367" s="2" t="s">
        <v>7896</v>
      </c>
      <c r="K1367" s="2" t="s">
        <v>4842</v>
      </c>
      <c r="L1367" s="2" t="s">
        <v>4842</v>
      </c>
      <c r="M1367" s="2" t="s">
        <v>7897</v>
      </c>
      <c r="N1367" s="2" t="s">
        <v>7897</v>
      </c>
      <c r="O1367" s="2" t="s">
        <v>41</v>
      </c>
      <c r="P1367" s="2" t="s">
        <v>7898</v>
      </c>
      <c r="Q1367" s="2" t="s">
        <v>7899</v>
      </c>
      <c r="R1367" s="2" t="s">
        <v>12066</v>
      </c>
      <c r="S1367" s="2" t="s">
        <v>7901</v>
      </c>
      <c r="T1367" s="2" t="s">
        <v>7902</v>
      </c>
      <c r="U1367" s="2" t="s">
        <v>7911</v>
      </c>
      <c r="V1367" s="2" t="s">
        <v>7904</v>
      </c>
    </row>
    <row r="1368" s="2" customFormat="1" spans="1:22">
      <c r="A1368" s="4">
        <v>889703276</v>
      </c>
      <c r="B1368" s="2" t="s">
        <v>7909</v>
      </c>
      <c r="C1368" s="2" t="s">
        <v>4844</v>
      </c>
      <c r="D1368" s="2" t="s">
        <v>12067</v>
      </c>
      <c r="E1368" s="2" t="s">
        <v>12068</v>
      </c>
      <c r="F1368" s="2" t="s">
        <v>7893</v>
      </c>
      <c r="G1368" s="2" t="s">
        <v>7894</v>
      </c>
      <c r="H1368" s="2" t="s">
        <v>7895</v>
      </c>
      <c r="I1368" s="2" t="s">
        <v>4846</v>
      </c>
      <c r="J1368" s="2" t="s">
        <v>7896</v>
      </c>
      <c r="K1368" s="2" t="s">
        <v>4846</v>
      </c>
      <c r="L1368" s="2" t="s">
        <v>4846</v>
      </c>
      <c r="M1368" s="2" t="s">
        <v>7897</v>
      </c>
      <c r="N1368" s="2" t="s">
        <v>7897</v>
      </c>
      <c r="O1368" s="2" t="s">
        <v>41</v>
      </c>
      <c r="P1368" s="2" t="s">
        <v>7898</v>
      </c>
      <c r="Q1368" s="2" t="s">
        <v>7899</v>
      </c>
      <c r="R1368" s="2" t="s">
        <v>12069</v>
      </c>
      <c r="S1368" s="2" t="s">
        <v>7901</v>
      </c>
      <c r="T1368" s="2" t="s">
        <v>7902</v>
      </c>
      <c r="U1368" s="2" t="s">
        <v>7903</v>
      </c>
      <c r="V1368" s="2" t="s">
        <v>7927</v>
      </c>
    </row>
    <row r="1369" s="2" customFormat="1" spans="1:22">
      <c r="A1369" s="4">
        <v>593466830</v>
      </c>
      <c r="B1369" s="2" t="s">
        <v>7909</v>
      </c>
      <c r="C1369" s="2" t="s">
        <v>12070</v>
      </c>
      <c r="D1369" s="2" t="s">
        <v>12071</v>
      </c>
      <c r="E1369" s="2" t="s">
        <v>12072</v>
      </c>
      <c r="F1369" s="2" t="s">
        <v>7909</v>
      </c>
      <c r="G1369" s="2" t="s">
        <v>7894</v>
      </c>
      <c r="H1369" s="2" t="s">
        <v>7895</v>
      </c>
      <c r="I1369" s="2" t="s">
        <v>2589</v>
      </c>
      <c r="J1369" s="2" t="s">
        <v>7896</v>
      </c>
      <c r="K1369" s="2" t="s">
        <v>2589</v>
      </c>
      <c r="L1369" s="2" t="s">
        <v>2589</v>
      </c>
      <c r="M1369" s="2" t="s">
        <v>7897</v>
      </c>
      <c r="N1369" s="2" t="s">
        <v>7897</v>
      </c>
      <c r="O1369" s="2" t="s">
        <v>41</v>
      </c>
      <c r="P1369" s="2" t="s">
        <v>7898</v>
      </c>
      <c r="Q1369" s="2" t="s">
        <v>7899</v>
      </c>
      <c r="R1369" s="2" t="s">
        <v>12073</v>
      </c>
      <c r="S1369" s="2" t="s">
        <v>7901</v>
      </c>
      <c r="T1369" s="2" t="s">
        <v>7902</v>
      </c>
      <c r="U1369" s="2" t="s">
        <v>7911</v>
      </c>
      <c r="V1369" s="2" t="s">
        <v>8297</v>
      </c>
    </row>
    <row r="1370" s="2" customFormat="1" spans="1:22">
      <c r="A1370" s="4">
        <v>928401013</v>
      </c>
      <c r="B1370" s="2" t="s">
        <v>7909</v>
      </c>
      <c r="C1370" s="2" t="s">
        <v>6662</v>
      </c>
      <c r="D1370" s="2" t="s">
        <v>10918</v>
      </c>
      <c r="E1370" s="2" t="s">
        <v>12074</v>
      </c>
      <c r="F1370" s="2" t="s">
        <v>7893</v>
      </c>
      <c r="G1370" s="2" t="s">
        <v>7894</v>
      </c>
      <c r="H1370" s="2" t="s">
        <v>7895</v>
      </c>
      <c r="I1370" s="2" t="s">
        <v>6332</v>
      </c>
      <c r="J1370" s="2" t="s">
        <v>7896</v>
      </c>
      <c r="K1370" s="2" t="s">
        <v>6332</v>
      </c>
      <c r="L1370" s="2" t="s">
        <v>6332</v>
      </c>
      <c r="M1370" s="2" t="s">
        <v>7897</v>
      </c>
      <c r="N1370" s="2" t="s">
        <v>7897</v>
      </c>
      <c r="O1370" s="2" t="s">
        <v>41</v>
      </c>
      <c r="P1370" s="2" t="s">
        <v>7898</v>
      </c>
      <c r="Q1370" s="2" t="s">
        <v>7899</v>
      </c>
      <c r="R1370" s="2" t="s">
        <v>12075</v>
      </c>
      <c r="S1370" s="2" t="s">
        <v>7901</v>
      </c>
      <c r="T1370" s="2" t="s">
        <v>7902</v>
      </c>
      <c r="U1370" s="2" t="s">
        <v>7903</v>
      </c>
      <c r="V1370" s="2" t="s">
        <v>8082</v>
      </c>
    </row>
    <row r="1371" s="2" customFormat="1" spans="1:22">
      <c r="A1371" s="4">
        <v>593474534</v>
      </c>
      <c r="B1371" s="2" t="s">
        <v>7909</v>
      </c>
      <c r="C1371" s="2" t="s">
        <v>2591</v>
      </c>
      <c r="D1371" s="2" t="s">
        <v>12076</v>
      </c>
      <c r="E1371" s="2" t="s">
        <v>12077</v>
      </c>
      <c r="F1371" s="2" t="s">
        <v>7909</v>
      </c>
      <c r="G1371" s="2" t="s">
        <v>7894</v>
      </c>
      <c r="H1371" s="2" t="s">
        <v>7895</v>
      </c>
      <c r="I1371" s="2" t="s">
        <v>12078</v>
      </c>
      <c r="J1371" s="2" t="s">
        <v>7896</v>
      </c>
      <c r="K1371" s="2" t="s">
        <v>12078</v>
      </c>
      <c r="L1371" s="2" t="s">
        <v>12078</v>
      </c>
      <c r="M1371" s="2" t="s">
        <v>7897</v>
      </c>
      <c r="N1371" s="2" t="s">
        <v>7897</v>
      </c>
      <c r="O1371" s="2" t="s">
        <v>41</v>
      </c>
      <c r="P1371" s="2" t="s">
        <v>7898</v>
      </c>
      <c r="Q1371" s="2" t="s">
        <v>7899</v>
      </c>
      <c r="R1371" s="2" t="s">
        <v>12079</v>
      </c>
      <c r="S1371" s="2" t="s">
        <v>7901</v>
      </c>
      <c r="T1371" s="2" t="s">
        <v>7902</v>
      </c>
      <c r="U1371" s="2" t="s">
        <v>7903</v>
      </c>
      <c r="V1371" s="2" t="s">
        <v>8017</v>
      </c>
    </row>
    <row r="1372" s="2" customFormat="1" spans="1:22">
      <c r="A1372" s="4">
        <v>928410941</v>
      </c>
      <c r="B1372" s="2" t="s">
        <v>7909</v>
      </c>
      <c r="C1372" s="2" t="s">
        <v>6664</v>
      </c>
      <c r="D1372" s="2" t="s">
        <v>12080</v>
      </c>
      <c r="E1372" s="2" t="s">
        <v>12081</v>
      </c>
      <c r="F1372" s="2" t="s">
        <v>7893</v>
      </c>
      <c r="G1372" s="2" t="s">
        <v>7894</v>
      </c>
      <c r="H1372" s="2" t="s">
        <v>7895</v>
      </c>
      <c r="I1372" s="2" t="s">
        <v>6666</v>
      </c>
      <c r="J1372" s="2" t="s">
        <v>7896</v>
      </c>
      <c r="K1372" s="2" t="s">
        <v>6666</v>
      </c>
      <c r="L1372" s="2" t="s">
        <v>6666</v>
      </c>
      <c r="M1372" s="2" t="s">
        <v>7897</v>
      </c>
      <c r="N1372" s="2" t="s">
        <v>7897</v>
      </c>
      <c r="O1372" s="2" t="s">
        <v>41</v>
      </c>
      <c r="P1372" s="2" t="s">
        <v>7898</v>
      </c>
      <c r="Q1372" s="2" t="s">
        <v>7899</v>
      </c>
      <c r="R1372" s="2" t="s">
        <v>12082</v>
      </c>
      <c r="S1372" s="2" t="s">
        <v>7901</v>
      </c>
      <c r="T1372" s="2" t="s">
        <v>7902</v>
      </c>
      <c r="U1372" s="2" t="s">
        <v>7903</v>
      </c>
      <c r="V1372" s="2" t="s">
        <v>8082</v>
      </c>
    </row>
    <row r="1373" s="2" customFormat="1" spans="1:22">
      <c r="A1373" s="4">
        <v>593475778</v>
      </c>
      <c r="B1373" s="2" t="s">
        <v>7909</v>
      </c>
      <c r="C1373" s="2" t="s">
        <v>2595</v>
      </c>
      <c r="D1373" s="2" t="s">
        <v>12083</v>
      </c>
      <c r="E1373" s="2" t="s">
        <v>12084</v>
      </c>
      <c r="F1373" s="2" t="s">
        <v>7941</v>
      </c>
      <c r="G1373" s="2" t="s">
        <v>7894</v>
      </c>
      <c r="H1373" s="2" t="s">
        <v>7895</v>
      </c>
      <c r="I1373" s="2" t="s">
        <v>2302</v>
      </c>
      <c r="J1373" s="2" t="s">
        <v>7896</v>
      </c>
      <c r="K1373" s="2" t="s">
        <v>2302</v>
      </c>
      <c r="L1373" s="2" t="s">
        <v>2302</v>
      </c>
      <c r="M1373" s="2" t="s">
        <v>7897</v>
      </c>
      <c r="N1373" s="2" t="s">
        <v>7897</v>
      </c>
      <c r="O1373" s="2" t="s">
        <v>41</v>
      </c>
      <c r="P1373" s="2" t="s">
        <v>7898</v>
      </c>
      <c r="Q1373" s="2" t="s">
        <v>7899</v>
      </c>
      <c r="R1373" s="2" t="s">
        <v>12085</v>
      </c>
      <c r="S1373" s="2" t="s">
        <v>7901</v>
      </c>
      <c r="T1373" s="2" t="s">
        <v>7902</v>
      </c>
      <c r="U1373" s="2" t="s">
        <v>7903</v>
      </c>
      <c r="V1373" s="2" t="s">
        <v>8017</v>
      </c>
    </row>
    <row r="1374" s="2" customFormat="1" spans="1:22">
      <c r="A1374" s="4">
        <v>593475870</v>
      </c>
      <c r="B1374" s="2" t="s">
        <v>7909</v>
      </c>
      <c r="C1374" s="2" t="s">
        <v>2598</v>
      </c>
      <c r="D1374" s="2" t="s">
        <v>12086</v>
      </c>
      <c r="E1374" s="2" t="s">
        <v>12087</v>
      </c>
      <c r="F1374" s="2" t="s">
        <v>7893</v>
      </c>
      <c r="G1374" s="2" t="s">
        <v>7894</v>
      </c>
      <c r="H1374" s="2" t="s">
        <v>7895</v>
      </c>
      <c r="I1374" s="2" t="s">
        <v>2600</v>
      </c>
      <c r="J1374" s="2" t="s">
        <v>7896</v>
      </c>
      <c r="K1374" s="2" t="s">
        <v>2600</v>
      </c>
      <c r="L1374" s="2" t="s">
        <v>2600</v>
      </c>
      <c r="M1374" s="2" t="s">
        <v>7897</v>
      </c>
      <c r="N1374" s="2" t="s">
        <v>7897</v>
      </c>
      <c r="O1374" s="2" t="s">
        <v>41</v>
      </c>
      <c r="P1374" s="2" t="s">
        <v>7898</v>
      </c>
      <c r="Q1374" s="2" t="s">
        <v>7899</v>
      </c>
      <c r="R1374" s="2" t="s">
        <v>12088</v>
      </c>
      <c r="S1374" s="2" t="s">
        <v>7901</v>
      </c>
      <c r="T1374" s="2" t="s">
        <v>7902</v>
      </c>
      <c r="U1374" s="2" t="s">
        <v>7903</v>
      </c>
      <c r="V1374" s="2" t="s">
        <v>12089</v>
      </c>
    </row>
    <row r="1375" s="2" customFormat="1" spans="1:22">
      <c r="A1375" s="4">
        <v>928412693</v>
      </c>
      <c r="B1375" s="2" t="s">
        <v>7909</v>
      </c>
      <c r="C1375" s="2" t="s">
        <v>12090</v>
      </c>
      <c r="D1375" s="2" t="s">
        <v>10572</v>
      </c>
      <c r="E1375" s="2" t="s">
        <v>12091</v>
      </c>
      <c r="F1375" s="2" t="s">
        <v>7893</v>
      </c>
      <c r="G1375" s="2" t="s">
        <v>7894</v>
      </c>
      <c r="H1375" s="2" t="s">
        <v>7895</v>
      </c>
      <c r="I1375" s="2" t="s">
        <v>6669</v>
      </c>
      <c r="J1375" s="2" t="s">
        <v>7896</v>
      </c>
      <c r="K1375" s="2" t="s">
        <v>6669</v>
      </c>
      <c r="L1375" s="2" t="s">
        <v>6669</v>
      </c>
      <c r="M1375" s="2" t="s">
        <v>7897</v>
      </c>
      <c r="N1375" s="2" t="s">
        <v>7897</v>
      </c>
      <c r="O1375" s="2" t="s">
        <v>41</v>
      </c>
      <c r="P1375" s="2" t="s">
        <v>7898</v>
      </c>
      <c r="Q1375" s="2" t="s">
        <v>7899</v>
      </c>
      <c r="R1375" s="2" t="s">
        <v>12092</v>
      </c>
      <c r="S1375" s="2" t="s">
        <v>7901</v>
      </c>
      <c r="T1375" s="2" t="s">
        <v>7902</v>
      </c>
      <c r="U1375" s="2" t="s">
        <v>7911</v>
      </c>
      <c r="V1375" s="2" t="s">
        <v>7954</v>
      </c>
    </row>
    <row r="1376" s="2" customFormat="1" spans="1:22">
      <c r="A1376" s="4">
        <v>928416957</v>
      </c>
      <c r="B1376" s="2" t="s">
        <v>7909</v>
      </c>
      <c r="C1376" s="2" t="s">
        <v>6671</v>
      </c>
      <c r="D1376" s="2" t="s">
        <v>12093</v>
      </c>
      <c r="E1376" s="2" t="s">
        <v>12094</v>
      </c>
      <c r="F1376" s="2" t="s">
        <v>7909</v>
      </c>
      <c r="G1376" s="2" t="s">
        <v>7894</v>
      </c>
      <c r="H1376" s="2" t="s">
        <v>7895</v>
      </c>
      <c r="I1376" s="2" t="s">
        <v>12095</v>
      </c>
      <c r="J1376" s="2" t="s">
        <v>7896</v>
      </c>
      <c r="K1376" s="2" t="s">
        <v>12095</v>
      </c>
      <c r="L1376" s="2" t="s">
        <v>12095</v>
      </c>
      <c r="M1376" s="2" t="s">
        <v>7897</v>
      </c>
      <c r="N1376" s="2" t="s">
        <v>7897</v>
      </c>
      <c r="O1376" s="2" t="s">
        <v>41</v>
      </c>
      <c r="P1376" s="2" t="s">
        <v>7898</v>
      </c>
      <c r="Q1376" s="2" t="s">
        <v>7899</v>
      </c>
      <c r="R1376" s="2" t="s">
        <v>12096</v>
      </c>
      <c r="S1376" s="2" t="s">
        <v>7901</v>
      </c>
      <c r="T1376" s="2" t="s">
        <v>7902</v>
      </c>
      <c r="U1376" s="2" t="s">
        <v>7903</v>
      </c>
      <c r="V1376" s="2" t="s">
        <v>7954</v>
      </c>
    </row>
    <row r="1377" s="2" customFormat="1" spans="1:22">
      <c r="A1377" s="4">
        <v>889736204</v>
      </c>
      <c r="B1377" s="2" t="s">
        <v>7909</v>
      </c>
      <c r="C1377" s="2" t="s">
        <v>4848</v>
      </c>
      <c r="D1377" s="2" t="s">
        <v>12097</v>
      </c>
      <c r="E1377" s="2" t="s">
        <v>12098</v>
      </c>
      <c r="F1377" s="2" t="s">
        <v>7909</v>
      </c>
      <c r="G1377" s="2" t="s">
        <v>7894</v>
      </c>
      <c r="H1377" s="2" t="s">
        <v>7895</v>
      </c>
      <c r="I1377" s="2" t="s">
        <v>4850</v>
      </c>
      <c r="J1377" s="2" t="s">
        <v>7896</v>
      </c>
      <c r="K1377" s="2" t="s">
        <v>4850</v>
      </c>
      <c r="L1377" s="2" t="s">
        <v>4850</v>
      </c>
      <c r="M1377" s="2" t="s">
        <v>7897</v>
      </c>
      <c r="N1377" s="2" t="s">
        <v>7897</v>
      </c>
      <c r="O1377" s="2" t="s">
        <v>41</v>
      </c>
      <c r="P1377" s="2" t="s">
        <v>7898</v>
      </c>
      <c r="Q1377" s="2" t="s">
        <v>7899</v>
      </c>
      <c r="R1377" s="2" t="s">
        <v>12099</v>
      </c>
      <c r="S1377" s="2" t="s">
        <v>7901</v>
      </c>
      <c r="T1377" s="2" t="s">
        <v>7902</v>
      </c>
      <c r="U1377" s="2" t="s">
        <v>7903</v>
      </c>
      <c r="V1377" s="2" t="s">
        <v>8648</v>
      </c>
    </row>
    <row r="1378" s="2" customFormat="1" spans="1:22">
      <c r="A1378" s="4">
        <v>928425029</v>
      </c>
      <c r="B1378" s="2" t="s">
        <v>7909</v>
      </c>
      <c r="C1378" s="2" t="s">
        <v>6675</v>
      </c>
      <c r="D1378" s="2" t="s">
        <v>9716</v>
      </c>
      <c r="E1378" s="2" t="s">
        <v>12100</v>
      </c>
      <c r="F1378" s="2" t="s">
        <v>7893</v>
      </c>
      <c r="G1378" s="2" t="s">
        <v>7894</v>
      </c>
      <c r="H1378" s="2" t="s">
        <v>7895</v>
      </c>
      <c r="I1378" s="2" t="s">
        <v>4067</v>
      </c>
      <c r="J1378" s="2" t="s">
        <v>7896</v>
      </c>
      <c r="K1378" s="2" t="s">
        <v>4067</v>
      </c>
      <c r="L1378" s="2" t="s">
        <v>4067</v>
      </c>
      <c r="M1378" s="2" t="s">
        <v>7897</v>
      </c>
      <c r="N1378" s="2" t="s">
        <v>7897</v>
      </c>
      <c r="O1378" s="2" t="s">
        <v>41</v>
      </c>
      <c r="P1378" s="2" t="s">
        <v>7898</v>
      </c>
      <c r="Q1378" s="2" t="s">
        <v>7899</v>
      </c>
      <c r="R1378" s="2" t="s">
        <v>12101</v>
      </c>
      <c r="S1378" s="2" t="s">
        <v>7901</v>
      </c>
      <c r="T1378" s="2" t="s">
        <v>7902</v>
      </c>
      <c r="U1378" s="2" t="s">
        <v>7903</v>
      </c>
      <c r="V1378" s="2" t="s">
        <v>7954</v>
      </c>
    </row>
    <row r="1379" s="2" customFormat="1" spans="1:22">
      <c r="A1379" s="4">
        <v>889739380</v>
      </c>
      <c r="B1379" s="2" t="s">
        <v>7909</v>
      </c>
      <c r="C1379" s="2" t="s">
        <v>4852</v>
      </c>
      <c r="D1379" s="2" t="s">
        <v>12102</v>
      </c>
      <c r="E1379" s="2" t="s">
        <v>12103</v>
      </c>
      <c r="F1379" s="2" t="s">
        <v>7893</v>
      </c>
      <c r="G1379" s="2" t="s">
        <v>7894</v>
      </c>
      <c r="H1379" s="2" t="s">
        <v>7895</v>
      </c>
      <c r="I1379" s="2" t="s">
        <v>2581</v>
      </c>
      <c r="J1379" s="2" t="s">
        <v>7896</v>
      </c>
      <c r="K1379" s="2" t="s">
        <v>2581</v>
      </c>
      <c r="L1379" s="2" t="s">
        <v>2581</v>
      </c>
      <c r="M1379" s="2" t="s">
        <v>7897</v>
      </c>
      <c r="N1379" s="2" t="s">
        <v>7897</v>
      </c>
      <c r="O1379" s="2" t="s">
        <v>41</v>
      </c>
      <c r="P1379" s="2" t="s">
        <v>7898</v>
      </c>
      <c r="Q1379" s="2" t="s">
        <v>7899</v>
      </c>
      <c r="R1379" s="2" t="s">
        <v>12104</v>
      </c>
      <c r="S1379" s="2" t="s">
        <v>7901</v>
      </c>
      <c r="T1379" s="2" t="s">
        <v>7902</v>
      </c>
      <c r="U1379" s="2" t="s">
        <v>7903</v>
      </c>
      <c r="V1379" s="2" t="s">
        <v>8099</v>
      </c>
    </row>
    <row r="1380" s="2" customFormat="1" spans="1:22">
      <c r="A1380" s="4">
        <v>928431097</v>
      </c>
      <c r="B1380" s="2" t="s">
        <v>7909</v>
      </c>
      <c r="C1380" s="2" t="s">
        <v>6677</v>
      </c>
      <c r="D1380" s="2" t="s">
        <v>12105</v>
      </c>
      <c r="E1380" s="2" t="s">
        <v>12106</v>
      </c>
      <c r="F1380" s="2" t="s">
        <v>7893</v>
      </c>
      <c r="G1380" s="2" t="s">
        <v>7894</v>
      </c>
      <c r="H1380" s="2" t="s">
        <v>7895</v>
      </c>
      <c r="I1380" s="2" t="s">
        <v>6678</v>
      </c>
      <c r="J1380" s="2" t="s">
        <v>7896</v>
      </c>
      <c r="K1380" s="2" t="s">
        <v>6678</v>
      </c>
      <c r="L1380" s="2" t="s">
        <v>6678</v>
      </c>
      <c r="M1380" s="2" t="s">
        <v>7897</v>
      </c>
      <c r="N1380" s="2" t="s">
        <v>7897</v>
      </c>
      <c r="O1380" s="2" t="s">
        <v>41</v>
      </c>
      <c r="P1380" s="2" t="s">
        <v>7898</v>
      </c>
      <c r="Q1380" s="2" t="s">
        <v>7899</v>
      </c>
      <c r="R1380" s="2" t="s">
        <v>12107</v>
      </c>
      <c r="S1380" s="2" t="s">
        <v>7901</v>
      </c>
      <c r="T1380" s="2" t="s">
        <v>7902</v>
      </c>
      <c r="U1380" s="2" t="s">
        <v>7903</v>
      </c>
      <c r="V1380" s="2" t="s">
        <v>8082</v>
      </c>
    </row>
    <row r="1381" s="2" customFormat="1" spans="1:22">
      <c r="A1381" s="4">
        <v>928432481</v>
      </c>
      <c r="B1381" s="2" t="s">
        <v>7909</v>
      </c>
      <c r="C1381" s="2" t="s">
        <v>6680</v>
      </c>
      <c r="D1381" s="2" t="s">
        <v>12108</v>
      </c>
      <c r="E1381" s="2" t="s">
        <v>12109</v>
      </c>
      <c r="F1381" s="2" t="s">
        <v>7893</v>
      </c>
      <c r="G1381" s="2" t="s">
        <v>7894</v>
      </c>
      <c r="H1381" s="2" t="s">
        <v>7895</v>
      </c>
      <c r="I1381" s="2" t="s">
        <v>6682</v>
      </c>
      <c r="J1381" s="2" t="s">
        <v>7896</v>
      </c>
      <c r="K1381" s="2" t="s">
        <v>6682</v>
      </c>
      <c r="L1381" s="2" t="s">
        <v>6682</v>
      </c>
      <c r="M1381" s="2" t="s">
        <v>7897</v>
      </c>
      <c r="N1381" s="2" t="s">
        <v>7897</v>
      </c>
      <c r="O1381" s="2" t="s">
        <v>41</v>
      </c>
      <c r="P1381" s="2" t="s">
        <v>7898</v>
      </c>
      <c r="Q1381" s="2" t="s">
        <v>7899</v>
      </c>
      <c r="R1381" s="2" t="s">
        <v>12110</v>
      </c>
      <c r="S1381" s="2" t="s">
        <v>7901</v>
      </c>
      <c r="T1381" s="2" t="s">
        <v>7902</v>
      </c>
      <c r="U1381" s="2" t="s">
        <v>7903</v>
      </c>
      <c r="V1381" s="2" t="s">
        <v>7954</v>
      </c>
    </row>
    <row r="1382" s="2" customFormat="1" spans="1:22">
      <c r="A1382" s="4">
        <v>928435361</v>
      </c>
      <c r="B1382" s="2" t="s">
        <v>7909</v>
      </c>
      <c r="C1382" s="2" t="s">
        <v>12111</v>
      </c>
      <c r="D1382" s="2" t="s">
        <v>8690</v>
      </c>
      <c r="E1382" s="2" t="s">
        <v>12112</v>
      </c>
      <c r="F1382" s="2" t="s">
        <v>7909</v>
      </c>
      <c r="G1382" s="2" t="s">
        <v>7894</v>
      </c>
      <c r="H1382" s="2" t="s">
        <v>7895</v>
      </c>
      <c r="I1382" s="2" t="s">
        <v>6685</v>
      </c>
      <c r="J1382" s="2" t="s">
        <v>7896</v>
      </c>
      <c r="K1382" s="2" t="s">
        <v>6685</v>
      </c>
      <c r="L1382" s="2" t="s">
        <v>6685</v>
      </c>
      <c r="M1382" s="2" t="s">
        <v>7897</v>
      </c>
      <c r="N1382" s="2" t="s">
        <v>7897</v>
      </c>
      <c r="O1382" s="2" t="s">
        <v>41</v>
      </c>
      <c r="P1382" s="2" t="s">
        <v>7898</v>
      </c>
      <c r="Q1382" s="2" t="s">
        <v>7899</v>
      </c>
      <c r="R1382" s="2" t="s">
        <v>12113</v>
      </c>
      <c r="S1382" s="2" t="s">
        <v>7901</v>
      </c>
      <c r="T1382" s="2" t="s">
        <v>7902</v>
      </c>
      <c r="U1382" s="2" t="s">
        <v>7911</v>
      </c>
      <c r="V1382" s="2" t="s">
        <v>7954</v>
      </c>
    </row>
    <row r="1383" s="2" customFormat="1" spans="1:22">
      <c r="A1383" s="4">
        <v>928447917</v>
      </c>
      <c r="B1383" s="2" t="s">
        <v>7909</v>
      </c>
      <c r="C1383" s="2" t="s">
        <v>6687</v>
      </c>
      <c r="D1383" s="2" t="s">
        <v>12114</v>
      </c>
      <c r="E1383" s="2" t="s">
        <v>12115</v>
      </c>
      <c r="F1383" s="2" t="s">
        <v>7893</v>
      </c>
      <c r="G1383" s="2" t="s">
        <v>7894</v>
      </c>
      <c r="H1383" s="2" t="s">
        <v>7895</v>
      </c>
      <c r="I1383" s="2" t="s">
        <v>6689</v>
      </c>
      <c r="J1383" s="2" t="s">
        <v>7896</v>
      </c>
      <c r="K1383" s="2" t="s">
        <v>6689</v>
      </c>
      <c r="L1383" s="2" t="s">
        <v>6689</v>
      </c>
      <c r="M1383" s="2" t="s">
        <v>7897</v>
      </c>
      <c r="N1383" s="2" t="s">
        <v>7897</v>
      </c>
      <c r="O1383" s="2" t="s">
        <v>41</v>
      </c>
      <c r="P1383" s="2" t="s">
        <v>7898</v>
      </c>
      <c r="Q1383" s="2" t="s">
        <v>7899</v>
      </c>
      <c r="R1383" s="2" t="s">
        <v>12116</v>
      </c>
      <c r="S1383" s="2" t="s">
        <v>7901</v>
      </c>
      <c r="T1383" s="2" t="s">
        <v>7902</v>
      </c>
      <c r="U1383" s="2" t="s">
        <v>7903</v>
      </c>
      <c r="V1383" s="2" t="s">
        <v>7954</v>
      </c>
    </row>
    <row r="1384" s="2" customFormat="1" spans="1:22">
      <c r="A1384" s="4">
        <v>928449729</v>
      </c>
      <c r="B1384" s="2" t="s">
        <v>7909</v>
      </c>
      <c r="C1384" s="2" t="s">
        <v>12117</v>
      </c>
      <c r="D1384" s="2" t="s">
        <v>11123</v>
      </c>
      <c r="E1384" s="2" t="s">
        <v>12118</v>
      </c>
      <c r="F1384" s="2" t="s">
        <v>7893</v>
      </c>
      <c r="G1384" s="2" t="s">
        <v>7894</v>
      </c>
      <c r="H1384" s="2" t="s">
        <v>7895</v>
      </c>
      <c r="I1384" s="2" t="s">
        <v>6256</v>
      </c>
      <c r="J1384" s="2" t="s">
        <v>7896</v>
      </c>
      <c r="K1384" s="2" t="s">
        <v>6256</v>
      </c>
      <c r="L1384" s="2" t="s">
        <v>6256</v>
      </c>
      <c r="M1384" s="2" t="s">
        <v>7897</v>
      </c>
      <c r="N1384" s="2" t="s">
        <v>7897</v>
      </c>
      <c r="O1384" s="2" t="s">
        <v>41</v>
      </c>
      <c r="P1384" s="2" t="s">
        <v>7898</v>
      </c>
      <c r="Q1384" s="2" t="s">
        <v>7899</v>
      </c>
      <c r="R1384" s="2" t="s">
        <v>12119</v>
      </c>
      <c r="S1384" s="2" t="s">
        <v>7901</v>
      </c>
      <c r="T1384" s="2" t="s">
        <v>7902</v>
      </c>
      <c r="U1384" s="2" t="s">
        <v>7911</v>
      </c>
      <c r="V1384" s="2" t="s">
        <v>8082</v>
      </c>
    </row>
    <row r="1385" s="2" customFormat="1" spans="1:22">
      <c r="A1385" s="4">
        <v>928452889</v>
      </c>
      <c r="B1385" s="2" t="s">
        <v>7909</v>
      </c>
      <c r="C1385" s="2" t="s">
        <v>1539</v>
      </c>
      <c r="D1385" s="2" t="s">
        <v>12120</v>
      </c>
      <c r="E1385" s="2" t="s">
        <v>12121</v>
      </c>
      <c r="F1385" s="2" t="s">
        <v>7893</v>
      </c>
      <c r="G1385" s="2" t="s">
        <v>7894</v>
      </c>
      <c r="H1385" s="2" t="s">
        <v>7895</v>
      </c>
      <c r="I1385" s="2" t="s">
        <v>5278</v>
      </c>
      <c r="J1385" s="2" t="s">
        <v>7896</v>
      </c>
      <c r="K1385" s="2" t="s">
        <v>5278</v>
      </c>
      <c r="L1385" s="2" t="s">
        <v>5278</v>
      </c>
      <c r="M1385" s="2" t="s">
        <v>7897</v>
      </c>
      <c r="N1385" s="2" t="s">
        <v>7897</v>
      </c>
      <c r="O1385" s="2" t="s">
        <v>41</v>
      </c>
      <c r="P1385" s="2" t="s">
        <v>7898</v>
      </c>
      <c r="Q1385" s="2" t="s">
        <v>7899</v>
      </c>
      <c r="R1385" s="2" t="s">
        <v>12122</v>
      </c>
      <c r="S1385" s="2" t="s">
        <v>7901</v>
      </c>
      <c r="T1385" s="2" t="s">
        <v>7902</v>
      </c>
      <c r="U1385" s="2" t="s">
        <v>7903</v>
      </c>
      <c r="V1385" s="2" t="s">
        <v>8082</v>
      </c>
    </row>
    <row r="1386" s="2" customFormat="1" spans="1:22">
      <c r="A1386" s="4">
        <v>889772688</v>
      </c>
      <c r="B1386" s="2" t="s">
        <v>7909</v>
      </c>
      <c r="C1386" s="2" t="s">
        <v>4854</v>
      </c>
      <c r="D1386" s="2" t="s">
        <v>12123</v>
      </c>
      <c r="E1386" s="2" t="s">
        <v>12124</v>
      </c>
      <c r="F1386" s="2" t="s">
        <v>7909</v>
      </c>
      <c r="G1386" s="2" t="s">
        <v>7894</v>
      </c>
      <c r="H1386" s="2" t="s">
        <v>7895</v>
      </c>
      <c r="I1386" s="2" t="s">
        <v>4856</v>
      </c>
      <c r="J1386" s="2" t="s">
        <v>7896</v>
      </c>
      <c r="K1386" s="2" t="s">
        <v>4856</v>
      </c>
      <c r="L1386" s="2" t="s">
        <v>4856</v>
      </c>
      <c r="M1386" s="2" t="s">
        <v>7897</v>
      </c>
      <c r="N1386" s="2" t="s">
        <v>7897</v>
      </c>
      <c r="O1386" s="2" t="s">
        <v>41</v>
      </c>
      <c r="P1386" s="2" t="s">
        <v>7898</v>
      </c>
      <c r="Q1386" s="2" t="s">
        <v>7899</v>
      </c>
      <c r="R1386" s="2" t="s">
        <v>12125</v>
      </c>
      <c r="S1386" s="2" t="s">
        <v>7901</v>
      </c>
      <c r="T1386" s="2" t="s">
        <v>7902</v>
      </c>
      <c r="U1386" s="2" t="s">
        <v>7903</v>
      </c>
      <c r="V1386" s="2" t="s">
        <v>8648</v>
      </c>
    </row>
    <row r="1387" s="2" customFormat="1" spans="1:22">
      <c r="A1387" s="4">
        <v>928461549</v>
      </c>
      <c r="B1387" s="2" t="s">
        <v>7909</v>
      </c>
      <c r="C1387" s="2" t="s">
        <v>6694</v>
      </c>
      <c r="D1387" s="2" t="s">
        <v>12126</v>
      </c>
      <c r="E1387" s="2" t="s">
        <v>12127</v>
      </c>
      <c r="F1387" s="2" t="s">
        <v>7909</v>
      </c>
      <c r="G1387" s="2" t="s">
        <v>7894</v>
      </c>
      <c r="H1387" s="2" t="s">
        <v>7895</v>
      </c>
      <c r="I1387" s="2" t="s">
        <v>3798</v>
      </c>
      <c r="J1387" s="2" t="s">
        <v>7896</v>
      </c>
      <c r="K1387" s="2" t="s">
        <v>3798</v>
      </c>
      <c r="L1387" s="2" t="s">
        <v>3798</v>
      </c>
      <c r="M1387" s="2" t="s">
        <v>7897</v>
      </c>
      <c r="N1387" s="2" t="s">
        <v>7897</v>
      </c>
      <c r="O1387" s="2" t="s">
        <v>41</v>
      </c>
      <c r="P1387" s="2" t="s">
        <v>7898</v>
      </c>
      <c r="Q1387" s="2" t="s">
        <v>7899</v>
      </c>
      <c r="R1387" s="2" t="s">
        <v>12128</v>
      </c>
      <c r="S1387" s="2" t="s">
        <v>7901</v>
      </c>
      <c r="T1387" s="2" t="s">
        <v>7902</v>
      </c>
      <c r="U1387" s="2" t="s">
        <v>7903</v>
      </c>
      <c r="V1387" s="2" t="s">
        <v>7927</v>
      </c>
    </row>
    <row r="1388" s="2" customFormat="1" spans="1:22">
      <c r="A1388" s="4">
        <v>889788324</v>
      </c>
      <c r="B1388" s="2" t="s">
        <v>7909</v>
      </c>
      <c r="C1388" s="2" t="s">
        <v>12129</v>
      </c>
      <c r="D1388" s="2" t="s">
        <v>9495</v>
      </c>
      <c r="E1388" s="2" t="s">
        <v>12130</v>
      </c>
      <c r="F1388" s="2" t="s">
        <v>7893</v>
      </c>
      <c r="G1388" s="2" t="s">
        <v>7894</v>
      </c>
      <c r="H1388" s="2" t="s">
        <v>7895</v>
      </c>
      <c r="I1388" s="2" t="s">
        <v>2404</v>
      </c>
      <c r="J1388" s="2" t="s">
        <v>7896</v>
      </c>
      <c r="K1388" s="2" t="s">
        <v>2404</v>
      </c>
      <c r="L1388" s="2" t="s">
        <v>2404</v>
      </c>
      <c r="M1388" s="2" t="s">
        <v>7897</v>
      </c>
      <c r="N1388" s="2" t="s">
        <v>7897</v>
      </c>
      <c r="O1388" s="2" t="s">
        <v>41</v>
      </c>
      <c r="P1388" s="2" t="s">
        <v>7898</v>
      </c>
      <c r="Q1388" s="2" t="s">
        <v>7899</v>
      </c>
      <c r="R1388" s="2" t="s">
        <v>12131</v>
      </c>
      <c r="S1388" s="2" t="s">
        <v>7901</v>
      </c>
      <c r="T1388" s="2" t="s">
        <v>7902</v>
      </c>
      <c r="U1388" s="2" t="s">
        <v>7911</v>
      </c>
      <c r="V1388" s="2" t="s">
        <v>7904</v>
      </c>
    </row>
    <row r="1389" s="2" customFormat="1" spans="1:22">
      <c r="A1389" s="4">
        <v>889792180</v>
      </c>
      <c r="B1389" s="2" t="s">
        <v>7909</v>
      </c>
      <c r="C1389" s="2" t="s">
        <v>4860</v>
      </c>
      <c r="D1389" s="2" t="s">
        <v>12123</v>
      </c>
      <c r="E1389" s="2" t="s">
        <v>12132</v>
      </c>
      <c r="F1389" s="2" t="s">
        <v>7909</v>
      </c>
      <c r="G1389" s="2" t="s">
        <v>7894</v>
      </c>
      <c r="H1389" s="2" t="s">
        <v>7895</v>
      </c>
      <c r="I1389" s="2" t="s">
        <v>4856</v>
      </c>
      <c r="J1389" s="2" t="s">
        <v>7896</v>
      </c>
      <c r="K1389" s="2" t="s">
        <v>4856</v>
      </c>
      <c r="L1389" s="2" t="s">
        <v>4856</v>
      </c>
      <c r="M1389" s="2" t="s">
        <v>7897</v>
      </c>
      <c r="N1389" s="2" t="s">
        <v>7897</v>
      </c>
      <c r="O1389" s="2" t="s">
        <v>41</v>
      </c>
      <c r="P1389" s="2" t="s">
        <v>7898</v>
      </c>
      <c r="Q1389" s="2" t="s">
        <v>7899</v>
      </c>
      <c r="R1389" s="2" t="s">
        <v>12133</v>
      </c>
      <c r="S1389" s="2" t="s">
        <v>7901</v>
      </c>
      <c r="T1389" s="2" t="s">
        <v>7902</v>
      </c>
      <c r="U1389" s="2" t="s">
        <v>7903</v>
      </c>
      <c r="V1389" s="2" t="s">
        <v>8648</v>
      </c>
    </row>
    <row r="1390" s="2" customFormat="1" spans="1:22">
      <c r="A1390" s="4">
        <v>928502929</v>
      </c>
      <c r="B1390" s="2" t="s">
        <v>7909</v>
      </c>
      <c r="C1390" s="2" t="s">
        <v>12134</v>
      </c>
      <c r="D1390" s="2" t="s">
        <v>10572</v>
      </c>
      <c r="E1390" s="2" t="s">
        <v>12135</v>
      </c>
      <c r="F1390" s="2" t="s">
        <v>7893</v>
      </c>
      <c r="G1390" s="2" t="s">
        <v>7894</v>
      </c>
      <c r="H1390" s="2" t="s">
        <v>7895</v>
      </c>
      <c r="I1390" s="2" t="s">
        <v>6200</v>
      </c>
      <c r="J1390" s="2" t="s">
        <v>7896</v>
      </c>
      <c r="K1390" s="2" t="s">
        <v>6200</v>
      </c>
      <c r="L1390" s="2" t="s">
        <v>6200</v>
      </c>
      <c r="M1390" s="2" t="s">
        <v>7897</v>
      </c>
      <c r="N1390" s="2" t="s">
        <v>7897</v>
      </c>
      <c r="O1390" s="2" t="s">
        <v>41</v>
      </c>
      <c r="P1390" s="2" t="s">
        <v>7898</v>
      </c>
      <c r="Q1390" s="2" t="s">
        <v>7899</v>
      </c>
      <c r="R1390" s="2" t="s">
        <v>12136</v>
      </c>
      <c r="S1390" s="2" t="s">
        <v>7901</v>
      </c>
      <c r="T1390" s="2" t="s">
        <v>7902</v>
      </c>
      <c r="U1390" s="2" t="s">
        <v>7911</v>
      </c>
      <c r="V1390" s="2" t="s">
        <v>7954</v>
      </c>
    </row>
    <row r="1391" s="2" customFormat="1" spans="1:22">
      <c r="A1391" s="4">
        <v>928506845</v>
      </c>
      <c r="B1391" s="2" t="s">
        <v>7909</v>
      </c>
      <c r="C1391" s="2" t="s">
        <v>6698</v>
      </c>
      <c r="D1391" s="2" t="s">
        <v>12137</v>
      </c>
      <c r="E1391" s="2" t="s">
        <v>12138</v>
      </c>
      <c r="F1391" s="2" t="s">
        <v>7941</v>
      </c>
      <c r="G1391" s="2" t="s">
        <v>7894</v>
      </c>
      <c r="H1391" s="2" t="s">
        <v>7895</v>
      </c>
      <c r="I1391" s="2" t="s">
        <v>6700</v>
      </c>
      <c r="J1391" s="2" t="s">
        <v>7896</v>
      </c>
      <c r="K1391" s="2" t="s">
        <v>6700</v>
      </c>
      <c r="L1391" s="2" t="s">
        <v>6700</v>
      </c>
      <c r="M1391" s="2" t="s">
        <v>7897</v>
      </c>
      <c r="N1391" s="2" t="s">
        <v>7897</v>
      </c>
      <c r="O1391" s="2" t="s">
        <v>41</v>
      </c>
      <c r="P1391" s="2" t="s">
        <v>7898</v>
      </c>
      <c r="Q1391" s="2" t="s">
        <v>7899</v>
      </c>
      <c r="R1391" s="2" t="s">
        <v>12139</v>
      </c>
      <c r="S1391" s="2" t="s">
        <v>7901</v>
      </c>
      <c r="T1391" s="2" t="s">
        <v>7902</v>
      </c>
      <c r="U1391" s="2" t="s">
        <v>7903</v>
      </c>
      <c r="V1391" s="2" t="s">
        <v>8676</v>
      </c>
    </row>
    <row r="1392" s="2" customFormat="1" spans="1:22">
      <c r="A1392" s="4">
        <v>928510061</v>
      </c>
      <c r="B1392" s="2" t="s">
        <v>7909</v>
      </c>
      <c r="C1392" s="2" t="s">
        <v>6702</v>
      </c>
      <c r="D1392" s="2" t="s">
        <v>12140</v>
      </c>
      <c r="E1392" s="2" t="s">
        <v>12141</v>
      </c>
      <c r="F1392" s="2" t="s">
        <v>7893</v>
      </c>
      <c r="G1392" s="2" t="s">
        <v>7894</v>
      </c>
      <c r="H1392" s="2" t="s">
        <v>7895</v>
      </c>
      <c r="I1392" s="2" t="s">
        <v>6704</v>
      </c>
      <c r="J1392" s="2" t="s">
        <v>7896</v>
      </c>
      <c r="K1392" s="2" t="s">
        <v>6704</v>
      </c>
      <c r="L1392" s="2" t="s">
        <v>6704</v>
      </c>
      <c r="M1392" s="2" t="s">
        <v>7897</v>
      </c>
      <c r="N1392" s="2" t="s">
        <v>7897</v>
      </c>
      <c r="O1392" s="2" t="s">
        <v>41</v>
      </c>
      <c r="P1392" s="2" t="s">
        <v>7898</v>
      </c>
      <c r="Q1392" s="2" t="s">
        <v>7899</v>
      </c>
      <c r="R1392" s="2" t="s">
        <v>12142</v>
      </c>
      <c r="S1392" s="2" t="s">
        <v>7901</v>
      </c>
      <c r="T1392" s="2" t="s">
        <v>7902</v>
      </c>
      <c r="U1392" s="2" t="s">
        <v>7903</v>
      </c>
      <c r="V1392" s="2" t="s">
        <v>8117</v>
      </c>
    </row>
    <row r="1393" s="2" customFormat="1" spans="1:22">
      <c r="A1393" s="4">
        <v>928515577</v>
      </c>
      <c r="B1393" s="2" t="s">
        <v>7909</v>
      </c>
      <c r="C1393" s="2" t="s">
        <v>6706</v>
      </c>
      <c r="D1393" s="2" t="s">
        <v>12143</v>
      </c>
      <c r="E1393" s="2" t="s">
        <v>12144</v>
      </c>
      <c r="F1393" s="2" t="s">
        <v>7941</v>
      </c>
      <c r="G1393" s="2" t="s">
        <v>7894</v>
      </c>
      <c r="H1393" s="2" t="s">
        <v>7895</v>
      </c>
      <c r="I1393" s="2" t="s">
        <v>5755</v>
      </c>
      <c r="J1393" s="2" t="s">
        <v>7896</v>
      </c>
      <c r="K1393" s="2" t="s">
        <v>5755</v>
      </c>
      <c r="L1393" s="2" t="s">
        <v>5755</v>
      </c>
      <c r="M1393" s="2" t="s">
        <v>7897</v>
      </c>
      <c r="N1393" s="2" t="s">
        <v>7897</v>
      </c>
      <c r="O1393" s="2" t="s">
        <v>41</v>
      </c>
      <c r="P1393" s="2" t="s">
        <v>7898</v>
      </c>
      <c r="Q1393" s="2" t="s">
        <v>7899</v>
      </c>
      <c r="R1393" s="2" t="s">
        <v>12145</v>
      </c>
      <c r="S1393" s="2" t="s">
        <v>7901</v>
      </c>
      <c r="T1393" s="2" t="s">
        <v>7902</v>
      </c>
      <c r="U1393" s="2" t="s">
        <v>7903</v>
      </c>
      <c r="V1393" s="2" t="s">
        <v>8030</v>
      </c>
    </row>
    <row r="1394" s="2" customFormat="1" spans="1:22">
      <c r="A1394" s="4">
        <v>889834112</v>
      </c>
      <c r="B1394" s="2" t="s">
        <v>7909</v>
      </c>
      <c r="C1394" s="2" t="s">
        <v>4862</v>
      </c>
      <c r="D1394" s="2" t="s">
        <v>12097</v>
      </c>
      <c r="E1394" s="2" t="s">
        <v>12146</v>
      </c>
      <c r="F1394" s="2" t="s">
        <v>7909</v>
      </c>
      <c r="G1394" s="2" t="s">
        <v>7894</v>
      </c>
      <c r="H1394" s="2" t="s">
        <v>7895</v>
      </c>
      <c r="I1394" s="2" t="s">
        <v>4863</v>
      </c>
      <c r="J1394" s="2" t="s">
        <v>7896</v>
      </c>
      <c r="K1394" s="2" t="s">
        <v>4863</v>
      </c>
      <c r="L1394" s="2" t="s">
        <v>4863</v>
      </c>
      <c r="M1394" s="2" t="s">
        <v>7897</v>
      </c>
      <c r="N1394" s="2" t="s">
        <v>7897</v>
      </c>
      <c r="O1394" s="2" t="s">
        <v>41</v>
      </c>
      <c r="P1394" s="2" t="s">
        <v>7898</v>
      </c>
      <c r="Q1394" s="2" t="s">
        <v>7899</v>
      </c>
      <c r="R1394" s="2" t="s">
        <v>12147</v>
      </c>
      <c r="S1394" s="2" t="s">
        <v>7901</v>
      </c>
      <c r="T1394" s="2" t="s">
        <v>7902</v>
      </c>
      <c r="U1394" s="2" t="s">
        <v>7903</v>
      </c>
      <c r="V1394" s="2" t="s">
        <v>8648</v>
      </c>
    </row>
    <row r="1395" s="2" customFormat="1" spans="1:22">
      <c r="A1395" s="4">
        <v>889839224</v>
      </c>
      <c r="B1395" s="2" t="s">
        <v>7909</v>
      </c>
      <c r="C1395" s="2" t="s">
        <v>4865</v>
      </c>
      <c r="D1395" s="2" t="s">
        <v>12148</v>
      </c>
      <c r="E1395" s="2" t="s">
        <v>12149</v>
      </c>
      <c r="F1395" s="2" t="s">
        <v>7893</v>
      </c>
      <c r="G1395" s="2" t="s">
        <v>7894</v>
      </c>
      <c r="H1395" s="2" t="s">
        <v>7895</v>
      </c>
      <c r="I1395" s="2" t="s">
        <v>4867</v>
      </c>
      <c r="J1395" s="2" t="s">
        <v>7896</v>
      </c>
      <c r="K1395" s="2" t="s">
        <v>4867</v>
      </c>
      <c r="L1395" s="2" t="s">
        <v>4867</v>
      </c>
      <c r="M1395" s="2" t="s">
        <v>7897</v>
      </c>
      <c r="N1395" s="2" t="s">
        <v>7897</v>
      </c>
      <c r="O1395" s="2" t="s">
        <v>41</v>
      </c>
      <c r="P1395" s="2" t="s">
        <v>7898</v>
      </c>
      <c r="Q1395" s="2" t="s">
        <v>7899</v>
      </c>
      <c r="R1395" s="2" t="s">
        <v>12150</v>
      </c>
      <c r="S1395" s="2" t="s">
        <v>7901</v>
      </c>
      <c r="T1395" s="2" t="s">
        <v>7902</v>
      </c>
      <c r="U1395" s="2" t="s">
        <v>7903</v>
      </c>
      <c r="V1395" s="2" t="s">
        <v>7904</v>
      </c>
    </row>
    <row r="1396" s="2" customFormat="1" spans="1:22">
      <c r="A1396" s="4">
        <v>889841628</v>
      </c>
      <c r="B1396" s="2" t="s">
        <v>7909</v>
      </c>
      <c r="C1396" s="2" t="s">
        <v>4869</v>
      </c>
      <c r="D1396" s="2" t="s">
        <v>12097</v>
      </c>
      <c r="E1396" s="2" t="s">
        <v>12151</v>
      </c>
      <c r="F1396" s="2" t="s">
        <v>7909</v>
      </c>
      <c r="G1396" s="2" t="s">
        <v>7894</v>
      </c>
      <c r="H1396" s="2" t="s">
        <v>7895</v>
      </c>
      <c r="I1396" s="2" t="s">
        <v>4863</v>
      </c>
      <c r="J1396" s="2" t="s">
        <v>7896</v>
      </c>
      <c r="K1396" s="2" t="s">
        <v>4863</v>
      </c>
      <c r="L1396" s="2" t="s">
        <v>4863</v>
      </c>
      <c r="M1396" s="2" t="s">
        <v>7897</v>
      </c>
      <c r="N1396" s="2" t="s">
        <v>7897</v>
      </c>
      <c r="O1396" s="2" t="s">
        <v>41</v>
      </c>
      <c r="P1396" s="2" t="s">
        <v>7898</v>
      </c>
      <c r="Q1396" s="2" t="s">
        <v>7899</v>
      </c>
      <c r="R1396" s="2" t="s">
        <v>12152</v>
      </c>
      <c r="S1396" s="2" t="s">
        <v>7901</v>
      </c>
      <c r="T1396" s="2" t="s">
        <v>7902</v>
      </c>
      <c r="U1396" s="2" t="s">
        <v>7903</v>
      </c>
      <c r="V1396" s="2" t="s">
        <v>8648</v>
      </c>
    </row>
    <row r="1397" s="2" customFormat="1" spans="1:22">
      <c r="A1397" s="4">
        <v>928541521</v>
      </c>
      <c r="B1397" s="2" t="s">
        <v>7909</v>
      </c>
      <c r="C1397" s="2" t="s">
        <v>12153</v>
      </c>
      <c r="D1397" s="2" t="s">
        <v>12154</v>
      </c>
      <c r="E1397" s="2" t="s">
        <v>12155</v>
      </c>
      <c r="F1397" s="2" t="s">
        <v>7941</v>
      </c>
      <c r="G1397" s="2" t="s">
        <v>7894</v>
      </c>
      <c r="H1397" s="2" t="s">
        <v>7895</v>
      </c>
      <c r="I1397" s="2" t="s">
        <v>6332</v>
      </c>
      <c r="J1397" s="2" t="s">
        <v>7896</v>
      </c>
      <c r="K1397" s="2" t="s">
        <v>6332</v>
      </c>
      <c r="L1397" s="2" t="s">
        <v>6332</v>
      </c>
      <c r="M1397" s="2" t="s">
        <v>7897</v>
      </c>
      <c r="N1397" s="2" t="s">
        <v>7897</v>
      </c>
      <c r="O1397" s="2" t="s">
        <v>41</v>
      </c>
      <c r="P1397" s="2" t="s">
        <v>7898</v>
      </c>
      <c r="Q1397" s="2" t="s">
        <v>7899</v>
      </c>
      <c r="R1397" s="2" t="s">
        <v>12156</v>
      </c>
      <c r="S1397" s="2" t="s">
        <v>7901</v>
      </c>
      <c r="T1397" s="2" t="s">
        <v>7902</v>
      </c>
      <c r="U1397" s="2" t="s">
        <v>7911</v>
      </c>
      <c r="V1397" s="2" t="s">
        <v>8082</v>
      </c>
    </row>
    <row r="1398" s="2" customFormat="1" spans="1:22">
      <c r="A1398" s="4">
        <v>928547517</v>
      </c>
      <c r="B1398" s="2" t="s">
        <v>7909</v>
      </c>
      <c r="C1398" s="2" t="s">
        <v>6712</v>
      </c>
      <c r="D1398" s="2" t="s">
        <v>12157</v>
      </c>
      <c r="E1398" s="2" t="s">
        <v>12158</v>
      </c>
      <c r="F1398" s="2" t="s">
        <v>7909</v>
      </c>
      <c r="G1398" s="2" t="s">
        <v>7894</v>
      </c>
      <c r="H1398" s="2" t="s">
        <v>7895</v>
      </c>
      <c r="I1398" s="2" t="s">
        <v>6350</v>
      </c>
      <c r="J1398" s="2" t="s">
        <v>7896</v>
      </c>
      <c r="K1398" s="2" t="s">
        <v>6350</v>
      </c>
      <c r="L1398" s="2" t="s">
        <v>6350</v>
      </c>
      <c r="M1398" s="2" t="s">
        <v>7897</v>
      </c>
      <c r="N1398" s="2" t="s">
        <v>7897</v>
      </c>
      <c r="O1398" s="2" t="s">
        <v>41</v>
      </c>
      <c r="P1398" s="2" t="s">
        <v>7898</v>
      </c>
      <c r="Q1398" s="2" t="s">
        <v>7899</v>
      </c>
      <c r="R1398" s="2" t="s">
        <v>12159</v>
      </c>
      <c r="S1398" s="2" t="s">
        <v>7901</v>
      </c>
      <c r="T1398" s="2" t="s">
        <v>7902</v>
      </c>
      <c r="U1398" s="2" t="s">
        <v>7903</v>
      </c>
      <c r="V1398" s="2" t="s">
        <v>8082</v>
      </c>
    </row>
    <row r="1399" s="2" customFormat="1" spans="1:22">
      <c r="A1399" s="4">
        <v>928559785</v>
      </c>
      <c r="B1399" s="2" t="s">
        <v>7909</v>
      </c>
      <c r="C1399" s="2" t="s">
        <v>6715</v>
      </c>
      <c r="D1399" s="2" t="s">
        <v>12160</v>
      </c>
      <c r="E1399" s="2" t="s">
        <v>12161</v>
      </c>
      <c r="F1399" s="2" t="s">
        <v>7941</v>
      </c>
      <c r="G1399" s="2" t="s">
        <v>7894</v>
      </c>
      <c r="H1399" s="2" t="s">
        <v>7895</v>
      </c>
      <c r="I1399" s="2" t="s">
        <v>5429</v>
      </c>
      <c r="J1399" s="2" t="s">
        <v>7896</v>
      </c>
      <c r="K1399" s="2" t="s">
        <v>5429</v>
      </c>
      <c r="L1399" s="2" t="s">
        <v>5429</v>
      </c>
      <c r="M1399" s="2" t="s">
        <v>7897</v>
      </c>
      <c r="N1399" s="2" t="s">
        <v>7897</v>
      </c>
      <c r="O1399" s="2" t="s">
        <v>41</v>
      </c>
      <c r="P1399" s="2" t="s">
        <v>7898</v>
      </c>
      <c r="Q1399" s="2" t="s">
        <v>7899</v>
      </c>
      <c r="R1399" s="2" t="s">
        <v>12162</v>
      </c>
      <c r="S1399" s="2" t="s">
        <v>7901</v>
      </c>
      <c r="T1399" s="2" t="s">
        <v>7902</v>
      </c>
      <c r="U1399" s="2" t="s">
        <v>7903</v>
      </c>
      <c r="V1399" s="2" t="s">
        <v>12163</v>
      </c>
    </row>
    <row r="1400" s="2" customFormat="1" spans="1:22">
      <c r="A1400" s="4">
        <v>928566833</v>
      </c>
      <c r="B1400" s="2" t="s">
        <v>7909</v>
      </c>
      <c r="C1400" s="2" t="s">
        <v>12164</v>
      </c>
      <c r="D1400" s="2" t="s">
        <v>4796</v>
      </c>
      <c r="E1400" s="2" t="s">
        <v>12165</v>
      </c>
      <c r="F1400" s="2" t="s">
        <v>7893</v>
      </c>
      <c r="G1400" s="2" t="s">
        <v>7894</v>
      </c>
      <c r="H1400" s="2" t="s">
        <v>7895</v>
      </c>
      <c r="I1400" s="2" t="s">
        <v>6332</v>
      </c>
      <c r="J1400" s="2" t="s">
        <v>7896</v>
      </c>
      <c r="K1400" s="2" t="s">
        <v>6332</v>
      </c>
      <c r="L1400" s="2" t="s">
        <v>6332</v>
      </c>
      <c r="M1400" s="2" t="s">
        <v>7897</v>
      </c>
      <c r="N1400" s="2" t="s">
        <v>7897</v>
      </c>
      <c r="O1400" s="2" t="s">
        <v>41</v>
      </c>
      <c r="P1400" s="2" t="s">
        <v>7898</v>
      </c>
      <c r="Q1400" s="2" t="s">
        <v>7899</v>
      </c>
      <c r="R1400" s="2" t="s">
        <v>12166</v>
      </c>
      <c r="S1400" s="2" t="s">
        <v>7901</v>
      </c>
      <c r="T1400" s="2" t="s">
        <v>7902</v>
      </c>
      <c r="U1400" s="2" t="s">
        <v>7911</v>
      </c>
      <c r="V1400" s="2" t="s">
        <v>8082</v>
      </c>
    </row>
    <row r="1401" s="2" customFormat="1" spans="1:22">
      <c r="A1401" s="4">
        <v>889881088</v>
      </c>
      <c r="B1401" s="2" t="s">
        <v>7909</v>
      </c>
      <c r="C1401" s="2" t="s">
        <v>4871</v>
      </c>
      <c r="D1401" s="2" t="s">
        <v>12167</v>
      </c>
      <c r="E1401" s="2" t="s">
        <v>12168</v>
      </c>
      <c r="F1401" s="2" t="s">
        <v>7909</v>
      </c>
      <c r="G1401" s="2" t="s">
        <v>7894</v>
      </c>
      <c r="H1401" s="2" t="s">
        <v>7895</v>
      </c>
      <c r="I1401" s="2" t="s">
        <v>4873</v>
      </c>
      <c r="J1401" s="2" t="s">
        <v>7896</v>
      </c>
      <c r="K1401" s="2" t="s">
        <v>4873</v>
      </c>
      <c r="L1401" s="2" t="s">
        <v>4873</v>
      </c>
      <c r="M1401" s="2" t="s">
        <v>7897</v>
      </c>
      <c r="N1401" s="2" t="s">
        <v>7897</v>
      </c>
      <c r="O1401" s="2" t="s">
        <v>41</v>
      </c>
      <c r="P1401" s="2" t="s">
        <v>7898</v>
      </c>
      <c r="Q1401" s="2" t="s">
        <v>7899</v>
      </c>
      <c r="R1401" s="2" t="s">
        <v>12169</v>
      </c>
      <c r="S1401" s="2" t="s">
        <v>7901</v>
      </c>
      <c r="T1401" s="2" t="s">
        <v>7902</v>
      </c>
      <c r="U1401" s="2" t="s">
        <v>7903</v>
      </c>
      <c r="V1401" s="2" t="s">
        <v>8648</v>
      </c>
    </row>
    <row r="1402" s="2" customFormat="1" spans="1:22">
      <c r="A1402" s="4">
        <v>889883560</v>
      </c>
      <c r="B1402" s="2" t="s">
        <v>7909</v>
      </c>
      <c r="C1402" s="2" t="s">
        <v>12170</v>
      </c>
      <c r="D1402" s="2" t="s">
        <v>8909</v>
      </c>
      <c r="E1402" s="2" t="s">
        <v>12171</v>
      </c>
      <c r="F1402" s="2" t="s">
        <v>7893</v>
      </c>
      <c r="G1402" s="2" t="s">
        <v>7894</v>
      </c>
      <c r="H1402" s="2" t="s">
        <v>7895</v>
      </c>
      <c r="I1402" s="2" t="s">
        <v>4876</v>
      </c>
      <c r="J1402" s="2" t="s">
        <v>7896</v>
      </c>
      <c r="K1402" s="2" t="s">
        <v>4876</v>
      </c>
      <c r="L1402" s="2" t="s">
        <v>4876</v>
      </c>
      <c r="M1402" s="2" t="s">
        <v>7897</v>
      </c>
      <c r="N1402" s="2" t="s">
        <v>7897</v>
      </c>
      <c r="O1402" s="2" t="s">
        <v>41</v>
      </c>
      <c r="P1402" s="2" t="s">
        <v>7898</v>
      </c>
      <c r="Q1402" s="2" t="s">
        <v>7899</v>
      </c>
      <c r="R1402" s="2" t="s">
        <v>12172</v>
      </c>
      <c r="S1402" s="2" t="s">
        <v>7901</v>
      </c>
      <c r="T1402" s="2" t="s">
        <v>7902</v>
      </c>
      <c r="U1402" s="2" t="s">
        <v>7911</v>
      </c>
      <c r="V1402" s="2" t="s">
        <v>7904</v>
      </c>
    </row>
    <row r="1403" s="2" customFormat="1" spans="1:22">
      <c r="A1403" s="4">
        <v>361182519</v>
      </c>
      <c r="B1403" s="2" t="s">
        <v>7909</v>
      </c>
      <c r="C1403" s="2" t="s">
        <v>1956</v>
      </c>
      <c r="D1403" s="2" t="s">
        <v>12173</v>
      </c>
      <c r="E1403" s="2" t="s">
        <v>12174</v>
      </c>
      <c r="F1403" s="2" t="s">
        <v>7909</v>
      </c>
      <c r="G1403" s="2" t="s">
        <v>7894</v>
      </c>
      <c r="H1403" s="2" t="s">
        <v>7895</v>
      </c>
      <c r="I1403" s="2" t="s">
        <v>1958</v>
      </c>
      <c r="J1403" s="2" t="s">
        <v>7896</v>
      </c>
      <c r="K1403" s="2" t="s">
        <v>1958</v>
      </c>
      <c r="L1403" s="2" t="s">
        <v>1958</v>
      </c>
      <c r="M1403" s="2" t="s">
        <v>7897</v>
      </c>
      <c r="N1403" s="2" t="s">
        <v>7897</v>
      </c>
      <c r="O1403" s="2" t="s">
        <v>41</v>
      </c>
      <c r="P1403" s="2" t="s">
        <v>7898</v>
      </c>
      <c r="Q1403" s="2" t="s">
        <v>7899</v>
      </c>
      <c r="R1403" s="2" t="s">
        <v>12175</v>
      </c>
      <c r="S1403" s="2" t="s">
        <v>7901</v>
      </c>
      <c r="T1403" s="2" t="s">
        <v>7902</v>
      </c>
      <c r="U1403" s="2" t="s">
        <v>7903</v>
      </c>
      <c r="V1403" s="2" t="s">
        <v>8121</v>
      </c>
    </row>
    <row r="1404" s="2" customFormat="1" spans="1:22">
      <c r="A1404" s="4">
        <v>928572617</v>
      </c>
      <c r="B1404" s="2" t="s">
        <v>7909</v>
      </c>
      <c r="C1404" s="2" t="s">
        <v>12176</v>
      </c>
      <c r="D1404" s="2" t="s">
        <v>12177</v>
      </c>
      <c r="E1404" s="2" t="s">
        <v>12178</v>
      </c>
      <c r="F1404" s="2" t="s">
        <v>7893</v>
      </c>
      <c r="G1404" s="2" t="s">
        <v>7894</v>
      </c>
      <c r="H1404" s="2" t="s">
        <v>7895</v>
      </c>
      <c r="I1404" s="2" t="s">
        <v>6722</v>
      </c>
      <c r="J1404" s="2" t="s">
        <v>7896</v>
      </c>
      <c r="K1404" s="2" t="s">
        <v>6722</v>
      </c>
      <c r="L1404" s="2" t="s">
        <v>6722</v>
      </c>
      <c r="M1404" s="2" t="s">
        <v>7897</v>
      </c>
      <c r="N1404" s="2" t="s">
        <v>7897</v>
      </c>
      <c r="O1404" s="2" t="s">
        <v>41</v>
      </c>
      <c r="P1404" s="2" t="s">
        <v>7898</v>
      </c>
      <c r="Q1404" s="2" t="s">
        <v>7899</v>
      </c>
      <c r="R1404" s="2" t="s">
        <v>12179</v>
      </c>
      <c r="S1404" s="2" t="s">
        <v>7901</v>
      </c>
      <c r="T1404" s="2" t="s">
        <v>7902</v>
      </c>
      <c r="U1404" s="2" t="s">
        <v>7911</v>
      </c>
      <c r="V1404" s="2" t="s">
        <v>7954</v>
      </c>
    </row>
    <row r="1405" s="2" customFormat="1" spans="1:22">
      <c r="A1405" s="4">
        <v>361183451</v>
      </c>
      <c r="B1405" s="2" t="s">
        <v>7909</v>
      </c>
      <c r="C1405" s="2" t="s">
        <v>1960</v>
      </c>
      <c r="D1405" s="2" t="s">
        <v>12180</v>
      </c>
      <c r="E1405" s="2" t="s">
        <v>12181</v>
      </c>
      <c r="F1405" s="2" t="s">
        <v>7941</v>
      </c>
      <c r="G1405" s="2" t="s">
        <v>7894</v>
      </c>
      <c r="H1405" s="2" t="s">
        <v>7895</v>
      </c>
      <c r="I1405" s="2" t="s">
        <v>1962</v>
      </c>
      <c r="J1405" s="2" t="s">
        <v>7896</v>
      </c>
      <c r="K1405" s="2" t="s">
        <v>1962</v>
      </c>
      <c r="L1405" s="2" t="s">
        <v>1962</v>
      </c>
      <c r="M1405" s="2" t="s">
        <v>7897</v>
      </c>
      <c r="N1405" s="2" t="s">
        <v>7897</v>
      </c>
      <c r="O1405" s="2" t="s">
        <v>41</v>
      </c>
      <c r="P1405" s="2" t="s">
        <v>7898</v>
      </c>
      <c r="Q1405" s="2" t="s">
        <v>7899</v>
      </c>
      <c r="R1405" s="2" t="s">
        <v>12182</v>
      </c>
      <c r="S1405" s="2" t="s">
        <v>7901</v>
      </c>
      <c r="T1405" s="2" t="s">
        <v>7902</v>
      </c>
      <c r="U1405" s="2" t="s">
        <v>7903</v>
      </c>
      <c r="V1405" s="2" t="s">
        <v>8508</v>
      </c>
    </row>
    <row r="1406" s="2" customFormat="1" spans="1:22">
      <c r="A1406" s="4">
        <v>889898116</v>
      </c>
      <c r="B1406" s="2" t="s">
        <v>7909</v>
      </c>
      <c r="C1406" s="2" t="s">
        <v>4878</v>
      </c>
      <c r="D1406" s="2" t="s">
        <v>11783</v>
      </c>
      <c r="E1406" s="2" t="s">
        <v>12183</v>
      </c>
      <c r="F1406" s="2" t="s">
        <v>7909</v>
      </c>
      <c r="G1406" s="2" t="s">
        <v>7894</v>
      </c>
      <c r="H1406" s="2" t="s">
        <v>7895</v>
      </c>
      <c r="I1406" s="2" t="s">
        <v>4879</v>
      </c>
      <c r="J1406" s="2" t="s">
        <v>7896</v>
      </c>
      <c r="K1406" s="2" t="s">
        <v>4879</v>
      </c>
      <c r="L1406" s="2" t="s">
        <v>4879</v>
      </c>
      <c r="M1406" s="2" t="s">
        <v>7897</v>
      </c>
      <c r="N1406" s="2" t="s">
        <v>7897</v>
      </c>
      <c r="O1406" s="2" t="s">
        <v>41</v>
      </c>
      <c r="P1406" s="2" t="s">
        <v>7898</v>
      </c>
      <c r="Q1406" s="2" t="s">
        <v>7899</v>
      </c>
      <c r="R1406" s="2" t="s">
        <v>12184</v>
      </c>
      <c r="S1406" s="2" t="s">
        <v>7901</v>
      </c>
      <c r="T1406" s="2" t="s">
        <v>7902</v>
      </c>
      <c r="U1406" s="2" t="s">
        <v>7903</v>
      </c>
      <c r="V1406" s="2" t="s">
        <v>8648</v>
      </c>
    </row>
    <row r="1407" s="2" customFormat="1" spans="1:22">
      <c r="A1407" s="4">
        <v>889900024</v>
      </c>
      <c r="B1407" s="2" t="s">
        <v>7909</v>
      </c>
      <c r="C1407" s="2" t="s">
        <v>4881</v>
      </c>
      <c r="D1407" s="2" t="s">
        <v>11783</v>
      </c>
      <c r="E1407" s="2" t="s">
        <v>12185</v>
      </c>
      <c r="F1407" s="2" t="s">
        <v>7909</v>
      </c>
      <c r="G1407" s="2" t="s">
        <v>7894</v>
      </c>
      <c r="H1407" s="2" t="s">
        <v>7895</v>
      </c>
      <c r="I1407" s="2" t="s">
        <v>4879</v>
      </c>
      <c r="J1407" s="2" t="s">
        <v>7896</v>
      </c>
      <c r="K1407" s="2" t="s">
        <v>4879</v>
      </c>
      <c r="L1407" s="2" t="s">
        <v>4879</v>
      </c>
      <c r="M1407" s="2" t="s">
        <v>7897</v>
      </c>
      <c r="N1407" s="2" t="s">
        <v>7897</v>
      </c>
      <c r="O1407" s="2" t="s">
        <v>41</v>
      </c>
      <c r="P1407" s="2" t="s">
        <v>7898</v>
      </c>
      <c r="Q1407" s="2" t="s">
        <v>7899</v>
      </c>
      <c r="R1407" s="2" t="s">
        <v>12186</v>
      </c>
      <c r="S1407" s="2" t="s">
        <v>7901</v>
      </c>
      <c r="T1407" s="2" t="s">
        <v>7902</v>
      </c>
      <c r="U1407" s="2" t="s">
        <v>7903</v>
      </c>
      <c r="V1407" s="2" t="s">
        <v>8648</v>
      </c>
    </row>
    <row r="1408" s="2" customFormat="1" spans="1:22">
      <c r="A1408" s="4">
        <v>928589201</v>
      </c>
      <c r="B1408" s="2" t="s">
        <v>7909</v>
      </c>
      <c r="C1408" s="2" t="s">
        <v>6724</v>
      </c>
      <c r="D1408" s="2" t="s">
        <v>10802</v>
      </c>
      <c r="E1408" s="2" t="s">
        <v>12187</v>
      </c>
      <c r="F1408" s="2" t="s">
        <v>7893</v>
      </c>
      <c r="G1408" s="2" t="s">
        <v>7894</v>
      </c>
      <c r="H1408" s="2" t="s">
        <v>7895</v>
      </c>
      <c r="I1408" s="2" t="s">
        <v>3444</v>
      </c>
      <c r="J1408" s="2" t="s">
        <v>7896</v>
      </c>
      <c r="K1408" s="2" t="s">
        <v>3444</v>
      </c>
      <c r="L1408" s="2" t="s">
        <v>3444</v>
      </c>
      <c r="M1408" s="2" t="s">
        <v>7897</v>
      </c>
      <c r="N1408" s="2" t="s">
        <v>7897</v>
      </c>
      <c r="O1408" s="2" t="s">
        <v>41</v>
      </c>
      <c r="P1408" s="2" t="s">
        <v>7898</v>
      </c>
      <c r="Q1408" s="2" t="s">
        <v>7899</v>
      </c>
      <c r="R1408" s="2" t="s">
        <v>12188</v>
      </c>
      <c r="S1408" s="2" t="s">
        <v>7901</v>
      </c>
      <c r="T1408" s="2" t="s">
        <v>7902</v>
      </c>
      <c r="U1408" s="2" t="s">
        <v>7903</v>
      </c>
      <c r="V1408" s="2" t="s">
        <v>7927</v>
      </c>
    </row>
    <row r="1409" s="2" customFormat="1" spans="1:22">
      <c r="A1409" s="4">
        <v>928590521</v>
      </c>
      <c r="B1409" s="2" t="s">
        <v>7909</v>
      </c>
      <c r="C1409" s="2" t="s">
        <v>6726</v>
      </c>
      <c r="D1409" s="2" t="s">
        <v>12189</v>
      </c>
      <c r="E1409" s="2" t="s">
        <v>12190</v>
      </c>
      <c r="F1409" s="2" t="s">
        <v>7893</v>
      </c>
      <c r="G1409" s="2" t="s">
        <v>7894</v>
      </c>
      <c r="H1409" s="2" t="s">
        <v>7895</v>
      </c>
      <c r="I1409" s="2" t="s">
        <v>4214</v>
      </c>
      <c r="J1409" s="2" t="s">
        <v>7896</v>
      </c>
      <c r="K1409" s="2" t="s">
        <v>4214</v>
      </c>
      <c r="L1409" s="2" t="s">
        <v>4214</v>
      </c>
      <c r="M1409" s="2" t="s">
        <v>7897</v>
      </c>
      <c r="N1409" s="2" t="s">
        <v>7897</v>
      </c>
      <c r="O1409" s="2" t="s">
        <v>41</v>
      </c>
      <c r="P1409" s="2" t="s">
        <v>7898</v>
      </c>
      <c r="Q1409" s="2" t="s">
        <v>7899</v>
      </c>
      <c r="R1409" s="2" t="s">
        <v>12191</v>
      </c>
      <c r="S1409" s="2" t="s">
        <v>7901</v>
      </c>
      <c r="T1409" s="2" t="s">
        <v>7902</v>
      </c>
      <c r="U1409" s="2" t="s">
        <v>7903</v>
      </c>
      <c r="V1409" s="2" t="s">
        <v>8082</v>
      </c>
    </row>
    <row r="1410" s="2" customFormat="1" spans="1:22">
      <c r="A1410" s="4">
        <v>889911160</v>
      </c>
      <c r="B1410" s="2" t="s">
        <v>7909</v>
      </c>
      <c r="C1410" s="2" t="s">
        <v>4883</v>
      </c>
      <c r="D1410" s="2" t="s">
        <v>12192</v>
      </c>
      <c r="E1410" s="2" t="s">
        <v>12193</v>
      </c>
      <c r="F1410" s="2" t="s">
        <v>7941</v>
      </c>
      <c r="G1410" s="2" t="s">
        <v>7894</v>
      </c>
      <c r="H1410" s="2" t="s">
        <v>7895</v>
      </c>
      <c r="I1410" s="2" t="s">
        <v>4885</v>
      </c>
      <c r="J1410" s="2" t="s">
        <v>7896</v>
      </c>
      <c r="K1410" s="2" t="s">
        <v>4885</v>
      </c>
      <c r="L1410" s="2" t="s">
        <v>4885</v>
      </c>
      <c r="M1410" s="2" t="s">
        <v>7897</v>
      </c>
      <c r="N1410" s="2" t="s">
        <v>7897</v>
      </c>
      <c r="O1410" s="2" t="s">
        <v>41</v>
      </c>
      <c r="P1410" s="2" t="s">
        <v>7898</v>
      </c>
      <c r="Q1410" s="2" t="s">
        <v>7899</v>
      </c>
      <c r="R1410" s="2" t="s">
        <v>12194</v>
      </c>
      <c r="S1410" s="2" t="s">
        <v>7901</v>
      </c>
      <c r="T1410" s="2" t="s">
        <v>7902</v>
      </c>
      <c r="U1410" s="2" t="s">
        <v>7903</v>
      </c>
      <c r="V1410" s="2" t="s">
        <v>7954</v>
      </c>
    </row>
    <row r="1411" s="2" customFormat="1" spans="1:22">
      <c r="A1411" s="4">
        <v>928599529</v>
      </c>
      <c r="B1411" s="2" t="s">
        <v>7909</v>
      </c>
      <c r="C1411" s="2" t="s">
        <v>6733</v>
      </c>
      <c r="D1411" s="2" t="s">
        <v>9536</v>
      </c>
      <c r="E1411" s="2" t="s">
        <v>12195</v>
      </c>
      <c r="F1411" s="2" t="s">
        <v>7893</v>
      </c>
      <c r="G1411" s="2" t="s">
        <v>7894</v>
      </c>
      <c r="H1411" s="2" t="s">
        <v>7895</v>
      </c>
      <c r="I1411" s="2" t="s">
        <v>6734</v>
      </c>
      <c r="J1411" s="2" t="s">
        <v>7896</v>
      </c>
      <c r="K1411" s="2" t="s">
        <v>6734</v>
      </c>
      <c r="L1411" s="2" t="s">
        <v>6734</v>
      </c>
      <c r="M1411" s="2" t="s">
        <v>7897</v>
      </c>
      <c r="N1411" s="2" t="s">
        <v>7897</v>
      </c>
      <c r="O1411" s="2" t="s">
        <v>41</v>
      </c>
      <c r="P1411" s="2" t="s">
        <v>7898</v>
      </c>
      <c r="Q1411" s="2" t="s">
        <v>7899</v>
      </c>
      <c r="R1411" s="2" t="s">
        <v>12196</v>
      </c>
      <c r="S1411" s="2" t="s">
        <v>7901</v>
      </c>
      <c r="T1411" s="2" t="s">
        <v>7902</v>
      </c>
      <c r="U1411" s="2" t="s">
        <v>7903</v>
      </c>
      <c r="V1411" s="2" t="s">
        <v>8082</v>
      </c>
    </row>
    <row r="1412" s="2" customFormat="1" spans="1:22">
      <c r="A1412" s="4">
        <v>928599397</v>
      </c>
      <c r="B1412" s="2" t="s">
        <v>7909</v>
      </c>
      <c r="C1412" s="2" t="s">
        <v>6729</v>
      </c>
      <c r="D1412" s="2" t="s">
        <v>12197</v>
      </c>
      <c r="E1412" s="2" t="s">
        <v>12198</v>
      </c>
      <c r="F1412" s="2" t="s">
        <v>7893</v>
      </c>
      <c r="G1412" s="2" t="s">
        <v>7894</v>
      </c>
      <c r="H1412" s="2" t="s">
        <v>7895</v>
      </c>
      <c r="I1412" s="2" t="s">
        <v>6731</v>
      </c>
      <c r="J1412" s="2" t="s">
        <v>7896</v>
      </c>
      <c r="K1412" s="2" t="s">
        <v>6731</v>
      </c>
      <c r="L1412" s="2" t="s">
        <v>6731</v>
      </c>
      <c r="M1412" s="2" t="s">
        <v>7897</v>
      </c>
      <c r="N1412" s="2" t="s">
        <v>7897</v>
      </c>
      <c r="O1412" s="2" t="s">
        <v>41</v>
      </c>
      <c r="P1412" s="2" t="s">
        <v>7898</v>
      </c>
      <c r="Q1412" s="2" t="s">
        <v>7899</v>
      </c>
      <c r="R1412" s="2" t="s">
        <v>12199</v>
      </c>
      <c r="S1412" s="2" t="s">
        <v>7901</v>
      </c>
      <c r="T1412" s="2" t="s">
        <v>7902</v>
      </c>
      <c r="U1412" s="2" t="s">
        <v>7903</v>
      </c>
      <c r="V1412" s="2" t="s">
        <v>8082</v>
      </c>
    </row>
    <row r="1413" s="2" customFormat="1" spans="1:22">
      <c r="A1413" s="4">
        <v>928603757</v>
      </c>
      <c r="B1413" s="2" t="s">
        <v>7909</v>
      </c>
      <c r="C1413" s="2" t="s">
        <v>6736</v>
      </c>
      <c r="D1413" s="2" t="s">
        <v>12200</v>
      </c>
      <c r="E1413" s="2" t="s">
        <v>12201</v>
      </c>
      <c r="F1413" s="2" t="s">
        <v>7893</v>
      </c>
      <c r="G1413" s="2" t="s">
        <v>7894</v>
      </c>
      <c r="H1413" s="2" t="s">
        <v>7895</v>
      </c>
      <c r="I1413" s="2" t="s">
        <v>5331</v>
      </c>
      <c r="J1413" s="2" t="s">
        <v>7896</v>
      </c>
      <c r="K1413" s="2" t="s">
        <v>5331</v>
      </c>
      <c r="L1413" s="2" t="s">
        <v>5331</v>
      </c>
      <c r="M1413" s="2" t="s">
        <v>7897</v>
      </c>
      <c r="N1413" s="2" t="s">
        <v>7897</v>
      </c>
      <c r="O1413" s="2" t="s">
        <v>41</v>
      </c>
      <c r="P1413" s="2" t="s">
        <v>7898</v>
      </c>
      <c r="Q1413" s="2" t="s">
        <v>7899</v>
      </c>
      <c r="R1413" s="2" t="s">
        <v>12202</v>
      </c>
      <c r="S1413" s="2" t="s">
        <v>7901</v>
      </c>
      <c r="T1413" s="2" t="s">
        <v>7902</v>
      </c>
      <c r="U1413" s="2" t="s">
        <v>7903</v>
      </c>
      <c r="V1413" s="2" t="s">
        <v>8082</v>
      </c>
    </row>
    <row r="1414" s="2" customFormat="1" spans="1:22">
      <c r="A1414" s="4">
        <v>889918724</v>
      </c>
      <c r="B1414" s="2" t="s">
        <v>7909</v>
      </c>
      <c r="C1414" s="2" t="s">
        <v>4887</v>
      </c>
      <c r="D1414" s="2" t="s">
        <v>11783</v>
      </c>
      <c r="E1414" s="2" t="s">
        <v>12203</v>
      </c>
      <c r="F1414" s="2" t="s">
        <v>7909</v>
      </c>
      <c r="G1414" s="2" t="s">
        <v>7894</v>
      </c>
      <c r="H1414" s="2" t="s">
        <v>7895</v>
      </c>
      <c r="I1414" s="2" t="s">
        <v>4879</v>
      </c>
      <c r="J1414" s="2" t="s">
        <v>7896</v>
      </c>
      <c r="K1414" s="2" t="s">
        <v>4879</v>
      </c>
      <c r="L1414" s="2" t="s">
        <v>4879</v>
      </c>
      <c r="M1414" s="2" t="s">
        <v>7897</v>
      </c>
      <c r="N1414" s="2" t="s">
        <v>7897</v>
      </c>
      <c r="O1414" s="2" t="s">
        <v>41</v>
      </c>
      <c r="P1414" s="2" t="s">
        <v>7898</v>
      </c>
      <c r="Q1414" s="2" t="s">
        <v>7899</v>
      </c>
      <c r="R1414" s="2" t="s">
        <v>12204</v>
      </c>
      <c r="S1414" s="2" t="s">
        <v>7901</v>
      </c>
      <c r="T1414" s="2" t="s">
        <v>7902</v>
      </c>
      <c r="U1414" s="2" t="s">
        <v>7903</v>
      </c>
      <c r="V1414" s="2" t="s">
        <v>8648</v>
      </c>
    </row>
    <row r="1415" s="2" customFormat="1" spans="1:22">
      <c r="A1415" s="4">
        <v>889919260</v>
      </c>
      <c r="B1415" s="2" t="s">
        <v>7909</v>
      </c>
      <c r="C1415" s="2" t="s">
        <v>4889</v>
      </c>
      <c r="D1415" s="2" t="s">
        <v>8236</v>
      </c>
      <c r="E1415" s="2" t="s">
        <v>12205</v>
      </c>
      <c r="F1415" s="2" t="s">
        <v>7893</v>
      </c>
      <c r="G1415" s="2" t="s">
        <v>7894</v>
      </c>
      <c r="H1415" s="2" t="s">
        <v>7895</v>
      </c>
      <c r="I1415" s="2" t="s">
        <v>4890</v>
      </c>
      <c r="J1415" s="2" t="s">
        <v>7896</v>
      </c>
      <c r="K1415" s="2" t="s">
        <v>4890</v>
      </c>
      <c r="L1415" s="2" t="s">
        <v>4890</v>
      </c>
      <c r="M1415" s="2" t="s">
        <v>7897</v>
      </c>
      <c r="N1415" s="2" t="s">
        <v>7897</v>
      </c>
      <c r="O1415" s="2" t="s">
        <v>41</v>
      </c>
      <c r="P1415" s="2" t="s">
        <v>7898</v>
      </c>
      <c r="Q1415" s="2" t="s">
        <v>7899</v>
      </c>
      <c r="R1415" s="2" t="s">
        <v>12206</v>
      </c>
      <c r="S1415" s="2" t="s">
        <v>7901</v>
      </c>
      <c r="T1415" s="2" t="s">
        <v>7902</v>
      </c>
      <c r="U1415" s="2" t="s">
        <v>7903</v>
      </c>
      <c r="V1415" s="2" t="s">
        <v>7904</v>
      </c>
    </row>
    <row r="1416" s="2" customFormat="1" spans="1:22">
      <c r="A1416" s="4">
        <v>928609665</v>
      </c>
      <c r="B1416" s="2" t="s">
        <v>7909</v>
      </c>
      <c r="C1416" s="2" t="s">
        <v>6739</v>
      </c>
      <c r="D1416" s="2" t="s">
        <v>12207</v>
      </c>
      <c r="E1416" s="2" t="s">
        <v>12208</v>
      </c>
      <c r="F1416" s="2" t="s">
        <v>7941</v>
      </c>
      <c r="G1416" s="2" t="s">
        <v>7894</v>
      </c>
      <c r="H1416" s="2" t="s">
        <v>7895</v>
      </c>
      <c r="I1416" s="2" t="s">
        <v>3237</v>
      </c>
      <c r="J1416" s="2" t="s">
        <v>7896</v>
      </c>
      <c r="K1416" s="2" t="s">
        <v>3237</v>
      </c>
      <c r="L1416" s="2" t="s">
        <v>3237</v>
      </c>
      <c r="M1416" s="2" t="s">
        <v>7897</v>
      </c>
      <c r="N1416" s="2" t="s">
        <v>7897</v>
      </c>
      <c r="O1416" s="2" t="s">
        <v>41</v>
      </c>
      <c r="P1416" s="2" t="s">
        <v>7898</v>
      </c>
      <c r="Q1416" s="2" t="s">
        <v>7899</v>
      </c>
      <c r="R1416" s="2" t="s">
        <v>12209</v>
      </c>
      <c r="S1416" s="2" t="s">
        <v>7901</v>
      </c>
      <c r="T1416" s="2" t="s">
        <v>7902</v>
      </c>
      <c r="U1416" s="2" t="s">
        <v>7903</v>
      </c>
      <c r="V1416" s="2" t="s">
        <v>8082</v>
      </c>
    </row>
    <row r="1417" s="2" customFormat="1" spans="1:22">
      <c r="A1417" s="4">
        <v>928613305</v>
      </c>
      <c r="B1417" s="2" t="s">
        <v>7909</v>
      </c>
      <c r="C1417" s="2" t="s">
        <v>12210</v>
      </c>
      <c r="D1417" s="2" t="s">
        <v>4796</v>
      </c>
      <c r="E1417" s="2" t="s">
        <v>12211</v>
      </c>
      <c r="F1417" s="2" t="s">
        <v>7893</v>
      </c>
      <c r="G1417" s="2" t="s">
        <v>7894</v>
      </c>
      <c r="H1417" s="2" t="s">
        <v>7895</v>
      </c>
      <c r="I1417" s="2" t="s">
        <v>11596</v>
      </c>
      <c r="J1417" s="2" t="s">
        <v>7896</v>
      </c>
      <c r="K1417" s="2" t="s">
        <v>11596</v>
      </c>
      <c r="L1417" s="2" t="s">
        <v>11596</v>
      </c>
      <c r="M1417" s="2" t="s">
        <v>7897</v>
      </c>
      <c r="N1417" s="2" t="s">
        <v>7897</v>
      </c>
      <c r="O1417" s="2" t="s">
        <v>41</v>
      </c>
      <c r="P1417" s="2" t="s">
        <v>7898</v>
      </c>
      <c r="Q1417" s="2" t="s">
        <v>7899</v>
      </c>
      <c r="R1417" s="2" t="s">
        <v>12212</v>
      </c>
      <c r="S1417" s="2" t="s">
        <v>7901</v>
      </c>
      <c r="T1417" s="2" t="s">
        <v>7902</v>
      </c>
      <c r="U1417" s="2" t="s">
        <v>7911</v>
      </c>
      <c r="V1417" s="2" t="s">
        <v>8082</v>
      </c>
    </row>
    <row r="1418" s="2" customFormat="1" spans="1:22">
      <c r="A1418" s="4">
        <v>928622209</v>
      </c>
      <c r="B1418" s="2" t="s">
        <v>7909</v>
      </c>
      <c r="C1418" s="2" t="s">
        <v>6745</v>
      </c>
      <c r="D1418" s="2" t="s">
        <v>11439</v>
      </c>
      <c r="E1418" s="2" t="s">
        <v>12213</v>
      </c>
      <c r="F1418" s="2" t="s">
        <v>7941</v>
      </c>
      <c r="G1418" s="2" t="s">
        <v>7894</v>
      </c>
      <c r="H1418" s="2" t="s">
        <v>7895</v>
      </c>
      <c r="I1418" s="2" t="s">
        <v>6178</v>
      </c>
      <c r="J1418" s="2" t="s">
        <v>7896</v>
      </c>
      <c r="K1418" s="2" t="s">
        <v>6178</v>
      </c>
      <c r="L1418" s="2" t="s">
        <v>6178</v>
      </c>
      <c r="M1418" s="2" t="s">
        <v>7897</v>
      </c>
      <c r="N1418" s="2" t="s">
        <v>7897</v>
      </c>
      <c r="O1418" s="2" t="s">
        <v>41</v>
      </c>
      <c r="P1418" s="2" t="s">
        <v>7898</v>
      </c>
      <c r="Q1418" s="2" t="s">
        <v>7899</v>
      </c>
      <c r="R1418" s="2" t="s">
        <v>12214</v>
      </c>
      <c r="S1418" s="2" t="s">
        <v>7901</v>
      </c>
      <c r="T1418" s="2" t="s">
        <v>7902</v>
      </c>
      <c r="U1418" s="2" t="s">
        <v>7903</v>
      </c>
      <c r="V1418" s="2" t="s">
        <v>7954</v>
      </c>
    </row>
    <row r="1419" s="2" customFormat="1" spans="1:22">
      <c r="A1419" s="4">
        <v>889939016</v>
      </c>
      <c r="B1419" s="2" t="s">
        <v>7909</v>
      </c>
      <c r="C1419" s="2" t="s">
        <v>4892</v>
      </c>
      <c r="D1419" s="2" t="s">
        <v>12097</v>
      </c>
      <c r="E1419" s="2" t="s">
        <v>12215</v>
      </c>
      <c r="F1419" s="2" t="s">
        <v>7909</v>
      </c>
      <c r="G1419" s="2" t="s">
        <v>7894</v>
      </c>
      <c r="H1419" s="2" t="s">
        <v>7895</v>
      </c>
      <c r="I1419" s="2" t="s">
        <v>4893</v>
      </c>
      <c r="J1419" s="2" t="s">
        <v>7896</v>
      </c>
      <c r="K1419" s="2" t="s">
        <v>4893</v>
      </c>
      <c r="L1419" s="2" t="s">
        <v>4893</v>
      </c>
      <c r="M1419" s="2" t="s">
        <v>7897</v>
      </c>
      <c r="N1419" s="2" t="s">
        <v>7897</v>
      </c>
      <c r="O1419" s="2" t="s">
        <v>41</v>
      </c>
      <c r="P1419" s="2" t="s">
        <v>7898</v>
      </c>
      <c r="Q1419" s="2" t="s">
        <v>7899</v>
      </c>
      <c r="R1419" s="2" t="s">
        <v>12216</v>
      </c>
      <c r="S1419" s="2" t="s">
        <v>7901</v>
      </c>
      <c r="T1419" s="2" t="s">
        <v>7902</v>
      </c>
      <c r="U1419" s="2" t="s">
        <v>7903</v>
      </c>
      <c r="V1419" s="2" t="s">
        <v>8648</v>
      </c>
    </row>
    <row r="1420" s="2" customFormat="1" spans="1:22">
      <c r="A1420" s="4">
        <v>889940112</v>
      </c>
      <c r="B1420" s="2" t="s">
        <v>7909</v>
      </c>
      <c r="C1420" s="2" t="s">
        <v>12217</v>
      </c>
      <c r="D1420" s="2" t="s">
        <v>11761</v>
      </c>
      <c r="E1420" s="2" t="s">
        <v>12218</v>
      </c>
      <c r="F1420" s="2" t="s">
        <v>7941</v>
      </c>
      <c r="G1420" s="2" t="s">
        <v>7894</v>
      </c>
      <c r="H1420" s="2" t="s">
        <v>7895</v>
      </c>
      <c r="I1420" s="2" t="s">
        <v>4896</v>
      </c>
      <c r="J1420" s="2" t="s">
        <v>7896</v>
      </c>
      <c r="K1420" s="2" t="s">
        <v>4896</v>
      </c>
      <c r="L1420" s="2" t="s">
        <v>4896</v>
      </c>
      <c r="M1420" s="2" t="s">
        <v>7897</v>
      </c>
      <c r="N1420" s="2" t="s">
        <v>7897</v>
      </c>
      <c r="O1420" s="2" t="s">
        <v>41</v>
      </c>
      <c r="P1420" s="2" t="s">
        <v>7898</v>
      </c>
      <c r="Q1420" s="2" t="s">
        <v>7899</v>
      </c>
      <c r="R1420" s="2" t="s">
        <v>12219</v>
      </c>
      <c r="S1420" s="2" t="s">
        <v>7901</v>
      </c>
      <c r="T1420" s="2" t="s">
        <v>7902</v>
      </c>
      <c r="U1420" s="2" t="s">
        <v>7911</v>
      </c>
      <c r="V1420" s="2" t="s">
        <v>7904</v>
      </c>
    </row>
    <row r="1421" s="2" customFormat="1" spans="1:22">
      <c r="A1421" s="4">
        <v>889942564</v>
      </c>
      <c r="B1421" s="2" t="s">
        <v>7909</v>
      </c>
      <c r="C1421" s="2" t="s">
        <v>4898</v>
      </c>
      <c r="D1421" s="2" t="s">
        <v>11783</v>
      </c>
      <c r="E1421" s="2" t="s">
        <v>12220</v>
      </c>
      <c r="F1421" s="2" t="s">
        <v>7909</v>
      </c>
      <c r="G1421" s="2" t="s">
        <v>7894</v>
      </c>
      <c r="H1421" s="2" t="s">
        <v>7895</v>
      </c>
      <c r="I1421" s="2" t="s">
        <v>4879</v>
      </c>
      <c r="J1421" s="2" t="s">
        <v>7896</v>
      </c>
      <c r="K1421" s="2" t="s">
        <v>4879</v>
      </c>
      <c r="L1421" s="2" t="s">
        <v>4879</v>
      </c>
      <c r="M1421" s="2" t="s">
        <v>7897</v>
      </c>
      <c r="N1421" s="2" t="s">
        <v>7897</v>
      </c>
      <c r="O1421" s="2" t="s">
        <v>41</v>
      </c>
      <c r="P1421" s="2" t="s">
        <v>7898</v>
      </c>
      <c r="Q1421" s="2" t="s">
        <v>7899</v>
      </c>
      <c r="R1421" s="2" t="s">
        <v>12221</v>
      </c>
      <c r="S1421" s="2" t="s">
        <v>7901</v>
      </c>
      <c r="T1421" s="2" t="s">
        <v>7902</v>
      </c>
      <c r="U1421" s="2" t="s">
        <v>7903</v>
      </c>
      <c r="V1421" s="2" t="s">
        <v>8648</v>
      </c>
    </row>
    <row r="1422" s="2" customFormat="1" spans="1:22">
      <c r="A1422" s="4">
        <v>361192279</v>
      </c>
      <c r="B1422" s="2" t="s">
        <v>7909</v>
      </c>
      <c r="C1422" s="2" t="s">
        <v>1964</v>
      </c>
      <c r="D1422" s="2" t="s">
        <v>12222</v>
      </c>
      <c r="E1422" s="2" t="s">
        <v>12223</v>
      </c>
      <c r="F1422" s="2" t="s">
        <v>7893</v>
      </c>
      <c r="G1422" s="2" t="s">
        <v>7894</v>
      </c>
      <c r="H1422" s="2" t="s">
        <v>7895</v>
      </c>
      <c r="I1422" s="2" t="s">
        <v>1966</v>
      </c>
      <c r="J1422" s="2" t="s">
        <v>7896</v>
      </c>
      <c r="K1422" s="2" t="s">
        <v>1966</v>
      </c>
      <c r="L1422" s="2" t="s">
        <v>1966</v>
      </c>
      <c r="M1422" s="2" t="s">
        <v>7897</v>
      </c>
      <c r="N1422" s="2" t="s">
        <v>7897</v>
      </c>
      <c r="O1422" s="2" t="s">
        <v>41</v>
      </c>
      <c r="P1422" s="2" t="s">
        <v>7898</v>
      </c>
      <c r="Q1422" s="2" t="s">
        <v>7899</v>
      </c>
      <c r="R1422" s="2" t="s">
        <v>12224</v>
      </c>
      <c r="S1422" s="2" t="s">
        <v>7901</v>
      </c>
      <c r="T1422" s="2" t="s">
        <v>7902</v>
      </c>
      <c r="U1422" s="2" t="s">
        <v>7903</v>
      </c>
      <c r="V1422" s="2" t="s">
        <v>8508</v>
      </c>
    </row>
    <row r="1423" s="2" customFormat="1" spans="1:22">
      <c r="A1423" s="4">
        <v>889949336</v>
      </c>
      <c r="B1423" s="2" t="s">
        <v>7909</v>
      </c>
      <c r="C1423" s="2" t="s">
        <v>4900</v>
      </c>
      <c r="D1423" s="2" t="s">
        <v>11783</v>
      </c>
      <c r="E1423" s="2" t="s">
        <v>12225</v>
      </c>
      <c r="F1423" s="2" t="s">
        <v>7909</v>
      </c>
      <c r="G1423" s="2" t="s">
        <v>7894</v>
      </c>
      <c r="H1423" s="2" t="s">
        <v>7895</v>
      </c>
      <c r="I1423" s="2" t="s">
        <v>4879</v>
      </c>
      <c r="J1423" s="2" t="s">
        <v>7896</v>
      </c>
      <c r="K1423" s="2" t="s">
        <v>4879</v>
      </c>
      <c r="L1423" s="2" t="s">
        <v>4879</v>
      </c>
      <c r="M1423" s="2" t="s">
        <v>7897</v>
      </c>
      <c r="N1423" s="2" t="s">
        <v>7897</v>
      </c>
      <c r="O1423" s="2" t="s">
        <v>41</v>
      </c>
      <c r="P1423" s="2" t="s">
        <v>7898</v>
      </c>
      <c r="Q1423" s="2" t="s">
        <v>7899</v>
      </c>
      <c r="R1423" s="2" t="s">
        <v>12226</v>
      </c>
      <c r="S1423" s="2" t="s">
        <v>7901</v>
      </c>
      <c r="T1423" s="2" t="s">
        <v>7902</v>
      </c>
      <c r="U1423" s="2" t="s">
        <v>7903</v>
      </c>
      <c r="V1423" s="2" t="s">
        <v>8648</v>
      </c>
    </row>
    <row r="1424" s="2" customFormat="1" spans="1:22">
      <c r="A1424" s="4">
        <v>889951012</v>
      </c>
      <c r="B1424" s="2" t="s">
        <v>7909</v>
      </c>
      <c r="C1424" s="2" t="s">
        <v>4902</v>
      </c>
      <c r="D1424" s="2" t="s">
        <v>12167</v>
      </c>
      <c r="E1424" s="2" t="s">
        <v>12227</v>
      </c>
      <c r="F1424" s="2" t="s">
        <v>7893</v>
      </c>
      <c r="G1424" s="2" t="s">
        <v>7894</v>
      </c>
      <c r="H1424" s="2" t="s">
        <v>7895</v>
      </c>
      <c r="I1424" s="2" t="s">
        <v>4903</v>
      </c>
      <c r="J1424" s="2" t="s">
        <v>7896</v>
      </c>
      <c r="K1424" s="2" t="s">
        <v>4903</v>
      </c>
      <c r="L1424" s="2" t="s">
        <v>4903</v>
      </c>
      <c r="M1424" s="2" t="s">
        <v>7897</v>
      </c>
      <c r="N1424" s="2" t="s">
        <v>7897</v>
      </c>
      <c r="O1424" s="2" t="s">
        <v>41</v>
      </c>
      <c r="P1424" s="2" t="s">
        <v>7898</v>
      </c>
      <c r="Q1424" s="2" t="s">
        <v>7899</v>
      </c>
      <c r="R1424" s="2" t="s">
        <v>12228</v>
      </c>
      <c r="S1424" s="2" t="s">
        <v>7901</v>
      </c>
      <c r="T1424" s="2" t="s">
        <v>7902</v>
      </c>
      <c r="U1424" s="2" t="s">
        <v>7903</v>
      </c>
      <c r="V1424" s="2" t="s">
        <v>8648</v>
      </c>
    </row>
    <row r="1425" s="2" customFormat="1" spans="1:22">
      <c r="A1425" s="4">
        <v>889951052</v>
      </c>
      <c r="B1425" s="2" t="s">
        <v>7909</v>
      </c>
      <c r="C1425" s="2" t="s">
        <v>4905</v>
      </c>
      <c r="D1425" s="2" t="s">
        <v>11783</v>
      </c>
      <c r="E1425" s="2" t="s">
        <v>12229</v>
      </c>
      <c r="F1425" s="2" t="s">
        <v>7909</v>
      </c>
      <c r="G1425" s="2" t="s">
        <v>7894</v>
      </c>
      <c r="H1425" s="2" t="s">
        <v>7895</v>
      </c>
      <c r="I1425" s="2" t="s">
        <v>4879</v>
      </c>
      <c r="J1425" s="2" t="s">
        <v>7896</v>
      </c>
      <c r="K1425" s="2" t="s">
        <v>4879</v>
      </c>
      <c r="L1425" s="2" t="s">
        <v>4879</v>
      </c>
      <c r="M1425" s="2" t="s">
        <v>7897</v>
      </c>
      <c r="N1425" s="2" t="s">
        <v>7897</v>
      </c>
      <c r="O1425" s="2" t="s">
        <v>41</v>
      </c>
      <c r="P1425" s="2" t="s">
        <v>7898</v>
      </c>
      <c r="Q1425" s="2" t="s">
        <v>7899</v>
      </c>
      <c r="R1425" s="2" t="s">
        <v>12230</v>
      </c>
      <c r="S1425" s="2" t="s">
        <v>7901</v>
      </c>
      <c r="T1425" s="2" t="s">
        <v>7902</v>
      </c>
      <c r="U1425" s="2" t="s">
        <v>7903</v>
      </c>
      <c r="V1425" s="2" t="s">
        <v>8648</v>
      </c>
    </row>
    <row r="1426" s="2" customFormat="1" spans="1:22">
      <c r="A1426" s="4">
        <v>889952560</v>
      </c>
      <c r="B1426" s="2" t="s">
        <v>7909</v>
      </c>
      <c r="C1426" s="2" t="s">
        <v>4907</v>
      </c>
      <c r="D1426" s="2" t="s">
        <v>12097</v>
      </c>
      <c r="E1426" s="2" t="s">
        <v>12231</v>
      </c>
      <c r="F1426" s="2" t="s">
        <v>7909</v>
      </c>
      <c r="G1426" s="2" t="s">
        <v>7894</v>
      </c>
      <c r="H1426" s="2" t="s">
        <v>7895</v>
      </c>
      <c r="I1426" s="2" t="s">
        <v>4893</v>
      </c>
      <c r="J1426" s="2" t="s">
        <v>7896</v>
      </c>
      <c r="K1426" s="2" t="s">
        <v>4893</v>
      </c>
      <c r="L1426" s="2" t="s">
        <v>4893</v>
      </c>
      <c r="M1426" s="2" t="s">
        <v>7897</v>
      </c>
      <c r="N1426" s="2" t="s">
        <v>7897</v>
      </c>
      <c r="O1426" s="2" t="s">
        <v>41</v>
      </c>
      <c r="P1426" s="2" t="s">
        <v>7898</v>
      </c>
      <c r="Q1426" s="2" t="s">
        <v>7899</v>
      </c>
      <c r="R1426" s="2" t="s">
        <v>12232</v>
      </c>
      <c r="S1426" s="2" t="s">
        <v>7901</v>
      </c>
      <c r="T1426" s="2" t="s">
        <v>7902</v>
      </c>
      <c r="U1426" s="2" t="s">
        <v>7903</v>
      </c>
      <c r="V1426" s="2" t="s">
        <v>8648</v>
      </c>
    </row>
    <row r="1427" s="2" customFormat="1" spans="1:22">
      <c r="A1427" s="4">
        <v>928649625</v>
      </c>
      <c r="B1427" s="2" t="s">
        <v>7909</v>
      </c>
      <c r="C1427" s="2" t="s">
        <v>12233</v>
      </c>
      <c r="D1427" s="2" t="s">
        <v>12234</v>
      </c>
      <c r="E1427" s="2" t="s">
        <v>12235</v>
      </c>
      <c r="F1427" s="2" t="s">
        <v>7893</v>
      </c>
      <c r="G1427" s="2" t="s">
        <v>7894</v>
      </c>
      <c r="H1427" s="2" t="s">
        <v>7895</v>
      </c>
      <c r="I1427" s="2" t="s">
        <v>4781</v>
      </c>
      <c r="J1427" s="2" t="s">
        <v>7896</v>
      </c>
      <c r="K1427" s="2" t="s">
        <v>4781</v>
      </c>
      <c r="L1427" s="2" t="s">
        <v>4781</v>
      </c>
      <c r="M1427" s="2" t="s">
        <v>7897</v>
      </c>
      <c r="N1427" s="2" t="s">
        <v>7897</v>
      </c>
      <c r="O1427" s="2" t="s">
        <v>41</v>
      </c>
      <c r="P1427" s="2" t="s">
        <v>7898</v>
      </c>
      <c r="Q1427" s="2" t="s">
        <v>7899</v>
      </c>
      <c r="R1427" s="2" t="s">
        <v>12236</v>
      </c>
      <c r="S1427" s="2" t="s">
        <v>7901</v>
      </c>
      <c r="T1427" s="2" t="s">
        <v>7902</v>
      </c>
      <c r="U1427" s="2" t="s">
        <v>7911</v>
      </c>
      <c r="V1427" s="2" t="s">
        <v>7954</v>
      </c>
    </row>
    <row r="1428" s="2" customFormat="1" spans="1:22">
      <c r="A1428" s="4">
        <v>928653961</v>
      </c>
      <c r="B1428" s="2" t="s">
        <v>7909</v>
      </c>
      <c r="C1428" s="2" t="s">
        <v>12237</v>
      </c>
      <c r="D1428" s="2" t="s">
        <v>12238</v>
      </c>
      <c r="E1428" s="2" t="s">
        <v>12239</v>
      </c>
      <c r="F1428" s="2" t="s">
        <v>7941</v>
      </c>
      <c r="G1428" s="2" t="s">
        <v>7894</v>
      </c>
      <c r="H1428" s="2" t="s">
        <v>7895</v>
      </c>
      <c r="I1428" s="2" t="s">
        <v>3425</v>
      </c>
      <c r="J1428" s="2" t="s">
        <v>7896</v>
      </c>
      <c r="K1428" s="2" t="s">
        <v>3425</v>
      </c>
      <c r="L1428" s="2" t="s">
        <v>3425</v>
      </c>
      <c r="M1428" s="2" t="s">
        <v>7897</v>
      </c>
      <c r="N1428" s="2" t="s">
        <v>7897</v>
      </c>
      <c r="O1428" s="2" t="s">
        <v>41</v>
      </c>
      <c r="P1428" s="2" t="s">
        <v>7898</v>
      </c>
      <c r="Q1428" s="2" t="s">
        <v>7899</v>
      </c>
      <c r="R1428" s="2" t="s">
        <v>12240</v>
      </c>
      <c r="S1428" s="2" t="s">
        <v>7901</v>
      </c>
      <c r="T1428" s="2" t="s">
        <v>7902</v>
      </c>
      <c r="U1428" s="2" t="s">
        <v>7911</v>
      </c>
      <c r="V1428" s="2" t="s">
        <v>8082</v>
      </c>
    </row>
    <row r="1429" s="2" customFormat="1" spans="1:22">
      <c r="A1429" s="4">
        <v>889966856</v>
      </c>
      <c r="B1429" s="2" t="s">
        <v>7909</v>
      </c>
      <c r="C1429" s="2" t="s">
        <v>4909</v>
      </c>
      <c r="D1429" s="2" t="s">
        <v>12097</v>
      </c>
      <c r="E1429" s="2" t="s">
        <v>12241</v>
      </c>
      <c r="F1429" s="2" t="s">
        <v>7909</v>
      </c>
      <c r="G1429" s="2" t="s">
        <v>7894</v>
      </c>
      <c r="H1429" s="2" t="s">
        <v>7895</v>
      </c>
      <c r="I1429" s="2" t="s">
        <v>4893</v>
      </c>
      <c r="J1429" s="2" t="s">
        <v>7896</v>
      </c>
      <c r="K1429" s="2" t="s">
        <v>4893</v>
      </c>
      <c r="L1429" s="2" t="s">
        <v>4893</v>
      </c>
      <c r="M1429" s="2" t="s">
        <v>7897</v>
      </c>
      <c r="N1429" s="2" t="s">
        <v>7897</v>
      </c>
      <c r="O1429" s="2" t="s">
        <v>41</v>
      </c>
      <c r="P1429" s="2" t="s">
        <v>7898</v>
      </c>
      <c r="Q1429" s="2" t="s">
        <v>7899</v>
      </c>
      <c r="R1429" s="2" t="s">
        <v>12242</v>
      </c>
      <c r="S1429" s="2" t="s">
        <v>7901</v>
      </c>
      <c r="T1429" s="2" t="s">
        <v>7902</v>
      </c>
      <c r="U1429" s="2" t="s">
        <v>7903</v>
      </c>
      <c r="V1429" s="2" t="s">
        <v>8648</v>
      </c>
    </row>
    <row r="1430" s="2" customFormat="1" spans="1:22">
      <c r="A1430" s="4">
        <v>928657717</v>
      </c>
      <c r="B1430" s="2" t="s">
        <v>7909</v>
      </c>
      <c r="C1430" s="2" t="s">
        <v>6754</v>
      </c>
      <c r="D1430" s="2" t="s">
        <v>10497</v>
      </c>
      <c r="E1430" s="2" t="s">
        <v>12243</v>
      </c>
      <c r="F1430" s="2" t="s">
        <v>7893</v>
      </c>
      <c r="G1430" s="2" t="s">
        <v>7894</v>
      </c>
      <c r="H1430" s="2" t="s">
        <v>7895</v>
      </c>
      <c r="I1430" s="2" t="s">
        <v>6755</v>
      </c>
      <c r="J1430" s="2" t="s">
        <v>7896</v>
      </c>
      <c r="K1430" s="2" t="s">
        <v>6755</v>
      </c>
      <c r="L1430" s="2" t="s">
        <v>6755</v>
      </c>
      <c r="M1430" s="2" t="s">
        <v>7897</v>
      </c>
      <c r="N1430" s="2" t="s">
        <v>7897</v>
      </c>
      <c r="O1430" s="2" t="s">
        <v>41</v>
      </c>
      <c r="P1430" s="2" t="s">
        <v>7898</v>
      </c>
      <c r="Q1430" s="2" t="s">
        <v>7899</v>
      </c>
      <c r="R1430" s="2" t="s">
        <v>12244</v>
      </c>
      <c r="S1430" s="2" t="s">
        <v>7901</v>
      </c>
      <c r="T1430" s="2" t="s">
        <v>7902</v>
      </c>
      <c r="U1430" s="2" t="s">
        <v>7903</v>
      </c>
      <c r="V1430" s="2" t="s">
        <v>8082</v>
      </c>
    </row>
    <row r="1431" s="2" customFormat="1" spans="1:22">
      <c r="A1431" s="4">
        <v>889969196</v>
      </c>
      <c r="B1431" s="2" t="s">
        <v>7909</v>
      </c>
      <c r="C1431" s="2" t="s">
        <v>4911</v>
      </c>
      <c r="D1431" s="2" t="s">
        <v>12097</v>
      </c>
      <c r="E1431" s="2" t="s">
        <v>12245</v>
      </c>
      <c r="F1431" s="2" t="s">
        <v>7909</v>
      </c>
      <c r="G1431" s="2" t="s">
        <v>7894</v>
      </c>
      <c r="H1431" s="2" t="s">
        <v>7895</v>
      </c>
      <c r="I1431" s="2" t="s">
        <v>4893</v>
      </c>
      <c r="J1431" s="2" t="s">
        <v>7896</v>
      </c>
      <c r="K1431" s="2" t="s">
        <v>4893</v>
      </c>
      <c r="L1431" s="2" t="s">
        <v>4893</v>
      </c>
      <c r="M1431" s="2" t="s">
        <v>7897</v>
      </c>
      <c r="N1431" s="2" t="s">
        <v>7897</v>
      </c>
      <c r="O1431" s="2" t="s">
        <v>41</v>
      </c>
      <c r="P1431" s="2" t="s">
        <v>7898</v>
      </c>
      <c r="Q1431" s="2" t="s">
        <v>7899</v>
      </c>
      <c r="R1431" s="2" t="s">
        <v>12246</v>
      </c>
      <c r="S1431" s="2" t="s">
        <v>7901</v>
      </c>
      <c r="T1431" s="2" t="s">
        <v>7902</v>
      </c>
      <c r="U1431" s="2" t="s">
        <v>7903</v>
      </c>
      <c r="V1431" s="2" t="s">
        <v>8648</v>
      </c>
    </row>
    <row r="1432" s="2" customFormat="1" spans="1:22">
      <c r="A1432" s="4">
        <v>889982904</v>
      </c>
      <c r="B1432" s="2" t="s">
        <v>7909</v>
      </c>
      <c r="C1432" s="2" t="s">
        <v>4913</v>
      </c>
      <c r="D1432" s="2" t="s">
        <v>11783</v>
      </c>
      <c r="E1432" s="2" t="s">
        <v>12247</v>
      </c>
      <c r="F1432" s="2" t="s">
        <v>7909</v>
      </c>
      <c r="G1432" s="2" t="s">
        <v>7894</v>
      </c>
      <c r="H1432" s="2" t="s">
        <v>7895</v>
      </c>
      <c r="I1432" s="2" t="s">
        <v>4879</v>
      </c>
      <c r="J1432" s="2" t="s">
        <v>7896</v>
      </c>
      <c r="K1432" s="2" t="s">
        <v>4879</v>
      </c>
      <c r="L1432" s="2" t="s">
        <v>4879</v>
      </c>
      <c r="M1432" s="2" t="s">
        <v>7897</v>
      </c>
      <c r="N1432" s="2" t="s">
        <v>7897</v>
      </c>
      <c r="O1432" s="2" t="s">
        <v>41</v>
      </c>
      <c r="P1432" s="2" t="s">
        <v>7898</v>
      </c>
      <c r="Q1432" s="2" t="s">
        <v>7899</v>
      </c>
      <c r="R1432" s="2" t="s">
        <v>12248</v>
      </c>
      <c r="S1432" s="2" t="s">
        <v>7901</v>
      </c>
      <c r="T1432" s="2" t="s">
        <v>7902</v>
      </c>
      <c r="U1432" s="2" t="s">
        <v>7903</v>
      </c>
      <c r="V1432" s="2" t="s">
        <v>8648</v>
      </c>
    </row>
    <row r="1433" s="2" customFormat="1" spans="1:22">
      <c r="A1433" s="4">
        <v>889986204</v>
      </c>
      <c r="B1433" s="2" t="s">
        <v>7909</v>
      </c>
      <c r="C1433" s="2" t="s">
        <v>4915</v>
      </c>
      <c r="D1433" s="2" t="s">
        <v>11783</v>
      </c>
      <c r="E1433" s="2" t="s">
        <v>12249</v>
      </c>
      <c r="F1433" s="2" t="s">
        <v>7909</v>
      </c>
      <c r="G1433" s="2" t="s">
        <v>7894</v>
      </c>
      <c r="H1433" s="2" t="s">
        <v>7895</v>
      </c>
      <c r="I1433" s="2" t="s">
        <v>4879</v>
      </c>
      <c r="J1433" s="2" t="s">
        <v>7896</v>
      </c>
      <c r="K1433" s="2" t="s">
        <v>4879</v>
      </c>
      <c r="L1433" s="2" t="s">
        <v>4879</v>
      </c>
      <c r="M1433" s="2" t="s">
        <v>7897</v>
      </c>
      <c r="N1433" s="2" t="s">
        <v>7897</v>
      </c>
      <c r="O1433" s="2" t="s">
        <v>41</v>
      </c>
      <c r="P1433" s="2" t="s">
        <v>7898</v>
      </c>
      <c r="Q1433" s="2" t="s">
        <v>7899</v>
      </c>
      <c r="R1433" s="2" t="s">
        <v>12250</v>
      </c>
      <c r="S1433" s="2" t="s">
        <v>7901</v>
      </c>
      <c r="T1433" s="2" t="s">
        <v>7902</v>
      </c>
      <c r="U1433" s="2" t="s">
        <v>7903</v>
      </c>
      <c r="V1433" s="2" t="s">
        <v>8648</v>
      </c>
    </row>
    <row r="1434" s="2" customFormat="1" spans="1:22">
      <c r="A1434" s="4">
        <v>928680085</v>
      </c>
      <c r="B1434" s="2" t="s">
        <v>7909</v>
      </c>
      <c r="C1434" s="2" t="s">
        <v>6757</v>
      </c>
      <c r="D1434" s="2" t="s">
        <v>12251</v>
      </c>
      <c r="E1434" s="2" t="s">
        <v>12252</v>
      </c>
      <c r="F1434" s="2" t="s">
        <v>7893</v>
      </c>
      <c r="G1434" s="2" t="s">
        <v>7894</v>
      </c>
      <c r="H1434" s="2" t="s">
        <v>7895</v>
      </c>
      <c r="I1434" s="2" t="s">
        <v>6759</v>
      </c>
      <c r="J1434" s="2" t="s">
        <v>7896</v>
      </c>
      <c r="K1434" s="2" t="s">
        <v>6759</v>
      </c>
      <c r="L1434" s="2" t="s">
        <v>6759</v>
      </c>
      <c r="M1434" s="2" t="s">
        <v>7897</v>
      </c>
      <c r="N1434" s="2" t="s">
        <v>7897</v>
      </c>
      <c r="O1434" s="2" t="s">
        <v>41</v>
      </c>
      <c r="P1434" s="2" t="s">
        <v>7898</v>
      </c>
      <c r="Q1434" s="2" t="s">
        <v>7899</v>
      </c>
      <c r="R1434" s="2" t="s">
        <v>12253</v>
      </c>
      <c r="S1434" s="2" t="s">
        <v>7901</v>
      </c>
      <c r="T1434" s="2" t="s">
        <v>7902</v>
      </c>
      <c r="U1434" s="2" t="s">
        <v>7903</v>
      </c>
      <c r="V1434" s="2" t="s">
        <v>7954</v>
      </c>
    </row>
    <row r="1435" s="2" customFormat="1" spans="1:22">
      <c r="A1435" s="4">
        <v>928689673</v>
      </c>
      <c r="B1435" s="2" t="s">
        <v>7909</v>
      </c>
      <c r="C1435" s="2" t="s">
        <v>6761</v>
      </c>
      <c r="D1435" s="2" t="s">
        <v>12254</v>
      </c>
      <c r="E1435" s="2" t="s">
        <v>12255</v>
      </c>
      <c r="F1435" s="2" t="s">
        <v>7941</v>
      </c>
      <c r="G1435" s="2" t="s">
        <v>7894</v>
      </c>
      <c r="H1435" s="2" t="s">
        <v>7895</v>
      </c>
      <c r="I1435" s="2" t="s">
        <v>6763</v>
      </c>
      <c r="J1435" s="2" t="s">
        <v>7896</v>
      </c>
      <c r="K1435" s="2" t="s">
        <v>6763</v>
      </c>
      <c r="L1435" s="2" t="s">
        <v>6763</v>
      </c>
      <c r="M1435" s="2" t="s">
        <v>7897</v>
      </c>
      <c r="N1435" s="2" t="s">
        <v>7897</v>
      </c>
      <c r="O1435" s="2" t="s">
        <v>41</v>
      </c>
      <c r="P1435" s="2" t="s">
        <v>7898</v>
      </c>
      <c r="Q1435" s="2" t="s">
        <v>7899</v>
      </c>
      <c r="R1435" s="2" t="s">
        <v>12256</v>
      </c>
      <c r="S1435" s="2" t="s">
        <v>7901</v>
      </c>
      <c r="T1435" s="2" t="s">
        <v>7902</v>
      </c>
      <c r="U1435" s="2" t="s">
        <v>7903</v>
      </c>
      <c r="V1435" s="2" t="s">
        <v>8117</v>
      </c>
    </row>
    <row r="1436" s="2" customFormat="1" spans="1:22">
      <c r="A1436" s="4">
        <v>928692101</v>
      </c>
      <c r="B1436" s="2" t="s">
        <v>7909</v>
      </c>
      <c r="C1436" s="2" t="s">
        <v>6765</v>
      </c>
      <c r="D1436" s="2" t="s">
        <v>12192</v>
      </c>
      <c r="E1436" s="2" t="s">
        <v>12257</v>
      </c>
      <c r="F1436" s="2" t="s">
        <v>7941</v>
      </c>
      <c r="G1436" s="2" t="s">
        <v>7894</v>
      </c>
      <c r="H1436" s="2" t="s">
        <v>7895</v>
      </c>
      <c r="I1436" s="2" t="s">
        <v>4736</v>
      </c>
      <c r="J1436" s="2" t="s">
        <v>7896</v>
      </c>
      <c r="K1436" s="2" t="s">
        <v>4736</v>
      </c>
      <c r="L1436" s="2" t="s">
        <v>4736</v>
      </c>
      <c r="M1436" s="2" t="s">
        <v>7897</v>
      </c>
      <c r="N1436" s="2" t="s">
        <v>7897</v>
      </c>
      <c r="O1436" s="2" t="s">
        <v>41</v>
      </c>
      <c r="P1436" s="2" t="s">
        <v>7898</v>
      </c>
      <c r="Q1436" s="2" t="s">
        <v>7899</v>
      </c>
      <c r="R1436" s="2" t="s">
        <v>12258</v>
      </c>
      <c r="S1436" s="2" t="s">
        <v>7901</v>
      </c>
      <c r="T1436" s="2" t="s">
        <v>7902</v>
      </c>
      <c r="U1436" s="2" t="s">
        <v>7903</v>
      </c>
      <c r="V1436" s="2" t="s">
        <v>7954</v>
      </c>
    </row>
    <row r="1437" s="2" customFormat="1" spans="1:22">
      <c r="A1437" s="4">
        <v>890010052</v>
      </c>
      <c r="B1437" s="2" t="s">
        <v>7909</v>
      </c>
      <c r="C1437" s="2" t="s">
        <v>12259</v>
      </c>
      <c r="D1437" s="2" t="s">
        <v>10799</v>
      </c>
      <c r="E1437" s="2" t="s">
        <v>12260</v>
      </c>
      <c r="F1437" s="2" t="s">
        <v>7941</v>
      </c>
      <c r="G1437" s="2" t="s">
        <v>7894</v>
      </c>
      <c r="H1437" s="2" t="s">
        <v>7895</v>
      </c>
      <c r="I1437" s="2" t="s">
        <v>3282</v>
      </c>
      <c r="J1437" s="2" t="s">
        <v>7896</v>
      </c>
      <c r="K1437" s="2" t="s">
        <v>3282</v>
      </c>
      <c r="L1437" s="2" t="s">
        <v>3282</v>
      </c>
      <c r="M1437" s="2" t="s">
        <v>7897</v>
      </c>
      <c r="N1437" s="2" t="s">
        <v>7897</v>
      </c>
      <c r="O1437" s="2" t="s">
        <v>41</v>
      </c>
      <c r="P1437" s="2" t="s">
        <v>7898</v>
      </c>
      <c r="Q1437" s="2" t="s">
        <v>7899</v>
      </c>
      <c r="R1437" s="2" t="s">
        <v>12261</v>
      </c>
      <c r="S1437" s="2" t="s">
        <v>7901</v>
      </c>
      <c r="T1437" s="2" t="s">
        <v>7902</v>
      </c>
      <c r="U1437" s="2" t="s">
        <v>7911</v>
      </c>
      <c r="V1437" s="2" t="s">
        <v>7904</v>
      </c>
    </row>
    <row r="1438" s="2" customFormat="1" spans="1:22">
      <c r="A1438" s="4">
        <v>593545638</v>
      </c>
      <c r="B1438" s="2" t="s">
        <v>7909</v>
      </c>
      <c r="C1438" s="2" t="s">
        <v>2602</v>
      </c>
      <c r="D1438" s="2" t="s">
        <v>10448</v>
      </c>
      <c r="E1438" s="2" t="s">
        <v>12262</v>
      </c>
      <c r="F1438" s="2" t="s">
        <v>7941</v>
      </c>
      <c r="G1438" s="2" t="s">
        <v>7894</v>
      </c>
      <c r="H1438" s="2" t="s">
        <v>7895</v>
      </c>
      <c r="I1438" s="2" t="s">
        <v>2604</v>
      </c>
      <c r="J1438" s="2" t="s">
        <v>7896</v>
      </c>
      <c r="K1438" s="2" t="s">
        <v>2604</v>
      </c>
      <c r="L1438" s="2" t="s">
        <v>2604</v>
      </c>
      <c r="M1438" s="2" t="s">
        <v>7897</v>
      </c>
      <c r="N1438" s="2" t="s">
        <v>7897</v>
      </c>
      <c r="O1438" s="2" t="s">
        <v>41</v>
      </c>
      <c r="P1438" s="2" t="s">
        <v>7898</v>
      </c>
      <c r="Q1438" s="2" t="s">
        <v>7899</v>
      </c>
      <c r="R1438" s="2" t="s">
        <v>12263</v>
      </c>
      <c r="S1438" s="2" t="s">
        <v>7901</v>
      </c>
      <c r="T1438" s="2" t="s">
        <v>7902</v>
      </c>
      <c r="U1438" s="2" t="s">
        <v>7903</v>
      </c>
      <c r="V1438" s="2" t="s">
        <v>8017</v>
      </c>
    </row>
    <row r="1439" s="2" customFormat="1" spans="1:22">
      <c r="A1439" s="4">
        <v>928705009</v>
      </c>
      <c r="B1439" s="2" t="s">
        <v>7909</v>
      </c>
      <c r="C1439" s="2" t="s">
        <v>6767</v>
      </c>
      <c r="D1439" s="2" t="s">
        <v>12264</v>
      </c>
      <c r="E1439" s="2" t="s">
        <v>12265</v>
      </c>
      <c r="F1439" s="2" t="s">
        <v>7941</v>
      </c>
      <c r="G1439" s="2" t="s">
        <v>7894</v>
      </c>
      <c r="H1439" s="2" t="s">
        <v>7895</v>
      </c>
      <c r="I1439" s="2" t="s">
        <v>6769</v>
      </c>
      <c r="J1439" s="2" t="s">
        <v>7896</v>
      </c>
      <c r="K1439" s="2" t="s">
        <v>6769</v>
      </c>
      <c r="L1439" s="2" t="s">
        <v>6769</v>
      </c>
      <c r="M1439" s="2" t="s">
        <v>7897</v>
      </c>
      <c r="N1439" s="2" t="s">
        <v>7897</v>
      </c>
      <c r="O1439" s="2" t="s">
        <v>41</v>
      </c>
      <c r="P1439" s="2" t="s">
        <v>7898</v>
      </c>
      <c r="Q1439" s="2" t="s">
        <v>7899</v>
      </c>
      <c r="R1439" s="2" t="s">
        <v>12266</v>
      </c>
      <c r="S1439" s="2" t="s">
        <v>7901</v>
      </c>
      <c r="T1439" s="2" t="s">
        <v>7902</v>
      </c>
      <c r="U1439" s="2" t="s">
        <v>7903</v>
      </c>
      <c r="V1439" s="2" t="s">
        <v>7954</v>
      </c>
    </row>
    <row r="1440" s="2" customFormat="1" spans="1:22">
      <c r="A1440" s="4">
        <v>928711473</v>
      </c>
      <c r="B1440" s="2" t="s">
        <v>7909</v>
      </c>
      <c r="C1440" s="2" t="s">
        <v>12267</v>
      </c>
      <c r="D1440" s="2" t="s">
        <v>12268</v>
      </c>
      <c r="E1440" s="2" t="s">
        <v>12269</v>
      </c>
      <c r="F1440" s="2" t="s">
        <v>7893</v>
      </c>
      <c r="G1440" s="2" t="s">
        <v>7894</v>
      </c>
      <c r="H1440" s="2" t="s">
        <v>7895</v>
      </c>
      <c r="I1440" s="2" t="s">
        <v>5278</v>
      </c>
      <c r="J1440" s="2" t="s">
        <v>7896</v>
      </c>
      <c r="K1440" s="2" t="s">
        <v>5278</v>
      </c>
      <c r="L1440" s="2" t="s">
        <v>5278</v>
      </c>
      <c r="M1440" s="2" t="s">
        <v>7897</v>
      </c>
      <c r="N1440" s="2" t="s">
        <v>7897</v>
      </c>
      <c r="O1440" s="2" t="s">
        <v>41</v>
      </c>
      <c r="P1440" s="2" t="s">
        <v>7898</v>
      </c>
      <c r="Q1440" s="2" t="s">
        <v>7899</v>
      </c>
      <c r="R1440" s="2" t="s">
        <v>12270</v>
      </c>
      <c r="S1440" s="2" t="s">
        <v>7901</v>
      </c>
      <c r="T1440" s="2" t="s">
        <v>7902</v>
      </c>
      <c r="U1440" s="2" t="s">
        <v>7911</v>
      </c>
      <c r="V1440" s="2" t="s">
        <v>7954</v>
      </c>
    </row>
    <row r="1441" s="2" customFormat="1" spans="1:22">
      <c r="A1441" s="4">
        <v>928721381</v>
      </c>
      <c r="B1441" s="2" t="s">
        <v>7909</v>
      </c>
      <c r="C1441" s="2" t="s">
        <v>6774</v>
      </c>
      <c r="D1441" s="2" t="s">
        <v>12271</v>
      </c>
      <c r="E1441" s="2" t="s">
        <v>12272</v>
      </c>
      <c r="F1441" s="2" t="s">
        <v>7893</v>
      </c>
      <c r="G1441" s="2" t="s">
        <v>7894</v>
      </c>
      <c r="H1441" s="2" t="s">
        <v>7895</v>
      </c>
      <c r="I1441" s="2" t="s">
        <v>6078</v>
      </c>
      <c r="J1441" s="2" t="s">
        <v>7896</v>
      </c>
      <c r="K1441" s="2" t="s">
        <v>6078</v>
      </c>
      <c r="L1441" s="2" t="s">
        <v>6078</v>
      </c>
      <c r="M1441" s="2" t="s">
        <v>7897</v>
      </c>
      <c r="N1441" s="2" t="s">
        <v>7897</v>
      </c>
      <c r="O1441" s="2" t="s">
        <v>41</v>
      </c>
      <c r="P1441" s="2" t="s">
        <v>7898</v>
      </c>
      <c r="Q1441" s="2" t="s">
        <v>7899</v>
      </c>
      <c r="R1441" s="2" t="s">
        <v>12273</v>
      </c>
      <c r="S1441" s="2" t="s">
        <v>7901</v>
      </c>
      <c r="T1441" s="2" t="s">
        <v>7902</v>
      </c>
      <c r="U1441" s="2" t="s">
        <v>7903</v>
      </c>
      <c r="V1441" s="2" t="s">
        <v>7954</v>
      </c>
    </row>
    <row r="1442" s="2" customFormat="1" spans="1:22">
      <c r="A1442" s="4">
        <v>928726425</v>
      </c>
      <c r="B1442" s="2" t="s">
        <v>7909</v>
      </c>
      <c r="C1442" s="2" t="s">
        <v>6777</v>
      </c>
      <c r="D1442" s="2" t="s">
        <v>12274</v>
      </c>
      <c r="E1442" s="2" t="s">
        <v>12275</v>
      </c>
      <c r="F1442" s="2" t="s">
        <v>7893</v>
      </c>
      <c r="G1442" s="2" t="s">
        <v>7894</v>
      </c>
      <c r="H1442" s="2" t="s">
        <v>7895</v>
      </c>
      <c r="I1442" s="2" t="s">
        <v>6779</v>
      </c>
      <c r="J1442" s="2" t="s">
        <v>7896</v>
      </c>
      <c r="K1442" s="2" t="s">
        <v>6779</v>
      </c>
      <c r="L1442" s="2" t="s">
        <v>6779</v>
      </c>
      <c r="M1442" s="2" t="s">
        <v>7897</v>
      </c>
      <c r="N1442" s="2" t="s">
        <v>7897</v>
      </c>
      <c r="O1442" s="2" t="s">
        <v>41</v>
      </c>
      <c r="P1442" s="2" t="s">
        <v>7898</v>
      </c>
      <c r="Q1442" s="2" t="s">
        <v>7899</v>
      </c>
      <c r="R1442" s="2" t="s">
        <v>12276</v>
      </c>
      <c r="S1442" s="2" t="s">
        <v>7901</v>
      </c>
      <c r="T1442" s="2" t="s">
        <v>7902</v>
      </c>
      <c r="U1442" s="2" t="s">
        <v>7903</v>
      </c>
      <c r="V1442" s="2" t="s">
        <v>8082</v>
      </c>
    </row>
    <row r="1443" s="2" customFormat="1" spans="1:22">
      <c r="A1443" s="4">
        <v>928726657</v>
      </c>
      <c r="B1443" s="2" t="s">
        <v>7909</v>
      </c>
      <c r="C1443" s="2" t="s">
        <v>6781</v>
      </c>
      <c r="D1443" s="2" t="s">
        <v>10788</v>
      </c>
      <c r="E1443" s="2" t="s">
        <v>12277</v>
      </c>
      <c r="F1443" s="2" t="s">
        <v>7893</v>
      </c>
      <c r="G1443" s="2" t="s">
        <v>7894</v>
      </c>
      <c r="H1443" s="2" t="s">
        <v>7895</v>
      </c>
      <c r="I1443" s="2" t="s">
        <v>4644</v>
      </c>
      <c r="J1443" s="2" t="s">
        <v>7896</v>
      </c>
      <c r="K1443" s="2" t="s">
        <v>4644</v>
      </c>
      <c r="L1443" s="2" t="s">
        <v>4644</v>
      </c>
      <c r="M1443" s="2" t="s">
        <v>7897</v>
      </c>
      <c r="N1443" s="2" t="s">
        <v>7897</v>
      </c>
      <c r="O1443" s="2" t="s">
        <v>41</v>
      </c>
      <c r="P1443" s="2" t="s">
        <v>7898</v>
      </c>
      <c r="Q1443" s="2" t="s">
        <v>7899</v>
      </c>
      <c r="R1443" s="2" t="s">
        <v>12278</v>
      </c>
      <c r="S1443" s="2" t="s">
        <v>7901</v>
      </c>
      <c r="T1443" s="2" t="s">
        <v>7902</v>
      </c>
      <c r="U1443" s="2" t="s">
        <v>7903</v>
      </c>
      <c r="V1443" s="2" t="s">
        <v>8082</v>
      </c>
    </row>
    <row r="1444" s="2" customFormat="1" spans="1:22">
      <c r="A1444" s="4">
        <v>928727613</v>
      </c>
      <c r="B1444" s="2" t="s">
        <v>7909</v>
      </c>
      <c r="C1444" s="2" t="s">
        <v>6787</v>
      </c>
      <c r="D1444" s="2" t="s">
        <v>12279</v>
      </c>
      <c r="E1444" s="2" t="s">
        <v>12280</v>
      </c>
      <c r="F1444" s="2" t="s">
        <v>7893</v>
      </c>
      <c r="G1444" s="2" t="s">
        <v>7894</v>
      </c>
      <c r="H1444" s="2" t="s">
        <v>7895</v>
      </c>
      <c r="I1444" s="2" t="s">
        <v>6789</v>
      </c>
      <c r="J1444" s="2" t="s">
        <v>7896</v>
      </c>
      <c r="K1444" s="2" t="s">
        <v>6789</v>
      </c>
      <c r="L1444" s="2" t="s">
        <v>6789</v>
      </c>
      <c r="M1444" s="2" t="s">
        <v>7897</v>
      </c>
      <c r="N1444" s="2" t="s">
        <v>7897</v>
      </c>
      <c r="O1444" s="2" t="s">
        <v>41</v>
      </c>
      <c r="P1444" s="2" t="s">
        <v>7898</v>
      </c>
      <c r="Q1444" s="2" t="s">
        <v>7899</v>
      </c>
      <c r="R1444" s="2" t="s">
        <v>12281</v>
      </c>
      <c r="S1444" s="2" t="s">
        <v>7901</v>
      </c>
      <c r="T1444" s="2" t="s">
        <v>7902</v>
      </c>
      <c r="U1444" s="2" t="s">
        <v>7903</v>
      </c>
      <c r="V1444" s="2" t="s">
        <v>8117</v>
      </c>
    </row>
    <row r="1445" s="2" customFormat="1" spans="1:22">
      <c r="A1445" s="4">
        <v>928726885</v>
      </c>
      <c r="B1445" s="2" t="s">
        <v>7909</v>
      </c>
      <c r="C1445" s="2" t="s">
        <v>6783</v>
      </c>
      <c r="D1445" s="2" t="s">
        <v>12282</v>
      </c>
      <c r="E1445" s="2" t="s">
        <v>12283</v>
      </c>
      <c r="F1445" s="2" t="s">
        <v>7893</v>
      </c>
      <c r="G1445" s="2" t="s">
        <v>7894</v>
      </c>
      <c r="H1445" s="2" t="s">
        <v>7895</v>
      </c>
      <c r="I1445" s="2" t="s">
        <v>6785</v>
      </c>
      <c r="J1445" s="2" t="s">
        <v>7896</v>
      </c>
      <c r="K1445" s="2" t="s">
        <v>6785</v>
      </c>
      <c r="L1445" s="2" t="s">
        <v>6785</v>
      </c>
      <c r="M1445" s="2" t="s">
        <v>7897</v>
      </c>
      <c r="N1445" s="2" t="s">
        <v>7897</v>
      </c>
      <c r="O1445" s="2" t="s">
        <v>41</v>
      </c>
      <c r="P1445" s="2" t="s">
        <v>7898</v>
      </c>
      <c r="Q1445" s="2" t="s">
        <v>7899</v>
      </c>
      <c r="R1445" s="2" t="s">
        <v>12284</v>
      </c>
      <c r="S1445" s="2" t="s">
        <v>7901</v>
      </c>
      <c r="T1445" s="2" t="s">
        <v>7902</v>
      </c>
      <c r="U1445" s="2" t="s">
        <v>7903</v>
      </c>
      <c r="V1445" s="2" t="s">
        <v>8117</v>
      </c>
    </row>
    <row r="1446" s="2" customFormat="1" spans="1:22">
      <c r="A1446" s="4">
        <v>593550738</v>
      </c>
      <c r="B1446" s="2" t="s">
        <v>7909</v>
      </c>
      <c r="C1446" s="2" t="s">
        <v>2606</v>
      </c>
      <c r="D1446" s="2" t="s">
        <v>12285</v>
      </c>
      <c r="E1446" s="2" t="s">
        <v>12286</v>
      </c>
      <c r="F1446" s="2" t="s">
        <v>7941</v>
      </c>
      <c r="G1446" s="2" t="s">
        <v>7894</v>
      </c>
      <c r="H1446" s="2" t="s">
        <v>7895</v>
      </c>
      <c r="I1446" s="2" t="s">
        <v>2608</v>
      </c>
      <c r="J1446" s="2" t="s">
        <v>7896</v>
      </c>
      <c r="K1446" s="2" t="s">
        <v>2608</v>
      </c>
      <c r="L1446" s="2" t="s">
        <v>2608</v>
      </c>
      <c r="M1446" s="2" t="s">
        <v>7897</v>
      </c>
      <c r="N1446" s="2" t="s">
        <v>7897</v>
      </c>
      <c r="O1446" s="2" t="s">
        <v>41</v>
      </c>
      <c r="P1446" s="2" t="s">
        <v>7898</v>
      </c>
      <c r="Q1446" s="2" t="s">
        <v>7899</v>
      </c>
      <c r="R1446" s="2" t="s">
        <v>12287</v>
      </c>
      <c r="S1446" s="2" t="s">
        <v>7901</v>
      </c>
      <c r="T1446" s="2" t="s">
        <v>7902</v>
      </c>
      <c r="U1446" s="2" t="s">
        <v>7903</v>
      </c>
      <c r="V1446" s="2" t="s">
        <v>8017</v>
      </c>
    </row>
    <row r="1447" s="2" customFormat="1" spans="1:22">
      <c r="A1447" s="4">
        <v>928751501</v>
      </c>
      <c r="B1447" s="2" t="s">
        <v>7909</v>
      </c>
      <c r="C1447" s="2" t="s">
        <v>12288</v>
      </c>
      <c r="D1447" s="2" t="s">
        <v>8690</v>
      </c>
      <c r="E1447" s="2" t="s">
        <v>12289</v>
      </c>
      <c r="F1447" s="2" t="s">
        <v>7893</v>
      </c>
      <c r="G1447" s="2" t="s">
        <v>7894</v>
      </c>
      <c r="H1447" s="2" t="s">
        <v>7895</v>
      </c>
      <c r="I1447" s="2" t="s">
        <v>2945</v>
      </c>
      <c r="J1447" s="2" t="s">
        <v>7896</v>
      </c>
      <c r="K1447" s="2" t="s">
        <v>2945</v>
      </c>
      <c r="L1447" s="2" t="s">
        <v>2945</v>
      </c>
      <c r="M1447" s="2" t="s">
        <v>7897</v>
      </c>
      <c r="N1447" s="2" t="s">
        <v>7897</v>
      </c>
      <c r="O1447" s="2" t="s">
        <v>41</v>
      </c>
      <c r="P1447" s="2" t="s">
        <v>7898</v>
      </c>
      <c r="Q1447" s="2" t="s">
        <v>7899</v>
      </c>
      <c r="R1447" s="2" t="s">
        <v>12290</v>
      </c>
      <c r="S1447" s="2" t="s">
        <v>7901</v>
      </c>
      <c r="T1447" s="2" t="s">
        <v>7902</v>
      </c>
      <c r="U1447" s="2" t="s">
        <v>7911</v>
      </c>
      <c r="V1447" s="2" t="s">
        <v>7954</v>
      </c>
    </row>
    <row r="1448" s="2" customFormat="1" spans="1:22">
      <c r="A1448" s="4">
        <v>361217375</v>
      </c>
      <c r="B1448" s="2" t="s">
        <v>7909</v>
      </c>
      <c r="C1448" s="2" t="s">
        <v>1968</v>
      </c>
      <c r="D1448" s="2" t="s">
        <v>12291</v>
      </c>
      <c r="E1448" s="2" t="s">
        <v>12292</v>
      </c>
      <c r="F1448" s="2" t="s">
        <v>7893</v>
      </c>
      <c r="G1448" s="2" t="s">
        <v>7894</v>
      </c>
      <c r="H1448" s="2" t="s">
        <v>7895</v>
      </c>
      <c r="I1448" s="2" t="s">
        <v>1970</v>
      </c>
      <c r="J1448" s="2" t="s">
        <v>7896</v>
      </c>
      <c r="K1448" s="2" t="s">
        <v>1970</v>
      </c>
      <c r="L1448" s="2" t="s">
        <v>1970</v>
      </c>
      <c r="M1448" s="2" t="s">
        <v>7897</v>
      </c>
      <c r="N1448" s="2" t="s">
        <v>7897</v>
      </c>
      <c r="O1448" s="2" t="s">
        <v>41</v>
      </c>
      <c r="P1448" s="2" t="s">
        <v>7898</v>
      </c>
      <c r="Q1448" s="2" t="s">
        <v>7899</v>
      </c>
      <c r="R1448" s="2" t="s">
        <v>12293</v>
      </c>
      <c r="S1448" s="2" t="s">
        <v>7901</v>
      </c>
      <c r="T1448" s="2" t="s">
        <v>7902</v>
      </c>
      <c r="U1448" s="2" t="s">
        <v>7903</v>
      </c>
      <c r="V1448" s="2" t="s">
        <v>7954</v>
      </c>
    </row>
    <row r="1449" s="2" customFormat="1" spans="1:22">
      <c r="A1449" s="4">
        <v>928756057</v>
      </c>
      <c r="B1449" s="2" t="s">
        <v>7909</v>
      </c>
      <c r="C1449" s="2" t="s">
        <v>6793</v>
      </c>
      <c r="D1449" s="2" t="s">
        <v>12294</v>
      </c>
      <c r="E1449" s="2" t="s">
        <v>12295</v>
      </c>
      <c r="F1449" s="2" t="s">
        <v>7909</v>
      </c>
      <c r="G1449" s="2" t="s">
        <v>7894</v>
      </c>
      <c r="H1449" s="2" t="s">
        <v>7895</v>
      </c>
      <c r="I1449" s="2" t="s">
        <v>6332</v>
      </c>
      <c r="J1449" s="2" t="s">
        <v>7896</v>
      </c>
      <c r="K1449" s="2" t="s">
        <v>6332</v>
      </c>
      <c r="L1449" s="2" t="s">
        <v>6332</v>
      </c>
      <c r="M1449" s="2" t="s">
        <v>7897</v>
      </c>
      <c r="N1449" s="2" t="s">
        <v>7897</v>
      </c>
      <c r="O1449" s="2" t="s">
        <v>41</v>
      </c>
      <c r="P1449" s="2" t="s">
        <v>7898</v>
      </c>
      <c r="Q1449" s="2" t="s">
        <v>7899</v>
      </c>
      <c r="R1449" s="2" t="s">
        <v>12296</v>
      </c>
      <c r="S1449" s="2" t="s">
        <v>7901</v>
      </c>
      <c r="T1449" s="2" t="s">
        <v>7902</v>
      </c>
      <c r="U1449" s="2" t="s">
        <v>7903</v>
      </c>
      <c r="V1449" s="2" t="s">
        <v>7954</v>
      </c>
    </row>
    <row r="1450" s="2" customFormat="1" spans="1:22">
      <c r="A1450" s="4">
        <v>928756561</v>
      </c>
      <c r="B1450" s="2" t="s">
        <v>7909</v>
      </c>
      <c r="C1450" s="2" t="s">
        <v>6796</v>
      </c>
      <c r="D1450" s="2" t="s">
        <v>12297</v>
      </c>
      <c r="E1450" s="2" t="s">
        <v>12298</v>
      </c>
      <c r="F1450" s="2" t="s">
        <v>7893</v>
      </c>
      <c r="G1450" s="2" t="s">
        <v>7894</v>
      </c>
      <c r="H1450" s="2" t="s">
        <v>7895</v>
      </c>
      <c r="I1450" s="2" t="s">
        <v>3336</v>
      </c>
      <c r="J1450" s="2" t="s">
        <v>7896</v>
      </c>
      <c r="K1450" s="2" t="s">
        <v>3336</v>
      </c>
      <c r="L1450" s="2" t="s">
        <v>3336</v>
      </c>
      <c r="M1450" s="2" t="s">
        <v>7897</v>
      </c>
      <c r="N1450" s="2" t="s">
        <v>7897</v>
      </c>
      <c r="O1450" s="2" t="s">
        <v>41</v>
      </c>
      <c r="P1450" s="2" t="s">
        <v>7898</v>
      </c>
      <c r="Q1450" s="2" t="s">
        <v>7899</v>
      </c>
      <c r="R1450" s="2" t="s">
        <v>12299</v>
      </c>
      <c r="S1450" s="2" t="s">
        <v>7901</v>
      </c>
      <c r="T1450" s="2" t="s">
        <v>7902</v>
      </c>
      <c r="U1450" s="2" t="s">
        <v>7903</v>
      </c>
      <c r="V1450" s="2" t="s">
        <v>8082</v>
      </c>
    </row>
    <row r="1451" s="2" customFormat="1" spans="1:22">
      <c r="A1451" s="4">
        <v>890065136</v>
      </c>
      <c r="B1451" s="2" t="s">
        <v>7909</v>
      </c>
      <c r="C1451" s="2" t="s">
        <v>4919</v>
      </c>
      <c r="D1451" s="2" t="s">
        <v>12300</v>
      </c>
      <c r="E1451" s="2" t="s">
        <v>12301</v>
      </c>
      <c r="F1451" s="2" t="s">
        <v>7893</v>
      </c>
      <c r="G1451" s="2" t="s">
        <v>7894</v>
      </c>
      <c r="H1451" s="2" t="s">
        <v>7895</v>
      </c>
      <c r="I1451" s="2" t="s">
        <v>4921</v>
      </c>
      <c r="J1451" s="2" t="s">
        <v>7896</v>
      </c>
      <c r="K1451" s="2" t="s">
        <v>4921</v>
      </c>
      <c r="L1451" s="2" t="s">
        <v>4921</v>
      </c>
      <c r="M1451" s="2" t="s">
        <v>7897</v>
      </c>
      <c r="N1451" s="2" t="s">
        <v>7897</v>
      </c>
      <c r="O1451" s="2" t="s">
        <v>41</v>
      </c>
      <c r="P1451" s="2" t="s">
        <v>7898</v>
      </c>
      <c r="Q1451" s="2" t="s">
        <v>7899</v>
      </c>
      <c r="R1451" s="2" t="s">
        <v>12302</v>
      </c>
      <c r="S1451" s="2" t="s">
        <v>7901</v>
      </c>
      <c r="T1451" s="2" t="s">
        <v>7902</v>
      </c>
      <c r="U1451" s="2" t="s">
        <v>7903</v>
      </c>
      <c r="V1451" s="2" t="s">
        <v>8099</v>
      </c>
    </row>
    <row r="1452" s="2" customFormat="1" spans="1:22">
      <c r="A1452" s="4">
        <v>928764957</v>
      </c>
      <c r="B1452" s="2" t="s">
        <v>7909</v>
      </c>
      <c r="C1452" s="2" t="s">
        <v>6799</v>
      </c>
      <c r="D1452" s="2" t="s">
        <v>11248</v>
      </c>
      <c r="E1452" s="2" t="s">
        <v>12303</v>
      </c>
      <c r="F1452" s="2" t="s">
        <v>7941</v>
      </c>
      <c r="G1452" s="2" t="s">
        <v>7894</v>
      </c>
      <c r="H1452" s="2" t="s">
        <v>7895</v>
      </c>
      <c r="I1452" s="2" t="s">
        <v>4105</v>
      </c>
      <c r="J1452" s="2" t="s">
        <v>7896</v>
      </c>
      <c r="K1452" s="2" t="s">
        <v>4105</v>
      </c>
      <c r="L1452" s="2" t="s">
        <v>4105</v>
      </c>
      <c r="M1452" s="2" t="s">
        <v>7897</v>
      </c>
      <c r="N1452" s="2" t="s">
        <v>7897</v>
      </c>
      <c r="O1452" s="2" t="s">
        <v>41</v>
      </c>
      <c r="P1452" s="2" t="s">
        <v>7898</v>
      </c>
      <c r="Q1452" s="2" t="s">
        <v>7899</v>
      </c>
      <c r="R1452" s="2" t="s">
        <v>12304</v>
      </c>
      <c r="S1452" s="2" t="s">
        <v>7901</v>
      </c>
      <c r="T1452" s="2" t="s">
        <v>7902</v>
      </c>
      <c r="U1452" s="2" t="s">
        <v>7903</v>
      </c>
      <c r="V1452" s="2" t="s">
        <v>8082</v>
      </c>
    </row>
    <row r="1453" s="2" customFormat="1" spans="1:22">
      <c r="A1453" s="4">
        <v>928767757</v>
      </c>
      <c r="B1453" s="2" t="s">
        <v>7909</v>
      </c>
      <c r="C1453" s="2" t="s">
        <v>6801</v>
      </c>
      <c r="D1453" s="2" t="s">
        <v>11575</v>
      </c>
      <c r="E1453" s="2" t="s">
        <v>12305</v>
      </c>
      <c r="F1453" s="2" t="s">
        <v>7941</v>
      </c>
      <c r="G1453" s="2" t="s">
        <v>7894</v>
      </c>
      <c r="H1453" s="2" t="s">
        <v>7895</v>
      </c>
      <c r="I1453" s="2" t="s">
        <v>6802</v>
      </c>
      <c r="J1453" s="2" t="s">
        <v>7896</v>
      </c>
      <c r="K1453" s="2" t="s">
        <v>6802</v>
      </c>
      <c r="L1453" s="2" t="s">
        <v>6802</v>
      </c>
      <c r="M1453" s="2" t="s">
        <v>7897</v>
      </c>
      <c r="N1453" s="2" t="s">
        <v>7897</v>
      </c>
      <c r="O1453" s="2" t="s">
        <v>41</v>
      </c>
      <c r="P1453" s="2" t="s">
        <v>7898</v>
      </c>
      <c r="Q1453" s="2" t="s">
        <v>7899</v>
      </c>
      <c r="R1453" s="2" t="s">
        <v>12306</v>
      </c>
      <c r="S1453" s="2" t="s">
        <v>7901</v>
      </c>
      <c r="T1453" s="2" t="s">
        <v>7902</v>
      </c>
      <c r="U1453" s="2" t="s">
        <v>7903</v>
      </c>
      <c r="V1453" s="2" t="s">
        <v>7954</v>
      </c>
    </row>
    <row r="1454" s="2" customFormat="1" spans="1:22">
      <c r="A1454" s="4">
        <v>928771429</v>
      </c>
      <c r="B1454" s="2" t="s">
        <v>7909</v>
      </c>
      <c r="C1454" s="2" t="s">
        <v>12307</v>
      </c>
      <c r="D1454" s="2" t="s">
        <v>12308</v>
      </c>
      <c r="E1454" s="2" t="s">
        <v>12309</v>
      </c>
      <c r="F1454" s="2" t="s">
        <v>7941</v>
      </c>
      <c r="G1454" s="2" t="s">
        <v>7894</v>
      </c>
      <c r="H1454" s="2" t="s">
        <v>7895</v>
      </c>
      <c r="I1454" s="2" t="s">
        <v>6806</v>
      </c>
      <c r="J1454" s="2" t="s">
        <v>7896</v>
      </c>
      <c r="K1454" s="2" t="s">
        <v>6806</v>
      </c>
      <c r="L1454" s="2" t="s">
        <v>6806</v>
      </c>
      <c r="M1454" s="2" t="s">
        <v>7897</v>
      </c>
      <c r="N1454" s="2" t="s">
        <v>7897</v>
      </c>
      <c r="O1454" s="2" t="s">
        <v>41</v>
      </c>
      <c r="P1454" s="2" t="s">
        <v>7898</v>
      </c>
      <c r="Q1454" s="2" t="s">
        <v>7899</v>
      </c>
      <c r="R1454" s="2" t="s">
        <v>12310</v>
      </c>
      <c r="S1454" s="2" t="s">
        <v>7901</v>
      </c>
      <c r="T1454" s="2" t="s">
        <v>7902</v>
      </c>
      <c r="U1454" s="2" t="s">
        <v>7911</v>
      </c>
      <c r="V1454" s="2" t="s">
        <v>7954</v>
      </c>
    </row>
    <row r="1455" s="2" customFormat="1" spans="1:22">
      <c r="A1455" s="4">
        <v>890079712</v>
      </c>
      <c r="B1455" s="2" t="s">
        <v>7909</v>
      </c>
      <c r="C1455" s="2" t="s">
        <v>12311</v>
      </c>
      <c r="D1455" s="2" t="s">
        <v>12312</v>
      </c>
      <c r="E1455" s="2" t="s">
        <v>12313</v>
      </c>
      <c r="F1455" s="2" t="s">
        <v>7893</v>
      </c>
      <c r="G1455" s="2" t="s">
        <v>7894</v>
      </c>
      <c r="H1455" s="2" t="s">
        <v>7895</v>
      </c>
      <c r="I1455" s="2" t="s">
        <v>3528</v>
      </c>
      <c r="J1455" s="2" t="s">
        <v>7896</v>
      </c>
      <c r="K1455" s="2" t="s">
        <v>3528</v>
      </c>
      <c r="L1455" s="2" t="s">
        <v>3528</v>
      </c>
      <c r="M1455" s="2" t="s">
        <v>7897</v>
      </c>
      <c r="N1455" s="2" t="s">
        <v>7897</v>
      </c>
      <c r="O1455" s="2" t="s">
        <v>41</v>
      </c>
      <c r="P1455" s="2" t="s">
        <v>7898</v>
      </c>
      <c r="Q1455" s="2" t="s">
        <v>7899</v>
      </c>
      <c r="R1455" s="2" t="s">
        <v>12314</v>
      </c>
      <c r="S1455" s="2" t="s">
        <v>7901</v>
      </c>
      <c r="T1455" s="2" t="s">
        <v>7902</v>
      </c>
      <c r="U1455" s="2" t="s">
        <v>7911</v>
      </c>
      <c r="V1455" s="2" t="s">
        <v>8297</v>
      </c>
    </row>
    <row r="1456" s="2" customFormat="1" spans="1:22">
      <c r="A1456" s="4">
        <v>928776441</v>
      </c>
      <c r="B1456" s="2" t="s">
        <v>7909</v>
      </c>
      <c r="C1456" s="2" t="s">
        <v>6808</v>
      </c>
      <c r="D1456" s="2" t="s">
        <v>11631</v>
      </c>
      <c r="E1456" s="2" t="s">
        <v>12315</v>
      </c>
      <c r="F1456" s="2" t="s">
        <v>7893</v>
      </c>
      <c r="G1456" s="2" t="s">
        <v>7894</v>
      </c>
      <c r="H1456" s="2" t="s">
        <v>7895</v>
      </c>
      <c r="I1456" s="2" t="s">
        <v>2500</v>
      </c>
      <c r="J1456" s="2" t="s">
        <v>7896</v>
      </c>
      <c r="K1456" s="2" t="s">
        <v>2500</v>
      </c>
      <c r="L1456" s="2" t="s">
        <v>2500</v>
      </c>
      <c r="M1456" s="2" t="s">
        <v>7897</v>
      </c>
      <c r="N1456" s="2" t="s">
        <v>7897</v>
      </c>
      <c r="O1456" s="2" t="s">
        <v>41</v>
      </c>
      <c r="P1456" s="2" t="s">
        <v>7898</v>
      </c>
      <c r="Q1456" s="2" t="s">
        <v>7899</v>
      </c>
      <c r="R1456" s="2" t="s">
        <v>12316</v>
      </c>
      <c r="S1456" s="2" t="s">
        <v>7901</v>
      </c>
      <c r="T1456" s="2" t="s">
        <v>7902</v>
      </c>
      <c r="U1456" s="2" t="s">
        <v>7903</v>
      </c>
      <c r="V1456" s="2" t="s">
        <v>7954</v>
      </c>
    </row>
    <row r="1457" s="2" customFormat="1" spans="1:22">
      <c r="A1457" s="4">
        <v>928784533</v>
      </c>
      <c r="B1457" s="2" t="s">
        <v>7909</v>
      </c>
      <c r="C1457" s="2" t="s">
        <v>6810</v>
      </c>
      <c r="D1457" s="2" t="s">
        <v>12317</v>
      </c>
      <c r="E1457" s="2" t="s">
        <v>12318</v>
      </c>
      <c r="F1457" s="2" t="s">
        <v>7941</v>
      </c>
      <c r="G1457" s="2" t="s">
        <v>7894</v>
      </c>
      <c r="H1457" s="2" t="s">
        <v>7895</v>
      </c>
      <c r="I1457" s="2" t="s">
        <v>12319</v>
      </c>
      <c r="J1457" s="2" t="s">
        <v>7896</v>
      </c>
      <c r="K1457" s="2" t="s">
        <v>12319</v>
      </c>
      <c r="L1457" s="2" t="s">
        <v>12319</v>
      </c>
      <c r="M1457" s="2" t="s">
        <v>7897</v>
      </c>
      <c r="N1457" s="2" t="s">
        <v>7897</v>
      </c>
      <c r="O1457" s="2" t="s">
        <v>41</v>
      </c>
      <c r="P1457" s="2" t="s">
        <v>7898</v>
      </c>
      <c r="Q1457" s="2" t="s">
        <v>7899</v>
      </c>
      <c r="R1457" s="2" t="s">
        <v>12320</v>
      </c>
      <c r="S1457" s="2" t="s">
        <v>7901</v>
      </c>
      <c r="T1457" s="2" t="s">
        <v>7902</v>
      </c>
      <c r="U1457" s="2" t="s">
        <v>7903</v>
      </c>
      <c r="V1457" s="2" t="s">
        <v>8082</v>
      </c>
    </row>
    <row r="1458" s="2" customFormat="1" spans="1:22">
      <c r="A1458" s="4">
        <v>928791569</v>
      </c>
      <c r="B1458" s="2" t="s">
        <v>7909</v>
      </c>
      <c r="C1458" s="2" t="s">
        <v>6814</v>
      </c>
      <c r="D1458" s="2" t="s">
        <v>12321</v>
      </c>
      <c r="E1458" s="2" t="s">
        <v>12322</v>
      </c>
      <c r="F1458" s="2" t="s">
        <v>7893</v>
      </c>
      <c r="G1458" s="2" t="s">
        <v>7894</v>
      </c>
      <c r="H1458" s="2" t="s">
        <v>7895</v>
      </c>
      <c r="I1458" s="2" t="s">
        <v>4885</v>
      </c>
      <c r="J1458" s="2" t="s">
        <v>7896</v>
      </c>
      <c r="K1458" s="2" t="s">
        <v>4885</v>
      </c>
      <c r="L1458" s="2" t="s">
        <v>4885</v>
      </c>
      <c r="M1458" s="2" t="s">
        <v>7897</v>
      </c>
      <c r="N1458" s="2" t="s">
        <v>7897</v>
      </c>
      <c r="O1458" s="2" t="s">
        <v>41</v>
      </c>
      <c r="P1458" s="2" t="s">
        <v>7898</v>
      </c>
      <c r="Q1458" s="2" t="s">
        <v>7899</v>
      </c>
      <c r="R1458" s="2" t="s">
        <v>12323</v>
      </c>
      <c r="S1458" s="2" t="s">
        <v>7901</v>
      </c>
      <c r="T1458" s="2" t="s">
        <v>7902</v>
      </c>
      <c r="U1458" s="2" t="s">
        <v>7903</v>
      </c>
      <c r="V1458" s="2" t="s">
        <v>8082</v>
      </c>
    </row>
    <row r="1459" s="2" customFormat="1" spans="1:22">
      <c r="A1459" s="4">
        <v>890098872</v>
      </c>
      <c r="B1459" s="2" t="s">
        <v>7909</v>
      </c>
      <c r="C1459" s="2" t="s">
        <v>4926</v>
      </c>
      <c r="D1459" s="2" t="s">
        <v>12324</v>
      </c>
      <c r="E1459" s="2" t="s">
        <v>12325</v>
      </c>
      <c r="F1459" s="2" t="s">
        <v>7941</v>
      </c>
      <c r="G1459" s="2" t="s">
        <v>7894</v>
      </c>
      <c r="H1459" s="2" t="s">
        <v>7895</v>
      </c>
      <c r="I1459" s="2" t="s">
        <v>2273</v>
      </c>
      <c r="J1459" s="2" t="s">
        <v>7896</v>
      </c>
      <c r="K1459" s="2" t="s">
        <v>2273</v>
      </c>
      <c r="L1459" s="2" t="s">
        <v>2273</v>
      </c>
      <c r="M1459" s="2" t="s">
        <v>7897</v>
      </c>
      <c r="N1459" s="2" t="s">
        <v>7897</v>
      </c>
      <c r="O1459" s="2" t="s">
        <v>41</v>
      </c>
      <c r="P1459" s="2" t="s">
        <v>7898</v>
      </c>
      <c r="Q1459" s="2" t="s">
        <v>7899</v>
      </c>
      <c r="R1459" s="2" t="s">
        <v>12326</v>
      </c>
      <c r="S1459" s="2" t="s">
        <v>7901</v>
      </c>
      <c r="T1459" s="2" t="s">
        <v>7902</v>
      </c>
      <c r="U1459" s="2" t="s">
        <v>7903</v>
      </c>
      <c r="V1459" s="2" t="s">
        <v>7904</v>
      </c>
    </row>
    <row r="1460" s="2" customFormat="1" spans="1:22">
      <c r="A1460" s="4">
        <v>890110648</v>
      </c>
      <c r="B1460" s="2" t="s">
        <v>7909</v>
      </c>
      <c r="C1460" s="2" t="s">
        <v>4929</v>
      </c>
      <c r="D1460" s="2" t="s">
        <v>12327</v>
      </c>
      <c r="E1460" s="2" t="s">
        <v>12328</v>
      </c>
      <c r="F1460" s="2" t="s">
        <v>7893</v>
      </c>
      <c r="G1460" s="2" t="s">
        <v>7894</v>
      </c>
      <c r="H1460" s="2" t="s">
        <v>7895</v>
      </c>
      <c r="I1460" s="2" t="s">
        <v>4931</v>
      </c>
      <c r="J1460" s="2" t="s">
        <v>7896</v>
      </c>
      <c r="K1460" s="2" t="s">
        <v>4931</v>
      </c>
      <c r="L1460" s="2" t="s">
        <v>4931</v>
      </c>
      <c r="M1460" s="2" t="s">
        <v>7897</v>
      </c>
      <c r="N1460" s="2" t="s">
        <v>7897</v>
      </c>
      <c r="O1460" s="2" t="s">
        <v>41</v>
      </c>
      <c r="P1460" s="2" t="s">
        <v>7898</v>
      </c>
      <c r="Q1460" s="2" t="s">
        <v>7899</v>
      </c>
      <c r="R1460" s="2" t="s">
        <v>12329</v>
      </c>
      <c r="S1460" s="2" t="s">
        <v>7901</v>
      </c>
      <c r="T1460" s="2" t="s">
        <v>7902</v>
      </c>
      <c r="U1460" s="2" t="s">
        <v>7903</v>
      </c>
      <c r="V1460" s="2" t="s">
        <v>7904</v>
      </c>
    </row>
    <row r="1461" s="2" customFormat="1" spans="1:22">
      <c r="A1461" s="4">
        <v>928806805</v>
      </c>
      <c r="B1461" s="2" t="s">
        <v>7909</v>
      </c>
      <c r="C1461" s="2" t="s">
        <v>12330</v>
      </c>
      <c r="D1461" s="2" t="s">
        <v>8690</v>
      </c>
      <c r="E1461" s="2" t="s">
        <v>12331</v>
      </c>
      <c r="F1461" s="2" t="s">
        <v>7941</v>
      </c>
      <c r="G1461" s="2" t="s">
        <v>7894</v>
      </c>
      <c r="H1461" s="2" t="s">
        <v>7895</v>
      </c>
      <c r="I1461" s="2" t="s">
        <v>6818</v>
      </c>
      <c r="J1461" s="2" t="s">
        <v>7896</v>
      </c>
      <c r="K1461" s="2" t="s">
        <v>6818</v>
      </c>
      <c r="L1461" s="2" t="s">
        <v>6818</v>
      </c>
      <c r="M1461" s="2" t="s">
        <v>7897</v>
      </c>
      <c r="N1461" s="2" t="s">
        <v>7897</v>
      </c>
      <c r="O1461" s="2" t="s">
        <v>41</v>
      </c>
      <c r="P1461" s="2" t="s">
        <v>7898</v>
      </c>
      <c r="Q1461" s="2" t="s">
        <v>7899</v>
      </c>
      <c r="R1461" s="2" t="s">
        <v>12332</v>
      </c>
      <c r="S1461" s="2" t="s">
        <v>7901</v>
      </c>
      <c r="T1461" s="2" t="s">
        <v>7902</v>
      </c>
      <c r="U1461" s="2" t="s">
        <v>7911</v>
      </c>
      <c r="V1461" s="2" t="s">
        <v>7954</v>
      </c>
    </row>
    <row r="1462" s="2" customFormat="1" spans="1:22">
      <c r="A1462" s="4">
        <v>928809153</v>
      </c>
      <c r="B1462" s="2" t="s">
        <v>7909</v>
      </c>
      <c r="C1462" s="2" t="s">
        <v>12333</v>
      </c>
      <c r="D1462" s="2" t="s">
        <v>11761</v>
      </c>
      <c r="E1462" s="2" t="s">
        <v>12334</v>
      </c>
      <c r="F1462" s="2" t="s">
        <v>7893</v>
      </c>
      <c r="G1462" s="2" t="s">
        <v>7894</v>
      </c>
      <c r="H1462" s="2" t="s">
        <v>7895</v>
      </c>
      <c r="I1462" s="2" t="s">
        <v>4763</v>
      </c>
      <c r="J1462" s="2" t="s">
        <v>7896</v>
      </c>
      <c r="K1462" s="2" t="s">
        <v>4763</v>
      </c>
      <c r="L1462" s="2" t="s">
        <v>4763</v>
      </c>
      <c r="M1462" s="2" t="s">
        <v>7897</v>
      </c>
      <c r="N1462" s="2" t="s">
        <v>7897</v>
      </c>
      <c r="O1462" s="2" t="s">
        <v>41</v>
      </c>
      <c r="P1462" s="2" t="s">
        <v>7898</v>
      </c>
      <c r="Q1462" s="2" t="s">
        <v>7899</v>
      </c>
      <c r="R1462" s="2" t="s">
        <v>12335</v>
      </c>
      <c r="S1462" s="2" t="s">
        <v>7901</v>
      </c>
      <c r="T1462" s="2" t="s">
        <v>7902</v>
      </c>
      <c r="U1462" s="2" t="s">
        <v>7911</v>
      </c>
      <c r="V1462" s="2" t="s">
        <v>7904</v>
      </c>
    </row>
    <row r="1463" s="2" customFormat="1" spans="1:22">
      <c r="A1463" s="4">
        <v>890141604</v>
      </c>
      <c r="B1463" s="2" t="s">
        <v>7909</v>
      </c>
      <c r="C1463" s="2" t="s">
        <v>12336</v>
      </c>
      <c r="D1463" s="2" t="s">
        <v>10799</v>
      </c>
      <c r="E1463" s="2" t="s">
        <v>12337</v>
      </c>
      <c r="F1463" s="2" t="s">
        <v>7893</v>
      </c>
      <c r="G1463" s="2" t="s">
        <v>7894</v>
      </c>
      <c r="H1463" s="2" t="s">
        <v>7895</v>
      </c>
      <c r="I1463" s="2" t="s">
        <v>1700</v>
      </c>
      <c r="J1463" s="2" t="s">
        <v>7896</v>
      </c>
      <c r="K1463" s="2" t="s">
        <v>1700</v>
      </c>
      <c r="L1463" s="2" t="s">
        <v>1700</v>
      </c>
      <c r="M1463" s="2" t="s">
        <v>7897</v>
      </c>
      <c r="N1463" s="2" t="s">
        <v>7897</v>
      </c>
      <c r="O1463" s="2" t="s">
        <v>41</v>
      </c>
      <c r="P1463" s="2" t="s">
        <v>7898</v>
      </c>
      <c r="Q1463" s="2" t="s">
        <v>7899</v>
      </c>
      <c r="R1463" s="2" t="s">
        <v>12338</v>
      </c>
      <c r="S1463" s="2" t="s">
        <v>7901</v>
      </c>
      <c r="T1463" s="2" t="s">
        <v>7902</v>
      </c>
      <c r="U1463" s="2" t="s">
        <v>7911</v>
      </c>
      <c r="V1463" s="2" t="s">
        <v>7904</v>
      </c>
    </row>
    <row r="1464" s="2" customFormat="1" spans="1:22">
      <c r="A1464" s="4">
        <v>928828645</v>
      </c>
      <c r="B1464" s="2" t="s">
        <v>7909</v>
      </c>
      <c r="C1464" s="2" t="s">
        <v>6822</v>
      </c>
      <c r="D1464" s="2" t="s">
        <v>12339</v>
      </c>
      <c r="E1464" s="2" t="s">
        <v>12340</v>
      </c>
      <c r="F1464" s="2" t="s">
        <v>7893</v>
      </c>
      <c r="G1464" s="2" t="s">
        <v>7894</v>
      </c>
      <c r="H1464" s="2" t="s">
        <v>7895</v>
      </c>
      <c r="I1464" s="2" t="s">
        <v>6824</v>
      </c>
      <c r="J1464" s="2" t="s">
        <v>7896</v>
      </c>
      <c r="K1464" s="2" t="s">
        <v>6824</v>
      </c>
      <c r="L1464" s="2" t="s">
        <v>6824</v>
      </c>
      <c r="M1464" s="2" t="s">
        <v>7897</v>
      </c>
      <c r="N1464" s="2" t="s">
        <v>7897</v>
      </c>
      <c r="O1464" s="2" t="s">
        <v>41</v>
      </c>
      <c r="P1464" s="2" t="s">
        <v>7898</v>
      </c>
      <c r="Q1464" s="2" t="s">
        <v>7899</v>
      </c>
      <c r="R1464" s="2" t="s">
        <v>12341</v>
      </c>
      <c r="S1464" s="2" t="s">
        <v>7901</v>
      </c>
      <c r="T1464" s="2" t="s">
        <v>7902</v>
      </c>
      <c r="U1464" s="2" t="s">
        <v>7903</v>
      </c>
      <c r="V1464" s="2" t="s">
        <v>7954</v>
      </c>
    </row>
    <row r="1465" s="2" customFormat="1" spans="1:22">
      <c r="A1465" s="4">
        <v>890149828</v>
      </c>
      <c r="B1465" s="2" t="s">
        <v>7909</v>
      </c>
      <c r="C1465" s="2" t="s">
        <v>4935</v>
      </c>
      <c r="D1465" s="2" t="s">
        <v>12342</v>
      </c>
      <c r="E1465" s="2" t="s">
        <v>12343</v>
      </c>
      <c r="F1465" s="2" t="s">
        <v>7941</v>
      </c>
      <c r="G1465" s="2" t="s">
        <v>7894</v>
      </c>
      <c r="H1465" s="2" t="s">
        <v>7895</v>
      </c>
      <c r="I1465" s="2" t="s">
        <v>4937</v>
      </c>
      <c r="J1465" s="2" t="s">
        <v>7896</v>
      </c>
      <c r="K1465" s="2" t="s">
        <v>4937</v>
      </c>
      <c r="L1465" s="2" t="s">
        <v>4937</v>
      </c>
      <c r="M1465" s="2" t="s">
        <v>7897</v>
      </c>
      <c r="N1465" s="2" t="s">
        <v>7897</v>
      </c>
      <c r="O1465" s="2" t="s">
        <v>41</v>
      </c>
      <c r="P1465" s="2" t="s">
        <v>7898</v>
      </c>
      <c r="Q1465" s="2" t="s">
        <v>7899</v>
      </c>
      <c r="R1465" s="2" t="s">
        <v>12344</v>
      </c>
      <c r="S1465" s="2" t="s">
        <v>7901</v>
      </c>
      <c r="T1465" s="2" t="s">
        <v>7902</v>
      </c>
      <c r="U1465" s="2" t="s">
        <v>7903</v>
      </c>
      <c r="V1465" s="2" t="s">
        <v>8297</v>
      </c>
    </row>
    <row r="1466" s="2" customFormat="1" spans="1:22">
      <c r="A1466" s="4">
        <v>928852789</v>
      </c>
      <c r="B1466" s="2" t="s">
        <v>7909</v>
      </c>
      <c r="C1466" s="2" t="s">
        <v>12345</v>
      </c>
      <c r="D1466" s="2" t="s">
        <v>8690</v>
      </c>
      <c r="E1466" s="2" t="s">
        <v>12346</v>
      </c>
      <c r="F1466" s="2" t="s">
        <v>7941</v>
      </c>
      <c r="G1466" s="2" t="s">
        <v>7894</v>
      </c>
      <c r="H1466" s="2" t="s">
        <v>7895</v>
      </c>
      <c r="I1466" s="2" t="s">
        <v>6818</v>
      </c>
      <c r="J1466" s="2" t="s">
        <v>7896</v>
      </c>
      <c r="K1466" s="2" t="s">
        <v>6818</v>
      </c>
      <c r="L1466" s="2" t="s">
        <v>6818</v>
      </c>
      <c r="M1466" s="2" t="s">
        <v>7897</v>
      </c>
      <c r="N1466" s="2" t="s">
        <v>7897</v>
      </c>
      <c r="O1466" s="2" t="s">
        <v>41</v>
      </c>
      <c r="P1466" s="2" t="s">
        <v>7898</v>
      </c>
      <c r="Q1466" s="2" t="s">
        <v>7899</v>
      </c>
      <c r="R1466" s="2" t="s">
        <v>12347</v>
      </c>
      <c r="S1466" s="2" t="s">
        <v>7901</v>
      </c>
      <c r="T1466" s="2" t="s">
        <v>7902</v>
      </c>
      <c r="U1466" s="2" t="s">
        <v>7911</v>
      </c>
      <c r="V1466" s="2" t="s">
        <v>7954</v>
      </c>
    </row>
    <row r="1467" s="2" customFormat="1" spans="1:22">
      <c r="A1467" s="4">
        <v>928857993</v>
      </c>
      <c r="B1467" s="2" t="s">
        <v>7909</v>
      </c>
      <c r="C1467" s="2" t="s">
        <v>6828</v>
      </c>
      <c r="D1467" s="2" t="s">
        <v>12348</v>
      </c>
      <c r="E1467" s="2" t="s">
        <v>12349</v>
      </c>
      <c r="F1467" s="2" t="s">
        <v>7941</v>
      </c>
      <c r="G1467" s="2" t="s">
        <v>7894</v>
      </c>
      <c r="H1467" s="2" t="s">
        <v>7895</v>
      </c>
      <c r="I1467" s="2" t="s">
        <v>6830</v>
      </c>
      <c r="J1467" s="2" t="s">
        <v>7896</v>
      </c>
      <c r="K1467" s="2" t="s">
        <v>6830</v>
      </c>
      <c r="L1467" s="2" t="s">
        <v>6830</v>
      </c>
      <c r="M1467" s="2" t="s">
        <v>7897</v>
      </c>
      <c r="N1467" s="2" t="s">
        <v>7897</v>
      </c>
      <c r="O1467" s="2" t="s">
        <v>41</v>
      </c>
      <c r="P1467" s="2" t="s">
        <v>7898</v>
      </c>
      <c r="Q1467" s="2" t="s">
        <v>7899</v>
      </c>
      <c r="R1467" s="2" t="s">
        <v>12350</v>
      </c>
      <c r="S1467" s="2" t="s">
        <v>7901</v>
      </c>
      <c r="T1467" s="2" t="s">
        <v>7902</v>
      </c>
      <c r="U1467" s="2" t="s">
        <v>7903</v>
      </c>
      <c r="V1467" s="2" t="s">
        <v>8117</v>
      </c>
    </row>
    <row r="1468" s="2" customFormat="1" spans="1:22">
      <c r="A1468" s="4">
        <v>890180268</v>
      </c>
      <c r="B1468" s="2" t="s">
        <v>7909</v>
      </c>
      <c r="C1468" s="2" t="s">
        <v>12351</v>
      </c>
      <c r="D1468" s="2" t="s">
        <v>8909</v>
      </c>
      <c r="E1468" s="2" t="s">
        <v>12352</v>
      </c>
      <c r="F1468" s="2" t="s">
        <v>7941</v>
      </c>
      <c r="G1468" s="2" t="s">
        <v>7894</v>
      </c>
      <c r="H1468" s="2" t="s">
        <v>7895</v>
      </c>
      <c r="I1468" s="2" t="s">
        <v>3276</v>
      </c>
      <c r="J1468" s="2" t="s">
        <v>7896</v>
      </c>
      <c r="K1468" s="2" t="s">
        <v>3276</v>
      </c>
      <c r="L1468" s="2" t="s">
        <v>3276</v>
      </c>
      <c r="M1468" s="2" t="s">
        <v>7897</v>
      </c>
      <c r="N1468" s="2" t="s">
        <v>7897</v>
      </c>
      <c r="O1468" s="2" t="s">
        <v>41</v>
      </c>
      <c r="P1468" s="2" t="s">
        <v>7898</v>
      </c>
      <c r="Q1468" s="2" t="s">
        <v>7899</v>
      </c>
      <c r="R1468" s="2" t="s">
        <v>12353</v>
      </c>
      <c r="S1468" s="2" t="s">
        <v>7901</v>
      </c>
      <c r="T1468" s="2" t="s">
        <v>7902</v>
      </c>
      <c r="U1468" s="2" t="s">
        <v>7911</v>
      </c>
      <c r="V1468" s="2" t="s">
        <v>7904</v>
      </c>
    </row>
    <row r="1469" s="2" customFormat="1" spans="1:22">
      <c r="A1469" s="4">
        <v>890182528</v>
      </c>
      <c r="B1469" s="2" t="s">
        <v>7909</v>
      </c>
      <c r="C1469" s="2" t="s">
        <v>4941</v>
      </c>
      <c r="D1469" s="2" t="s">
        <v>12354</v>
      </c>
      <c r="E1469" s="2" t="s">
        <v>12355</v>
      </c>
      <c r="F1469" s="2" t="s">
        <v>7941</v>
      </c>
      <c r="G1469" s="2" t="s">
        <v>7894</v>
      </c>
      <c r="H1469" s="2" t="s">
        <v>7895</v>
      </c>
      <c r="I1469" s="2" t="s">
        <v>4943</v>
      </c>
      <c r="J1469" s="2" t="s">
        <v>7896</v>
      </c>
      <c r="K1469" s="2" t="s">
        <v>4943</v>
      </c>
      <c r="L1469" s="2" t="s">
        <v>4943</v>
      </c>
      <c r="M1469" s="2" t="s">
        <v>7897</v>
      </c>
      <c r="N1469" s="2" t="s">
        <v>7897</v>
      </c>
      <c r="O1469" s="2" t="s">
        <v>41</v>
      </c>
      <c r="P1469" s="2" t="s">
        <v>7898</v>
      </c>
      <c r="Q1469" s="2" t="s">
        <v>7899</v>
      </c>
      <c r="R1469" s="2" t="s">
        <v>12356</v>
      </c>
      <c r="S1469" s="2" t="s">
        <v>7901</v>
      </c>
      <c r="T1469" s="2" t="s">
        <v>7902</v>
      </c>
      <c r="U1469" s="2" t="s">
        <v>7903</v>
      </c>
      <c r="V1469" s="2" t="s">
        <v>8117</v>
      </c>
    </row>
    <row r="1470" s="2" customFormat="1" spans="1:22">
      <c r="A1470" s="4">
        <v>928861825</v>
      </c>
      <c r="B1470" s="2" t="s">
        <v>7909</v>
      </c>
      <c r="C1470" s="2" t="s">
        <v>6832</v>
      </c>
      <c r="D1470" s="2" t="s">
        <v>12357</v>
      </c>
      <c r="E1470" s="2" t="s">
        <v>12358</v>
      </c>
      <c r="F1470" s="2" t="s">
        <v>7893</v>
      </c>
      <c r="G1470" s="2" t="s">
        <v>7894</v>
      </c>
      <c r="H1470" s="2" t="s">
        <v>7895</v>
      </c>
      <c r="I1470" s="2" t="s">
        <v>6834</v>
      </c>
      <c r="J1470" s="2" t="s">
        <v>7896</v>
      </c>
      <c r="K1470" s="2" t="s">
        <v>6834</v>
      </c>
      <c r="L1470" s="2" t="s">
        <v>6834</v>
      </c>
      <c r="M1470" s="2" t="s">
        <v>7897</v>
      </c>
      <c r="N1470" s="2" t="s">
        <v>7897</v>
      </c>
      <c r="O1470" s="2" t="s">
        <v>41</v>
      </c>
      <c r="P1470" s="2" t="s">
        <v>7898</v>
      </c>
      <c r="Q1470" s="2" t="s">
        <v>7899</v>
      </c>
      <c r="R1470" s="2" t="s">
        <v>12359</v>
      </c>
      <c r="S1470" s="2" t="s">
        <v>7901</v>
      </c>
      <c r="T1470" s="2" t="s">
        <v>7902</v>
      </c>
      <c r="U1470" s="2" t="s">
        <v>7903</v>
      </c>
      <c r="V1470" s="2" t="s">
        <v>7954</v>
      </c>
    </row>
    <row r="1471" s="2" customFormat="1" spans="1:22">
      <c r="A1471" s="4">
        <v>890185760</v>
      </c>
      <c r="B1471" s="2" t="s">
        <v>7909</v>
      </c>
      <c r="C1471" s="2" t="s">
        <v>4945</v>
      </c>
      <c r="D1471" s="2" t="s">
        <v>12360</v>
      </c>
      <c r="E1471" s="2" t="s">
        <v>12361</v>
      </c>
      <c r="F1471" s="2" t="s">
        <v>7941</v>
      </c>
      <c r="G1471" s="2" t="s">
        <v>7894</v>
      </c>
      <c r="H1471" s="2" t="s">
        <v>7895</v>
      </c>
      <c r="I1471" s="2" t="s">
        <v>4947</v>
      </c>
      <c r="J1471" s="2" t="s">
        <v>7896</v>
      </c>
      <c r="K1471" s="2" t="s">
        <v>4947</v>
      </c>
      <c r="L1471" s="2" t="s">
        <v>4947</v>
      </c>
      <c r="M1471" s="2" t="s">
        <v>7897</v>
      </c>
      <c r="N1471" s="2" t="s">
        <v>7897</v>
      </c>
      <c r="O1471" s="2" t="s">
        <v>41</v>
      </c>
      <c r="P1471" s="2" t="s">
        <v>7898</v>
      </c>
      <c r="Q1471" s="2" t="s">
        <v>7899</v>
      </c>
      <c r="R1471" s="2" t="s">
        <v>12362</v>
      </c>
      <c r="S1471" s="2" t="s">
        <v>7901</v>
      </c>
      <c r="T1471" s="2" t="s">
        <v>7902</v>
      </c>
      <c r="U1471" s="2" t="s">
        <v>7903</v>
      </c>
      <c r="V1471" s="2" t="s">
        <v>7927</v>
      </c>
    </row>
    <row r="1472" s="2" customFormat="1" spans="1:22">
      <c r="A1472" s="4">
        <v>928868417</v>
      </c>
      <c r="B1472" s="2" t="s">
        <v>7909</v>
      </c>
      <c r="C1472" s="2" t="s">
        <v>6836</v>
      </c>
      <c r="D1472" s="2" t="s">
        <v>12001</v>
      </c>
      <c r="E1472" s="2" t="s">
        <v>12363</v>
      </c>
      <c r="F1472" s="2" t="s">
        <v>7893</v>
      </c>
      <c r="G1472" s="2" t="s">
        <v>7894</v>
      </c>
      <c r="H1472" s="2" t="s">
        <v>7895</v>
      </c>
      <c r="I1472" s="2" t="s">
        <v>1716</v>
      </c>
      <c r="J1472" s="2" t="s">
        <v>7896</v>
      </c>
      <c r="K1472" s="2" t="s">
        <v>1716</v>
      </c>
      <c r="L1472" s="2" t="s">
        <v>1716</v>
      </c>
      <c r="M1472" s="2" t="s">
        <v>7897</v>
      </c>
      <c r="N1472" s="2" t="s">
        <v>7897</v>
      </c>
      <c r="O1472" s="2" t="s">
        <v>41</v>
      </c>
      <c r="P1472" s="2" t="s">
        <v>7898</v>
      </c>
      <c r="Q1472" s="2" t="s">
        <v>7899</v>
      </c>
      <c r="R1472" s="2" t="s">
        <v>12364</v>
      </c>
      <c r="S1472" s="2" t="s">
        <v>7901</v>
      </c>
      <c r="T1472" s="2" t="s">
        <v>7902</v>
      </c>
      <c r="U1472" s="2" t="s">
        <v>7903</v>
      </c>
      <c r="V1472" s="2" t="s">
        <v>8082</v>
      </c>
    </row>
    <row r="1473" s="2" customFormat="1" spans="1:22">
      <c r="A1473" s="4">
        <v>890195564</v>
      </c>
      <c r="B1473" s="2" t="s">
        <v>7909</v>
      </c>
      <c r="C1473" s="2" t="s">
        <v>4949</v>
      </c>
      <c r="D1473" s="2" t="s">
        <v>12365</v>
      </c>
      <c r="E1473" s="2" t="s">
        <v>12366</v>
      </c>
      <c r="F1473" s="2" t="s">
        <v>7893</v>
      </c>
      <c r="G1473" s="2" t="s">
        <v>7894</v>
      </c>
      <c r="H1473" s="2" t="s">
        <v>7895</v>
      </c>
      <c r="I1473" s="2" t="s">
        <v>4951</v>
      </c>
      <c r="J1473" s="2" t="s">
        <v>7896</v>
      </c>
      <c r="K1473" s="2" t="s">
        <v>4951</v>
      </c>
      <c r="L1473" s="2" t="s">
        <v>4951</v>
      </c>
      <c r="M1473" s="2" t="s">
        <v>7897</v>
      </c>
      <c r="N1473" s="2" t="s">
        <v>7897</v>
      </c>
      <c r="O1473" s="2" t="s">
        <v>41</v>
      </c>
      <c r="P1473" s="2" t="s">
        <v>7898</v>
      </c>
      <c r="Q1473" s="2" t="s">
        <v>7899</v>
      </c>
      <c r="R1473" s="2" t="s">
        <v>12367</v>
      </c>
      <c r="S1473" s="2" t="s">
        <v>7901</v>
      </c>
      <c r="T1473" s="2" t="s">
        <v>7902</v>
      </c>
      <c r="U1473" s="2" t="s">
        <v>7903</v>
      </c>
      <c r="V1473" s="2" t="s">
        <v>8099</v>
      </c>
    </row>
    <row r="1474" s="2" customFormat="1" spans="1:22">
      <c r="A1474" s="4">
        <v>928871425</v>
      </c>
      <c r="B1474" s="2" t="s">
        <v>7909</v>
      </c>
      <c r="C1474" s="2" t="s">
        <v>6838</v>
      </c>
      <c r="D1474" s="2" t="s">
        <v>12368</v>
      </c>
      <c r="E1474" s="2" t="s">
        <v>12369</v>
      </c>
      <c r="F1474" s="2" t="s">
        <v>7909</v>
      </c>
      <c r="G1474" s="2" t="s">
        <v>7894</v>
      </c>
      <c r="H1474" s="2" t="s">
        <v>7895</v>
      </c>
      <c r="I1474" s="2" t="s">
        <v>6840</v>
      </c>
      <c r="J1474" s="2" t="s">
        <v>7896</v>
      </c>
      <c r="K1474" s="2" t="s">
        <v>6840</v>
      </c>
      <c r="L1474" s="2" t="s">
        <v>6840</v>
      </c>
      <c r="M1474" s="2" t="s">
        <v>7897</v>
      </c>
      <c r="N1474" s="2" t="s">
        <v>7897</v>
      </c>
      <c r="O1474" s="2" t="s">
        <v>41</v>
      </c>
      <c r="P1474" s="2" t="s">
        <v>7898</v>
      </c>
      <c r="Q1474" s="2" t="s">
        <v>7899</v>
      </c>
      <c r="R1474" s="2" t="s">
        <v>12370</v>
      </c>
      <c r="S1474" s="2" t="s">
        <v>7901</v>
      </c>
      <c r="T1474" s="2" t="s">
        <v>7902</v>
      </c>
      <c r="U1474" s="2" t="s">
        <v>7903</v>
      </c>
      <c r="V1474" s="2" t="s">
        <v>8676</v>
      </c>
    </row>
    <row r="1475" s="2" customFormat="1" spans="1:22">
      <c r="A1475" s="4">
        <v>928875725</v>
      </c>
      <c r="B1475" s="2" t="s">
        <v>7909</v>
      </c>
      <c r="C1475" s="2" t="s">
        <v>6842</v>
      </c>
      <c r="D1475" s="2" t="s">
        <v>12371</v>
      </c>
      <c r="E1475" s="2" t="s">
        <v>12372</v>
      </c>
      <c r="F1475" s="2" t="s">
        <v>7893</v>
      </c>
      <c r="G1475" s="2" t="s">
        <v>7894</v>
      </c>
      <c r="H1475" s="2" t="s">
        <v>7895</v>
      </c>
      <c r="I1475" s="2" t="s">
        <v>3006</v>
      </c>
      <c r="J1475" s="2" t="s">
        <v>7896</v>
      </c>
      <c r="K1475" s="2" t="s">
        <v>3006</v>
      </c>
      <c r="L1475" s="2" t="s">
        <v>3006</v>
      </c>
      <c r="M1475" s="2" t="s">
        <v>7897</v>
      </c>
      <c r="N1475" s="2" t="s">
        <v>7897</v>
      </c>
      <c r="O1475" s="2" t="s">
        <v>41</v>
      </c>
      <c r="P1475" s="2" t="s">
        <v>7898</v>
      </c>
      <c r="Q1475" s="2" t="s">
        <v>7899</v>
      </c>
      <c r="R1475" s="2" t="s">
        <v>12373</v>
      </c>
      <c r="S1475" s="2" t="s">
        <v>7901</v>
      </c>
      <c r="T1475" s="2" t="s">
        <v>7902</v>
      </c>
      <c r="U1475" s="2" t="s">
        <v>7903</v>
      </c>
      <c r="V1475" s="2" t="s">
        <v>8082</v>
      </c>
    </row>
    <row r="1476" s="2" customFormat="1" spans="1:22">
      <c r="A1476" s="4">
        <v>928889137</v>
      </c>
      <c r="B1476" s="2" t="s">
        <v>7909</v>
      </c>
      <c r="C1476" s="2" t="s">
        <v>6845</v>
      </c>
      <c r="D1476" s="2" t="s">
        <v>12105</v>
      </c>
      <c r="E1476" s="2" t="s">
        <v>12374</v>
      </c>
      <c r="F1476" s="2" t="s">
        <v>7893</v>
      </c>
      <c r="G1476" s="2" t="s">
        <v>7894</v>
      </c>
      <c r="H1476" s="2" t="s">
        <v>7895</v>
      </c>
      <c r="I1476" s="2" t="s">
        <v>3880</v>
      </c>
      <c r="J1476" s="2" t="s">
        <v>7896</v>
      </c>
      <c r="K1476" s="2" t="s">
        <v>3880</v>
      </c>
      <c r="L1476" s="2" t="s">
        <v>3880</v>
      </c>
      <c r="M1476" s="2" t="s">
        <v>7897</v>
      </c>
      <c r="N1476" s="2" t="s">
        <v>7897</v>
      </c>
      <c r="O1476" s="2" t="s">
        <v>41</v>
      </c>
      <c r="P1476" s="2" t="s">
        <v>7898</v>
      </c>
      <c r="Q1476" s="2" t="s">
        <v>7899</v>
      </c>
      <c r="R1476" s="2" t="s">
        <v>12375</v>
      </c>
      <c r="S1476" s="2" t="s">
        <v>7901</v>
      </c>
      <c r="T1476" s="2" t="s">
        <v>7902</v>
      </c>
      <c r="U1476" s="2" t="s">
        <v>7903</v>
      </c>
      <c r="V1476" s="2" t="s">
        <v>8082</v>
      </c>
    </row>
    <row r="1477" s="2" customFormat="1" spans="1:22">
      <c r="A1477" s="4">
        <v>928893137</v>
      </c>
      <c r="B1477" s="2" t="s">
        <v>7909</v>
      </c>
      <c r="C1477" s="2" t="s">
        <v>6847</v>
      </c>
      <c r="D1477" s="2" t="s">
        <v>12376</v>
      </c>
      <c r="E1477" s="2" t="s">
        <v>12377</v>
      </c>
      <c r="F1477" s="2" t="s">
        <v>7893</v>
      </c>
      <c r="G1477" s="2" t="s">
        <v>7894</v>
      </c>
      <c r="H1477" s="2" t="s">
        <v>7895</v>
      </c>
      <c r="I1477" s="2" t="s">
        <v>5570</v>
      </c>
      <c r="J1477" s="2" t="s">
        <v>7896</v>
      </c>
      <c r="K1477" s="2" t="s">
        <v>5570</v>
      </c>
      <c r="L1477" s="2" t="s">
        <v>5570</v>
      </c>
      <c r="M1477" s="2" t="s">
        <v>7897</v>
      </c>
      <c r="N1477" s="2" t="s">
        <v>7897</v>
      </c>
      <c r="O1477" s="2" t="s">
        <v>41</v>
      </c>
      <c r="P1477" s="2" t="s">
        <v>7898</v>
      </c>
      <c r="Q1477" s="2" t="s">
        <v>7899</v>
      </c>
      <c r="R1477" s="2" t="s">
        <v>12378</v>
      </c>
      <c r="S1477" s="2" t="s">
        <v>7901</v>
      </c>
      <c r="T1477" s="2" t="s">
        <v>7902</v>
      </c>
      <c r="U1477" s="2" t="s">
        <v>7903</v>
      </c>
      <c r="V1477" s="2" t="s">
        <v>8117</v>
      </c>
    </row>
    <row r="1478" s="2" customFormat="1" spans="1:22">
      <c r="A1478" s="4">
        <v>890241516</v>
      </c>
      <c r="B1478" s="2" t="s">
        <v>7909</v>
      </c>
      <c r="C1478" s="2" t="s">
        <v>4955</v>
      </c>
      <c r="D1478" s="2" t="s">
        <v>12379</v>
      </c>
      <c r="E1478" s="2" t="s">
        <v>12380</v>
      </c>
      <c r="F1478" s="2" t="s">
        <v>7893</v>
      </c>
      <c r="G1478" s="2" t="s">
        <v>7894</v>
      </c>
      <c r="H1478" s="2" t="s">
        <v>7895</v>
      </c>
      <c r="I1478" s="2" t="s">
        <v>4595</v>
      </c>
      <c r="J1478" s="2" t="s">
        <v>7896</v>
      </c>
      <c r="K1478" s="2" t="s">
        <v>4595</v>
      </c>
      <c r="L1478" s="2" t="s">
        <v>4595</v>
      </c>
      <c r="M1478" s="2" t="s">
        <v>7897</v>
      </c>
      <c r="N1478" s="2" t="s">
        <v>7897</v>
      </c>
      <c r="O1478" s="2" t="s">
        <v>41</v>
      </c>
      <c r="P1478" s="2" t="s">
        <v>7898</v>
      </c>
      <c r="Q1478" s="2" t="s">
        <v>7899</v>
      </c>
      <c r="R1478" s="2" t="s">
        <v>12381</v>
      </c>
      <c r="S1478" s="2" t="s">
        <v>7901</v>
      </c>
      <c r="T1478" s="2" t="s">
        <v>7902</v>
      </c>
      <c r="U1478" s="2" t="s">
        <v>7903</v>
      </c>
      <c r="V1478" s="2" t="s">
        <v>7904</v>
      </c>
    </row>
    <row r="1479" s="2" customFormat="1" spans="1:22">
      <c r="A1479" s="4">
        <v>928906993</v>
      </c>
      <c r="B1479" s="2" t="s">
        <v>7909</v>
      </c>
      <c r="C1479" s="2" t="s">
        <v>6856</v>
      </c>
      <c r="D1479" s="2" t="s">
        <v>12382</v>
      </c>
      <c r="E1479" s="2" t="s">
        <v>12383</v>
      </c>
      <c r="F1479" s="2" t="s">
        <v>7893</v>
      </c>
      <c r="G1479" s="2" t="s">
        <v>7894</v>
      </c>
      <c r="H1479" s="2" t="s">
        <v>7895</v>
      </c>
      <c r="I1479" s="2" t="s">
        <v>4943</v>
      </c>
      <c r="J1479" s="2" t="s">
        <v>7896</v>
      </c>
      <c r="K1479" s="2" t="s">
        <v>4943</v>
      </c>
      <c r="L1479" s="2" t="s">
        <v>4943</v>
      </c>
      <c r="M1479" s="2" t="s">
        <v>7897</v>
      </c>
      <c r="N1479" s="2" t="s">
        <v>7897</v>
      </c>
      <c r="O1479" s="2" t="s">
        <v>41</v>
      </c>
      <c r="P1479" s="2" t="s">
        <v>7898</v>
      </c>
      <c r="Q1479" s="2" t="s">
        <v>7899</v>
      </c>
      <c r="R1479" s="2" t="s">
        <v>12384</v>
      </c>
      <c r="S1479" s="2" t="s">
        <v>7901</v>
      </c>
      <c r="T1479" s="2" t="s">
        <v>7902</v>
      </c>
      <c r="U1479" s="2" t="s">
        <v>7903</v>
      </c>
      <c r="V1479" s="2" t="s">
        <v>8082</v>
      </c>
    </row>
    <row r="1480" s="2" customFormat="1" spans="1:22">
      <c r="A1480" s="4">
        <v>928905673</v>
      </c>
      <c r="B1480" s="2" t="s">
        <v>7909</v>
      </c>
      <c r="C1480" s="2" t="s">
        <v>6850</v>
      </c>
      <c r="D1480" s="2" t="s">
        <v>12385</v>
      </c>
      <c r="E1480" s="2" t="s">
        <v>12386</v>
      </c>
      <c r="F1480" s="2" t="s">
        <v>7941</v>
      </c>
      <c r="G1480" s="2" t="s">
        <v>7894</v>
      </c>
      <c r="H1480" s="2" t="s">
        <v>7895</v>
      </c>
      <c r="I1480" s="2" t="s">
        <v>5831</v>
      </c>
      <c r="J1480" s="2" t="s">
        <v>7896</v>
      </c>
      <c r="K1480" s="2" t="s">
        <v>5831</v>
      </c>
      <c r="L1480" s="2" t="s">
        <v>5831</v>
      </c>
      <c r="M1480" s="2" t="s">
        <v>7897</v>
      </c>
      <c r="N1480" s="2" t="s">
        <v>7897</v>
      </c>
      <c r="O1480" s="2" t="s">
        <v>41</v>
      </c>
      <c r="P1480" s="2" t="s">
        <v>7898</v>
      </c>
      <c r="Q1480" s="2" t="s">
        <v>7899</v>
      </c>
      <c r="R1480" s="2" t="s">
        <v>12387</v>
      </c>
      <c r="S1480" s="2" t="s">
        <v>7901</v>
      </c>
      <c r="T1480" s="2" t="s">
        <v>7902</v>
      </c>
      <c r="U1480" s="2" t="s">
        <v>7903</v>
      </c>
      <c r="V1480" s="2" t="s">
        <v>8117</v>
      </c>
    </row>
    <row r="1481" s="2" customFormat="1" spans="1:22">
      <c r="A1481" s="4">
        <v>928906049</v>
      </c>
      <c r="B1481" s="2" t="s">
        <v>7909</v>
      </c>
      <c r="C1481" s="2" t="s">
        <v>6853</v>
      </c>
      <c r="D1481" s="2" t="s">
        <v>12388</v>
      </c>
      <c r="E1481" s="2" t="s">
        <v>12389</v>
      </c>
      <c r="F1481" s="2" t="s">
        <v>7893</v>
      </c>
      <c r="G1481" s="2" t="s">
        <v>7894</v>
      </c>
      <c r="H1481" s="2" t="s">
        <v>7895</v>
      </c>
      <c r="I1481" s="2" t="s">
        <v>6755</v>
      </c>
      <c r="J1481" s="2" t="s">
        <v>7896</v>
      </c>
      <c r="K1481" s="2" t="s">
        <v>6755</v>
      </c>
      <c r="L1481" s="2" t="s">
        <v>6755</v>
      </c>
      <c r="M1481" s="2" t="s">
        <v>7897</v>
      </c>
      <c r="N1481" s="2" t="s">
        <v>7897</v>
      </c>
      <c r="O1481" s="2" t="s">
        <v>41</v>
      </c>
      <c r="P1481" s="2" t="s">
        <v>7898</v>
      </c>
      <c r="Q1481" s="2" t="s">
        <v>7899</v>
      </c>
      <c r="R1481" s="2" t="s">
        <v>12390</v>
      </c>
      <c r="S1481" s="2" t="s">
        <v>7901</v>
      </c>
      <c r="T1481" s="2" t="s">
        <v>7902</v>
      </c>
      <c r="U1481" s="2" t="s">
        <v>7903</v>
      </c>
      <c r="V1481" s="2" t="s">
        <v>7954</v>
      </c>
    </row>
    <row r="1482" s="2" customFormat="1" spans="1:22">
      <c r="A1482" s="4">
        <v>890253040</v>
      </c>
      <c r="B1482" s="2" t="s">
        <v>7909</v>
      </c>
      <c r="C1482" s="2" t="s">
        <v>4960</v>
      </c>
      <c r="D1482" s="2" t="s">
        <v>8036</v>
      </c>
      <c r="E1482" s="2" t="s">
        <v>12391</v>
      </c>
      <c r="F1482" s="2" t="s">
        <v>7941</v>
      </c>
      <c r="G1482" s="2" t="s">
        <v>7894</v>
      </c>
      <c r="H1482" s="2" t="s">
        <v>7895</v>
      </c>
      <c r="I1482" s="2" t="s">
        <v>4961</v>
      </c>
      <c r="J1482" s="2" t="s">
        <v>7896</v>
      </c>
      <c r="K1482" s="2" t="s">
        <v>4961</v>
      </c>
      <c r="L1482" s="2" t="s">
        <v>4961</v>
      </c>
      <c r="M1482" s="2" t="s">
        <v>7897</v>
      </c>
      <c r="N1482" s="2" t="s">
        <v>7897</v>
      </c>
      <c r="O1482" s="2" t="s">
        <v>41</v>
      </c>
      <c r="P1482" s="2" t="s">
        <v>7898</v>
      </c>
      <c r="Q1482" s="2" t="s">
        <v>7899</v>
      </c>
      <c r="R1482" s="2" t="s">
        <v>12392</v>
      </c>
      <c r="S1482" s="2" t="s">
        <v>7901</v>
      </c>
      <c r="T1482" s="2" t="s">
        <v>7902</v>
      </c>
      <c r="U1482" s="2" t="s">
        <v>7903</v>
      </c>
      <c r="V1482" s="2" t="s">
        <v>7927</v>
      </c>
    </row>
    <row r="1483" s="2" customFormat="1" spans="1:22">
      <c r="A1483" s="4">
        <v>890252724</v>
      </c>
      <c r="B1483" s="2" t="s">
        <v>7909</v>
      </c>
      <c r="C1483" s="2" t="s">
        <v>4958</v>
      </c>
      <c r="D1483" s="2" t="s">
        <v>11590</v>
      </c>
      <c r="E1483" s="2" t="s">
        <v>12393</v>
      </c>
      <c r="F1483" s="2" t="s">
        <v>7893</v>
      </c>
      <c r="G1483" s="2" t="s">
        <v>7894</v>
      </c>
      <c r="H1483" s="2" t="s">
        <v>7895</v>
      </c>
      <c r="I1483" s="2" t="s">
        <v>3652</v>
      </c>
      <c r="J1483" s="2" t="s">
        <v>7896</v>
      </c>
      <c r="K1483" s="2" t="s">
        <v>3652</v>
      </c>
      <c r="L1483" s="2" t="s">
        <v>3652</v>
      </c>
      <c r="M1483" s="2" t="s">
        <v>7897</v>
      </c>
      <c r="N1483" s="2" t="s">
        <v>7897</v>
      </c>
      <c r="O1483" s="2" t="s">
        <v>41</v>
      </c>
      <c r="P1483" s="2" t="s">
        <v>7898</v>
      </c>
      <c r="Q1483" s="2" t="s">
        <v>7899</v>
      </c>
      <c r="R1483" s="2" t="s">
        <v>12394</v>
      </c>
      <c r="S1483" s="2" t="s">
        <v>7901</v>
      </c>
      <c r="T1483" s="2" t="s">
        <v>7902</v>
      </c>
      <c r="U1483" s="2" t="s">
        <v>7903</v>
      </c>
      <c r="V1483" s="2" t="s">
        <v>8099</v>
      </c>
    </row>
    <row r="1484" s="2" customFormat="1" spans="1:22">
      <c r="A1484" s="4">
        <v>928914081</v>
      </c>
      <c r="B1484" s="2" t="s">
        <v>7909</v>
      </c>
      <c r="C1484" s="2" t="s">
        <v>6861</v>
      </c>
      <c r="D1484" s="2" t="s">
        <v>10918</v>
      </c>
      <c r="E1484" s="2" t="s">
        <v>12395</v>
      </c>
      <c r="F1484" s="2" t="s">
        <v>7893</v>
      </c>
      <c r="G1484" s="2" t="s">
        <v>7894</v>
      </c>
      <c r="H1484" s="2" t="s">
        <v>7895</v>
      </c>
      <c r="I1484" s="2" t="s">
        <v>6577</v>
      </c>
      <c r="J1484" s="2" t="s">
        <v>7896</v>
      </c>
      <c r="K1484" s="2" t="s">
        <v>6577</v>
      </c>
      <c r="L1484" s="2" t="s">
        <v>6577</v>
      </c>
      <c r="M1484" s="2" t="s">
        <v>7897</v>
      </c>
      <c r="N1484" s="2" t="s">
        <v>7897</v>
      </c>
      <c r="O1484" s="2" t="s">
        <v>41</v>
      </c>
      <c r="P1484" s="2" t="s">
        <v>7898</v>
      </c>
      <c r="Q1484" s="2" t="s">
        <v>7899</v>
      </c>
      <c r="R1484" s="2" t="s">
        <v>12396</v>
      </c>
      <c r="S1484" s="2" t="s">
        <v>7901</v>
      </c>
      <c r="T1484" s="2" t="s">
        <v>7902</v>
      </c>
      <c r="U1484" s="2" t="s">
        <v>7903</v>
      </c>
      <c r="V1484" s="2" t="s">
        <v>8082</v>
      </c>
    </row>
    <row r="1485" s="2" customFormat="1" spans="1:22">
      <c r="A1485" s="4">
        <v>890255584</v>
      </c>
      <c r="B1485" s="2" t="s">
        <v>7909</v>
      </c>
      <c r="C1485" s="2" t="s">
        <v>4963</v>
      </c>
      <c r="D1485" s="2" t="s">
        <v>12397</v>
      </c>
      <c r="E1485" s="2" t="s">
        <v>12398</v>
      </c>
      <c r="F1485" s="2" t="s">
        <v>7893</v>
      </c>
      <c r="G1485" s="2" t="s">
        <v>7894</v>
      </c>
      <c r="H1485" s="2" t="s">
        <v>7895</v>
      </c>
      <c r="I1485" s="2" t="s">
        <v>4965</v>
      </c>
      <c r="J1485" s="2" t="s">
        <v>7896</v>
      </c>
      <c r="K1485" s="2" t="s">
        <v>4965</v>
      </c>
      <c r="L1485" s="2" t="s">
        <v>4965</v>
      </c>
      <c r="M1485" s="2" t="s">
        <v>7897</v>
      </c>
      <c r="N1485" s="2" t="s">
        <v>7897</v>
      </c>
      <c r="O1485" s="2" t="s">
        <v>41</v>
      </c>
      <c r="P1485" s="2" t="s">
        <v>7898</v>
      </c>
      <c r="Q1485" s="2" t="s">
        <v>7899</v>
      </c>
      <c r="R1485" s="2" t="s">
        <v>12399</v>
      </c>
      <c r="S1485" s="2" t="s">
        <v>7901</v>
      </c>
      <c r="T1485" s="2" t="s">
        <v>7902</v>
      </c>
      <c r="U1485" s="2" t="s">
        <v>7903</v>
      </c>
      <c r="V1485" s="2" t="s">
        <v>7954</v>
      </c>
    </row>
    <row r="1486" s="2" customFormat="1" spans="1:22">
      <c r="A1486" s="4">
        <v>928913705</v>
      </c>
      <c r="B1486" s="2" t="s">
        <v>7909</v>
      </c>
      <c r="C1486" s="2" t="s">
        <v>6859</v>
      </c>
      <c r="D1486" s="2" t="s">
        <v>10329</v>
      </c>
      <c r="E1486" s="2" t="s">
        <v>12400</v>
      </c>
      <c r="F1486" s="2" t="s">
        <v>7893</v>
      </c>
      <c r="G1486" s="2" t="s">
        <v>7894</v>
      </c>
      <c r="H1486" s="2" t="s">
        <v>7895</v>
      </c>
      <c r="I1486" s="2" t="s">
        <v>5544</v>
      </c>
      <c r="J1486" s="2" t="s">
        <v>7896</v>
      </c>
      <c r="K1486" s="2" t="s">
        <v>5544</v>
      </c>
      <c r="L1486" s="2" t="s">
        <v>5544</v>
      </c>
      <c r="M1486" s="2" t="s">
        <v>7897</v>
      </c>
      <c r="N1486" s="2" t="s">
        <v>7897</v>
      </c>
      <c r="O1486" s="2" t="s">
        <v>41</v>
      </c>
      <c r="P1486" s="2" t="s">
        <v>7898</v>
      </c>
      <c r="Q1486" s="2" t="s">
        <v>7899</v>
      </c>
      <c r="R1486" s="2" t="s">
        <v>12401</v>
      </c>
      <c r="S1486" s="2" t="s">
        <v>7901</v>
      </c>
      <c r="T1486" s="2" t="s">
        <v>7902</v>
      </c>
      <c r="U1486" s="2" t="s">
        <v>7903</v>
      </c>
      <c r="V1486" s="2" t="s">
        <v>7954</v>
      </c>
    </row>
    <row r="1487" s="2" customFormat="1" spans="1:22">
      <c r="A1487" s="4">
        <v>928922573</v>
      </c>
      <c r="B1487" s="2" t="s">
        <v>7909</v>
      </c>
      <c r="C1487" s="2" t="s">
        <v>12402</v>
      </c>
      <c r="D1487" s="2" t="s">
        <v>4796</v>
      </c>
      <c r="E1487" s="2" t="s">
        <v>12403</v>
      </c>
      <c r="F1487" s="2" t="s">
        <v>7893</v>
      </c>
      <c r="G1487" s="2" t="s">
        <v>7894</v>
      </c>
      <c r="H1487" s="2" t="s">
        <v>7895</v>
      </c>
      <c r="I1487" s="2" t="s">
        <v>5126</v>
      </c>
      <c r="J1487" s="2" t="s">
        <v>7896</v>
      </c>
      <c r="K1487" s="2" t="s">
        <v>5126</v>
      </c>
      <c r="L1487" s="2" t="s">
        <v>5126</v>
      </c>
      <c r="M1487" s="2" t="s">
        <v>7897</v>
      </c>
      <c r="N1487" s="2" t="s">
        <v>7897</v>
      </c>
      <c r="O1487" s="2" t="s">
        <v>41</v>
      </c>
      <c r="P1487" s="2" t="s">
        <v>7898</v>
      </c>
      <c r="Q1487" s="2" t="s">
        <v>7899</v>
      </c>
      <c r="R1487" s="2" t="s">
        <v>12404</v>
      </c>
      <c r="S1487" s="2" t="s">
        <v>7901</v>
      </c>
      <c r="T1487" s="2" t="s">
        <v>7902</v>
      </c>
      <c r="U1487" s="2" t="s">
        <v>7911</v>
      </c>
      <c r="V1487" s="2" t="s">
        <v>8082</v>
      </c>
    </row>
    <row r="1488" s="2" customFormat="1" spans="1:22">
      <c r="A1488" s="4">
        <v>361255083</v>
      </c>
      <c r="B1488" s="2" t="s">
        <v>7909</v>
      </c>
      <c r="C1488" s="2" t="s">
        <v>1972</v>
      </c>
      <c r="D1488" s="2" t="s">
        <v>12405</v>
      </c>
      <c r="E1488" s="2" t="s">
        <v>12406</v>
      </c>
      <c r="F1488" s="2" t="s">
        <v>7893</v>
      </c>
      <c r="G1488" s="2" t="s">
        <v>7894</v>
      </c>
      <c r="H1488" s="2" t="s">
        <v>7895</v>
      </c>
      <c r="I1488" s="2" t="s">
        <v>1974</v>
      </c>
      <c r="J1488" s="2" t="s">
        <v>7896</v>
      </c>
      <c r="K1488" s="2" t="s">
        <v>1974</v>
      </c>
      <c r="L1488" s="2" t="s">
        <v>1974</v>
      </c>
      <c r="M1488" s="2" t="s">
        <v>7897</v>
      </c>
      <c r="N1488" s="2" t="s">
        <v>7897</v>
      </c>
      <c r="O1488" s="2" t="s">
        <v>41</v>
      </c>
      <c r="P1488" s="2" t="s">
        <v>7898</v>
      </c>
      <c r="Q1488" s="2" t="s">
        <v>7899</v>
      </c>
      <c r="R1488" s="2" t="s">
        <v>12407</v>
      </c>
      <c r="S1488" s="2" t="s">
        <v>7901</v>
      </c>
      <c r="T1488" s="2" t="s">
        <v>7902</v>
      </c>
      <c r="U1488" s="2" t="s">
        <v>7903</v>
      </c>
      <c r="V1488" s="2" t="s">
        <v>8121</v>
      </c>
    </row>
    <row r="1489" s="2" customFormat="1" spans="1:22">
      <c r="A1489" s="4">
        <v>928942289</v>
      </c>
      <c r="B1489" s="2" t="s">
        <v>7909</v>
      </c>
      <c r="C1489" s="2" t="s">
        <v>6865</v>
      </c>
      <c r="D1489" s="2" t="s">
        <v>12408</v>
      </c>
      <c r="E1489" s="2" t="s">
        <v>12409</v>
      </c>
      <c r="F1489" s="2" t="s">
        <v>7941</v>
      </c>
      <c r="G1489" s="2" t="s">
        <v>7894</v>
      </c>
      <c r="H1489" s="2" t="s">
        <v>7895</v>
      </c>
      <c r="I1489" s="2" t="s">
        <v>6078</v>
      </c>
      <c r="J1489" s="2" t="s">
        <v>7896</v>
      </c>
      <c r="K1489" s="2" t="s">
        <v>6078</v>
      </c>
      <c r="L1489" s="2" t="s">
        <v>6078</v>
      </c>
      <c r="M1489" s="2" t="s">
        <v>7897</v>
      </c>
      <c r="N1489" s="2" t="s">
        <v>7897</v>
      </c>
      <c r="O1489" s="2" t="s">
        <v>41</v>
      </c>
      <c r="P1489" s="2" t="s">
        <v>7898</v>
      </c>
      <c r="Q1489" s="2" t="s">
        <v>7899</v>
      </c>
      <c r="R1489" s="2" t="s">
        <v>12410</v>
      </c>
      <c r="S1489" s="2" t="s">
        <v>7901</v>
      </c>
      <c r="T1489" s="2" t="s">
        <v>7902</v>
      </c>
      <c r="U1489" s="2" t="s">
        <v>7903</v>
      </c>
      <c r="V1489" s="2" t="s">
        <v>7954</v>
      </c>
    </row>
    <row r="1490" s="2" customFormat="1" spans="1:22">
      <c r="A1490" s="4">
        <v>928945009</v>
      </c>
      <c r="B1490" s="2" t="s">
        <v>7909</v>
      </c>
      <c r="C1490" s="2" t="s">
        <v>6868</v>
      </c>
      <c r="D1490" s="2" t="s">
        <v>12411</v>
      </c>
      <c r="E1490" s="2" t="s">
        <v>12412</v>
      </c>
      <c r="F1490" s="2" t="s">
        <v>7893</v>
      </c>
      <c r="G1490" s="2" t="s">
        <v>7894</v>
      </c>
      <c r="H1490" s="2" t="s">
        <v>7895</v>
      </c>
      <c r="I1490" s="2" t="s">
        <v>6870</v>
      </c>
      <c r="J1490" s="2" t="s">
        <v>7896</v>
      </c>
      <c r="K1490" s="2" t="s">
        <v>6870</v>
      </c>
      <c r="L1490" s="2" t="s">
        <v>6870</v>
      </c>
      <c r="M1490" s="2" t="s">
        <v>7897</v>
      </c>
      <c r="N1490" s="2" t="s">
        <v>7897</v>
      </c>
      <c r="O1490" s="2" t="s">
        <v>41</v>
      </c>
      <c r="P1490" s="2" t="s">
        <v>7898</v>
      </c>
      <c r="Q1490" s="2" t="s">
        <v>7899</v>
      </c>
      <c r="R1490" s="2" t="s">
        <v>12413</v>
      </c>
      <c r="S1490" s="2" t="s">
        <v>7901</v>
      </c>
      <c r="T1490" s="2" t="s">
        <v>7902</v>
      </c>
      <c r="U1490" s="2" t="s">
        <v>7903</v>
      </c>
      <c r="V1490" s="2" t="s">
        <v>7954</v>
      </c>
    </row>
    <row r="1491" s="2" customFormat="1" spans="1:22">
      <c r="A1491" s="4">
        <v>928948777</v>
      </c>
      <c r="B1491" s="2" t="s">
        <v>7909</v>
      </c>
      <c r="C1491" s="2" t="s">
        <v>6872</v>
      </c>
      <c r="D1491" s="2" t="s">
        <v>12414</v>
      </c>
      <c r="E1491" s="2" t="s">
        <v>12415</v>
      </c>
      <c r="F1491" s="2" t="s">
        <v>7941</v>
      </c>
      <c r="G1491" s="2" t="s">
        <v>7894</v>
      </c>
      <c r="H1491" s="2" t="s">
        <v>7895</v>
      </c>
      <c r="I1491" s="2" t="s">
        <v>6874</v>
      </c>
      <c r="J1491" s="2" t="s">
        <v>7896</v>
      </c>
      <c r="K1491" s="2" t="s">
        <v>6874</v>
      </c>
      <c r="L1491" s="2" t="s">
        <v>6874</v>
      </c>
      <c r="M1491" s="2" t="s">
        <v>7897</v>
      </c>
      <c r="N1491" s="2" t="s">
        <v>7897</v>
      </c>
      <c r="O1491" s="2" t="s">
        <v>41</v>
      </c>
      <c r="P1491" s="2" t="s">
        <v>7898</v>
      </c>
      <c r="Q1491" s="2" t="s">
        <v>7899</v>
      </c>
      <c r="R1491" s="2" t="s">
        <v>12416</v>
      </c>
      <c r="S1491" s="2" t="s">
        <v>7901</v>
      </c>
      <c r="T1491" s="2" t="s">
        <v>7902</v>
      </c>
      <c r="U1491" s="2" t="s">
        <v>7903</v>
      </c>
      <c r="V1491" s="2" t="s">
        <v>7954</v>
      </c>
    </row>
    <row r="1492" s="2" customFormat="1" spans="1:22">
      <c r="A1492" s="4">
        <v>890302956</v>
      </c>
      <c r="B1492" s="2" t="s">
        <v>7909</v>
      </c>
      <c r="C1492" s="2" t="s">
        <v>4967</v>
      </c>
      <c r="D1492" s="2" t="s">
        <v>12417</v>
      </c>
      <c r="E1492" s="2" t="s">
        <v>12418</v>
      </c>
      <c r="F1492" s="2" t="s">
        <v>7941</v>
      </c>
      <c r="G1492" s="2" t="s">
        <v>7894</v>
      </c>
      <c r="H1492" s="2" t="s">
        <v>7895</v>
      </c>
      <c r="I1492" s="2" t="s">
        <v>4969</v>
      </c>
      <c r="J1492" s="2" t="s">
        <v>7896</v>
      </c>
      <c r="K1492" s="2" t="s">
        <v>4969</v>
      </c>
      <c r="L1492" s="2" t="s">
        <v>4969</v>
      </c>
      <c r="M1492" s="2" t="s">
        <v>7897</v>
      </c>
      <c r="N1492" s="2" t="s">
        <v>7897</v>
      </c>
      <c r="O1492" s="2" t="s">
        <v>41</v>
      </c>
      <c r="P1492" s="2" t="s">
        <v>7898</v>
      </c>
      <c r="Q1492" s="2" t="s">
        <v>7899</v>
      </c>
      <c r="R1492" s="2" t="s">
        <v>12419</v>
      </c>
      <c r="S1492" s="2" t="s">
        <v>7901</v>
      </c>
      <c r="T1492" s="2" t="s">
        <v>7902</v>
      </c>
      <c r="U1492" s="2" t="s">
        <v>7903</v>
      </c>
      <c r="V1492" s="2" t="s">
        <v>7927</v>
      </c>
    </row>
    <row r="1493" s="2" customFormat="1" spans="1:22">
      <c r="A1493" s="4">
        <v>928963137</v>
      </c>
      <c r="B1493" s="2" t="s">
        <v>7909</v>
      </c>
      <c r="C1493" s="2" t="s">
        <v>6876</v>
      </c>
      <c r="D1493" s="2" t="s">
        <v>12420</v>
      </c>
      <c r="E1493" s="2" t="s">
        <v>12421</v>
      </c>
      <c r="F1493" s="2" t="s">
        <v>7941</v>
      </c>
      <c r="G1493" s="2" t="s">
        <v>7894</v>
      </c>
      <c r="H1493" s="2" t="s">
        <v>7895</v>
      </c>
      <c r="I1493" s="2" t="s">
        <v>6878</v>
      </c>
      <c r="J1493" s="2" t="s">
        <v>7896</v>
      </c>
      <c r="K1493" s="2" t="s">
        <v>6878</v>
      </c>
      <c r="L1493" s="2" t="s">
        <v>6878</v>
      </c>
      <c r="M1493" s="2" t="s">
        <v>7897</v>
      </c>
      <c r="N1493" s="2" t="s">
        <v>7897</v>
      </c>
      <c r="O1493" s="2" t="s">
        <v>41</v>
      </c>
      <c r="P1493" s="2" t="s">
        <v>7898</v>
      </c>
      <c r="Q1493" s="2" t="s">
        <v>7899</v>
      </c>
      <c r="R1493" s="2" t="s">
        <v>12422</v>
      </c>
      <c r="S1493" s="2" t="s">
        <v>7901</v>
      </c>
      <c r="T1493" s="2" t="s">
        <v>7902</v>
      </c>
      <c r="U1493" s="2" t="s">
        <v>7903</v>
      </c>
      <c r="V1493" s="2" t="s">
        <v>7954</v>
      </c>
    </row>
    <row r="1494" s="2" customFormat="1" spans="1:22">
      <c r="A1494" s="4">
        <v>928969889</v>
      </c>
      <c r="B1494" s="2" t="s">
        <v>7941</v>
      </c>
      <c r="C1494" s="2" t="s">
        <v>6880</v>
      </c>
      <c r="D1494" s="2" t="s">
        <v>12423</v>
      </c>
      <c r="E1494" s="2" t="s">
        <v>12424</v>
      </c>
      <c r="F1494" s="2" t="s">
        <v>7941</v>
      </c>
      <c r="G1494" s="2" t="s">
        <v>7894</v>
      </c>
      <c r="H1494" s="2" t="s">
        <v>7895</v>
      </c>
      <c r="I1494" s="2" t="s">
        <v>4817</v>
      </c>
      <c r="J1494" s="2" t="s">
        <v>7896</v>
      </c>
      <c r="K1494" s="2" t="s">
        <v>4817</v>
      </c>
      <c r="L1494" s="2" t="s">
        <v>4817</v>
      </c>
      <c r="M1494" s="2" t="s">
        <v>7897</v>
      </c>
      <c r="N1494" s="2" t="s">
        <v>7897</v>
      </c>
      <c r="O1494" s="2" t="s">
        <v>41</v>
      </c>
      <c r="P1494" s="2" t="s">
        <v>7898</v>
      </c>
      <c r="Q1494" s="2" t="s">
        <v>7899</v>
      </c>
      <c r="R1494" s="2" t="s">
        <v>12425</v>
      </c>
      <c r="S1494" s="2" t="s">
        <v>7901</v>
      </c>
      <c r="T1494" s="2" t="s">
        <v>7902</v>
      </c>
      <c r="U1494" s="2" t="s">
        <v>7903</v>
      </c>
      <c r="V1494" s="2" t="s">
        <v>7954</v>
      </c>
    </row>
    <row r="1495" s="2" customFormat="1" spans="1:22">
      <c r="A1495" s="4">
        <v>890323036</v>
      </c>
      <c r="B1495" s="2" t="s">
        <v>7941</v>
      </c>
      <c r="C1495" s="2" t="s">
        <v>4971</v>
      </c>
      <c r="D1495" s="2" t="s">
        <v>12426</v>
      </c>
      <c r="E1495" s="2" t="s">
        <v>12427</v>
      </c>
      <c r="F1495" s="2" t="s">
        <v>7893</v>
      </c>
      <c r="G1495" s="2" t="s">
        <v>7894</v>
      </c>
      <c r="H1495" s="2" t="s">
        <v>7895</v>
      </c>
      <c r="I1495" s="2" t="s">
        <v>4973</v>
      </c>
      <c r="J1495" s="2" t="s">
        <v>7896</v>
      </c>
      <c r="K1495" s="2" t="s">
        <v>4973</v>
      </c>
      <c r="L1495" s="2" t="s">
        <v>4973</v>
      </c>
      <c r="M1495" s="2" t="s">
        <v>7897</v>
      </c>
      <c r="N1495" s="2" t="s">
        <v>7897</v>
      </c>
      <c r="O1495" s="2" t="s">
        <v>41</v>
      </c>
      <c r="P1495" s="2" t="s">
        <v>7898</v>
      </c>
      <c r="Q1495" s="2" t="s">
        <v>7899</v>
      </c>
      <c r="R1495" s="2" t="s">
        <v>12428</v>
      </c>
      <c r="S1495" s="2" t="s">
        <v>7901</v>
      </c>
      <c r="T1495" s="2" t="s">
        <v>7902</v>
      </c>
      <c r="U1495" s="2" t="s">
        <v>7903</v>
      </c>
      <c r="V1495" s="2" t="s">
        <v>7904</v>
      </c>
    </row>
    <row r="1496" s="2" customFormat="1" spans="1:22">
      <c r="A1496" s="4">
        <v>890323788</v>
      </c>
      <c r="B1496" s="2" t="s">
        <v>7941</v>
      </c>
      <c r="C1496" s="2" t="s">
        <v>4975</v>
      </c>
      <c r="D1496" s="2" t="s">
        <v>10413</v>
      </c>
      <c r="E1496" s="2" t="s">
        <v>12429</v>
      </c>
      <c r="F1496" s="2" t="s">
        <v>7893</v>
      </c>
      <c r="G1496" s="2" t="s">
        <v>7894</v>
      </c>
      <c r="H1496" s="2" t="s">
        <v>7895</v>
      </c>
      <c r="I1496" s="2" t="s">
        <v>4976</v>
      </c>
      <c r="J1496" s="2" t="s">
        <v>7896</v>
      </c>
      <c r="K1496" s="2" t="s">
        <v>4976</v>
      </c>
      <c r="L1496" s="2" t="s">
        <v>4976</v>
      </c>
      <c r="M1496" s="2" t="s">
        <v>7897</v>
      </c>
      <c r="N1496" s="2" t="s">
        <v>7897</v>
      </c>
      <c r="O1496" s="2" t="s">
        <v>41</v>
      </c>
      <c r="P1496" s="2" t="s">
        <v>7898</v>
      </c>
      <c r="Q1496" s="2" t="s">
        <v>7899</v>
      </c>
      <c r="R1496" s="2" t="s">
        <v>12430</v>
      </c>
      <c r="S1496" s="2" t="s">
        <v>7901</v>
      </c>
      <c r="T1496" s="2" t="s">
        <v>7902</v>
      </c>
      <c r="U1496" s="2" t="s">
        <v>7903</v>
      </c>
      <c r="V1496" s="2" t="s">
        <v>8648</v>
      </c>
    </row>
    <row r="1497" s="2" customFormat="1" spans="1:22">
      <c r="A1497" s="4">
        <v>928973329</v>
      </c>
      <c r="B1497" s="2" t="s">
        <v>7941</v>
      </c>
      <c r="C1497" s="2" t="s">
        <v>12431</v>
      </c>
      <c r="D1497" s="2" t="s">
        <v>12432</v>
      </c>
      <c r="E1497" s="2" t="s">
        <v>12433</v>
      </c>
      <c r="F1497" s="2" t="s">
        <v>7893</v>
      </c>
      <c r="G1497" s="2" t="s">
        <v>7894</v>
      </c>
      <c r="H1497" s="2" t="s">
        <v>7895</v>
      </c>
      <c r="I1497" s="2" t="s">
        <v>4302</v>
      </c>
      <c r="J1497" s="2" t="s">
        <v>7896</v>
      </c>
      <c r="K1497" s="2" t="s">
        <v>4302</v>
      </c>
      <c r="L1497" s="2" t="s">
        <v>4302</v>
      </c>
      <c r="M1497" s="2" t="s">
        <v>7897</v>
      </c>
      <c r="N1497" s="2" t="s">
        <v>7897</v>
      </c>
      <c r="O1497" s="2" t="s">
        <v>41</v>
      </c>
      <c r="P1497" s="2" t="s">
        <v>7898</v>
      </c>
      <c r="Q1497" s="2" t="s">
        <v>7899</v>
      </c>
      <c r="R1497" s="2" t="s">
        <v>12434</v>
      </c>
      <c r="S1497" s="2" t="s">
        <v>7901</v>
      </c>
      <c r="T1497" s="2" t="s">
        <v>7902</v>
      </c>
      <c r="U1497" s="2" t="s">
        <v>7911</v>
      </c>
      <c r="V1497" s="2" t="s">
        <v>7954</v>
      </c>
    </row>
    <row r="1498" s="2" customFormat="1" spans="1:22">
      <c r="A1498" s="4">
        <v>928974197</v>
      </c>
      <c r="B1498" s="2" t="s">
        <v>7941</v>
      </c>
      <c r="C1498" s="2" t="s">
        <v>6886</v>
      </c>
      <c r="D1498" s="2" t="s">
        <v>12001</v>
      </c>
      <c r="E1498" s="2" t="s">
        <v>12435</v>
      </c>
      <c r="F1498" s="2" t="s">
        <v>7941</v>
      </c>
      <c r="G1498" s="2" t="s">
        <v>7894</v>
      </c>
      <c r="H1498" s="2" t="s">
        <v>7895</v>
      </c>
      <c r="I1498" s="2" t="s">
        <v>2273</v>
      </c>
      <c r="J1498" s="2" t="s">
        <v>7896</v>
      </c>
      <c r="K1498" s="2" t="s">
        <v>2273</v>
      </c>
      <c r="L1498" s="2" t="s">
        <v>2273</v>
      </c>
      <c r="M1498" s="2" t="s">
        <v>7897</v>
      </c>
      <c r="N1498" s="2" t="s">
        <v>7897</v>
      </c>
      <c r="O1498" s="2" t="s">
        <v>41</v>
      </c>
      <c r="P1498" s="2" t="s">
        <v>7898</v>
      </c>
      <c r="Q1498" s="2" t="s">
        <v>7899</v>
      </c>
      <c r="R1498" s="2" t="s">
        <v>12436</v>
      </c>
      <c r="S1498" s="2" t="s">
        <v>7901</v>
      </c>
      <c r="T1498" s="2" t="s">
        <v>7902</v>
      </c>
      <c r="U1498" s="2" t="s">
        <v>7903</v>
      </c>
      <c r="V1498" s="2" t="s">
        <v>8082</v>
      </c>
    </row>
    <row r="1499" s="2" customFormat="1" spans="1:22">
      <c r="A1499" s="4">
        <v>928976129</v>
      </c>
      <c r="B1499" s="2" t="s">
        <v>7941</v>
      </c>
      <c r="C1499" s="2" t="s">
        <v>6888</v>
      </c>
      <c r="D1499" s="2" t="s">
        <v>10855</v>
      </c>
      <c r="E1499" s="2" t="s">
        <v>12437</v>
      </c>
      <c r="F1499" s="2" t="s">
        <v>7941</v>
      </c>
      <c r="G1499" s="2" t="s">
        <v>7894</v>
      </c>
      <c r="H1499" s="2" t="s">
        <v>7895</v>
      </c>
      <c r="I1499" s="2" t="s">
        <v>2814</v>
      </c>
      <c r="J1499" s="2" t="s">
        <v>7896</v>
      </c>
      <c r="K1499" s="2" t="s">
        <v>2814</v>
      </c>
      <c r="L1499" s="2" t="s">
        <v>2814</v>
      </c>
      <c r="M1499" s="2" t="s">
        <v>7897</v>
      </c>
      <c r="N1499" s="2" t="s">
        <v>7897</v>
      </c>
      <c r="O1499" s="2" t="s">
        <v>41</v>
      </c>
      <c r="P1499" s="2" t="s">
        <v>7898</v>
      </c>
      <c r="Q1499" s="2" t="s">
        <v>7899</v>
      </c>
      <c r="R1499" s="2" t="s">
        <v>12438</v>
      </c>
      <c r="S1499" s="2" t="s">
        <v>7901</v>
      </c>
      <c r="T1499" s="2" t="s">
        <v>7902</v>
      </c>
      <c r="U1499" s="2" t="s">
        <v>7903</v>
      </c>
      <c r="V1499" s="2" t="s">
        <v>8082</v>
      </c>
    </row>
    <row r="1500" s="2" customFormat="1" spans="1:22">
      <c r="A1500" s="4">
        <v>928993689</v>
      </c>
      <c r="B1500" s="2" t="s">
        <v>7941</v>
      </c>
      <c r="C1500" s="2" t="s">
        <v>6891</v>
      </c>
      <c r="D1500" s="2" t="s">
        <v>12439</v>
      </c>
      <c r="E1500" s="2" t="s">
        <v>12440</v>
      </c>
      <c r="F1500" s="2" t="s">
        <v>7893</v>
      </c>
      <c r="G1500" s="2" t="s">
        <v>7894</v>
      </c>
      <c r="H1500" s="2" t="s">
        <v>7895</v>
      </c>
      <c r="I1500" s="2" t="s">
        <v>6893</v>
      </c>
      <c r="J1500" s="2" t="s">
        <v>7896</v>
      </c>
      <c r="K1500" s="2" t="s">
        <v>6893</v>
      </c>
      <c r="L1500" s="2" t="s">
        <v>6893</v>
      </c>
      <c r="M1500" s="2" t="s">
        <v>7897</v>
      </c>
      <c r="N1500" s="2" t="s">
        <v>7897</v>
      </c>
      <c r="O1500" s="2" t="s">
        <v>41</v>
      </c>
      <c r="P1500" s="2" t="s">
        <v>7898</v>
      </c>
      <c r="Q1500" s="2" t="s">
        <v>7899</v>
      </c>
      <c r="R1500" s="2" t="s">
        <v>12441</v>
      </c>
      <c r="S1500" s="2" t="s">
        <v>7901</v>
      </c>
      <c r="T1500" s="2" t="s">
        <v>7902</v>
      </c>
      <c r="U1500" s="2" t="s">
        <v>7903</v>
      </c>
      <c r="V1500" s="2" t="s">
        <v>7954</v>
      </c>
    </row>
    <row r="1501" s="2" customFormat="1" spans="1:22">
      <c r="A1501" s="4">
        <v>361265835</v>
      </c>
      <c r="B1501" s="2" t="s">
        <v>7941</v>
      </c>
      <c r="C1501" s="2" t="s">
        <v>1976</v>
      </c>
      <c r="D1501" s="2" t="s">
        <v>12442</v>
      </c>
      <c r="E1501" s="2" t="s">
        <v>12443</v>
      </c>
      <c r="F1501" s="2" t="s">
        <v>7893</v>
      </c>
      <c r="G1501" s="2" t="s">
        <v>7894</v>
      </c>
      <c r="H1501" s="2" t="s">
        <v>7895</v>
      </c>
      <c r="I1501" s="2" t="s">
        <v>1978</v>
      </c>
      <c r="J1501" s="2" t="s">
        <v>7896</v>
      </c>
      <c r="K1501" s="2" t="s">
        <v>1978</v>
      </c>
      <c r="L1501" s="2" t="s">
        <v>1978</v>
      </c>
      <c r="M1501" s="2" t="s">
        <v>7897</v>
      </c>
      <c r="N1501" s="2" t="s">
        <v>7897</v>
      </c>
      <c r="O1501" s="2" t="s">
        <v>41</v>
      </c>
      <c r="P1501" s="2" t="s">
        <v>7898</v>
      </c>
      <c r="Q1501" s="2" t="s">
        <v>7899</v>
      </c>
      <c r="R1501" s="2" t="s">
        <v>12444</v>
      </c>
      <c r="S1501" s="2" t="s">
        <v>7901</v>
      </c>
      <c r="T1501" s="2" t="s">
        <v>7902</v>
      </c>
      <c r="U1501" s="2" t="s">
        <v>7903</v>
      </c>
      <c r="V1501" s="2" t="s">
        <v>8030</v>
      </c>
    </row>
    <row r="1502" s="2" customFormat="1" spans="1:22">
      <c r="A1502" s="4">
        <v>890348504</v>
      </c>
      <c r="B1502" s="2" t="s">
        <v>7941</v>
      </c>
      <c r="C1502" s="2" t="s">
        <v>4978</v>
      </c>
      <c r="D1502" s="2" t="s">
        <v>12445</v>
      </c>
      <c r="E1502" s="2" t="s">
        <v>12446</v>
      </c>
      <c r="F1502" s="2" t="s">
        <v>7941</v>
      </c>
      <c r="G1502" s="2" t="s">
        <v>7894</v>
      </c>
      <c r="H1502" s="2" t="s">
        <v>7895</v>
      </c>
      <c r="I1502" s="2" t="s">
        <v>4980</v>
      </c>
      <c r="J1502" s="2" t="s">
        <v>7896</v>
      </c>
      <c r="K1502" s="2" t="s">
        <v>4980</v>
      </c>
      <c r="L1502" s="2" t="s">
        <v>4980</v>
      </c>
      <c r="M1502" s="2" t="s">
        <v>7897</v>
      </c>
      <c r="N1502" s="2" t="s">
        <v>7897</v>
      </c>
      <c r="O1502" s="2" t="s">
        <v>41</v>
      </c>
      <c r="P1502" s="2" t="s">
        <v>7898</v>
      </c>
      <c r="Q1502" s="2" t="s">
        <v>7899</v>
      </c>
      <c r="R1502" s="2" t="s">
        <v>12447</v>
      </c>
      <c r="S1502" s="2" t="s">
        <v>7901</v>
      </c>
      <c r="T1502" s="2" t="s">
        <v>7902</v>
      </c>
      <c r="U1502" s="2" t="s">
        <v>7903</v>
      </c>
      <c r="V1502" s="2" t="s">
        <v>7954</v>
      </c>
    </row>
    <row r="1503" s="2" customFormat="1" spans="1:22">
      <c r="A1503" s="4">
        <v>929010213</v>
      </c>
      <c r="B1503" s="2" t="s">
        <v>7941</v>
      </c>
      <c r="C1503" s="2" t="s">
        <v>6895</v>
      </c>
      <c r="D1503" s="2" t="s">
        <v>11631</v>
      </c>
      <c r="E1503" s="2" t="s">
        <v>12448</v>
      </c>
      <c r="F1503" s="2" t="s">
        <v>7893</v>
      </c>
      <c r="G1503" s="2" t="s">
        <v>7894</v>
      </c>
      <c r="H1503" s="2" t="s">
        <v>7895</v>
      </c>
      <c r="I1503" s="2" t="s">
        <v>2500</v>
      </c>
      <c r="J1503" s="2" t="s">
        <v>7896</v>
      </c>
      <c r="K1503" s="2" t="s">
        <v>2500</v>
      </c>
      <c r="L1503" s="2" t="s">
        <v>2500</v>
      </c>
      <c r="M1503" s="2" t="s">
        <v>7897</v>
      </c>
      <c r="N1503" s="2" t="s">
        <v>7897</v>
      </c>
      <c r="O1503" s="2" t="s">
        <v>41</v>
      </c>
      <c r="P1503" s="2" t="s">
        <v>7898</v>
      </c>
      <c r="Q1503" s="2" t="s">
        <v>7899</v>
      </c>
      <c r="R1503" s="2" t="s">
        <v>12449</v>
      </c>
      <c r="S1503" s="2" t="s">
        <v>7901</v>
      </c>
      <c r="T1503" s="2" t="s">
        <v>7902</v>
      </c>
      <c r="U1503" s="2" t="s">
        <v>7903</v>
      </c>
      <c r="V1503" s="2" t="s">
        <v>7954</v>
      </c>
    </row>
    <row r="1504" s="2" customFormat="1" spans="1:22">
      <c r="A1504" s="4">
        <v>593634758</v>
      </c>
      <c r="B1504" s="2" t="s">
        <v>7941</v>
      </c>
      <c r="C1504" s="2" t="s">
        <v>2610</v>
      </c>
      <c r="D1504" s="2" t="s">
        <v>12450</v>
      </c>
      <c r="E1504" s="2" t="s">
        <v>12451</v>
      </c>
      <c r="F1504" s="2" t="s">
        <v>7941</v>
      </c>
      <c r="G1504" s="2" t="s">
        <v>7894</v>
      </c>
      <c r="H1504" s="2" t="s">
        <v>7895</v>
      </c>
      <c r="I1504" s="2" t="s">
        <v>2612</v>
      </c>
      <c r="J1504" s="2" t="s">
        <v>7896</v>
      </c>
      <c r="K1504" s="2" t="s">
        <v>2612</v>
      </c>
      <c r="L1504" s="2" t="s">
        <v>2612</v>
      </c>
      <c r="M1504" s="2" t="s">
        <v>7897</v>
      </c>
      <c r="N1504" s="2" t="s">
        <v>7897</v>
      </c>
      <c r="O1504" s="2" t="s">
        <v>41</v>
      </c>
      <c r="P1504" s="2" t="s">
        <v>7898</v>
      </c>
      <c r="Q1504" s="2" t="s">
        <v>7899</v>
      </c>
      <c r="R1504" s="2" t="s">
        <v>12452</v>
      </c>
      <c r="S1504" s="2" t="s">
        <v>7901</v>
      </c>
      <c r="T1504" s="2" t="s">
        <v>7902</v>
      </c>
      <c r="U1504" s="2" t="s">
        <v>7903</v>
      </c>
      <c r="V1504" s="2" t="s">
        <v>12453</v>
      </c>
    </row>
    <row r="1505" s="2" customFormat="1" spans="1:22">
      <c r="A1505" s="4">
        <v>929016409</v>
      </c>
      <c r="B1505" s="2" t="s">
        <v>7941</v>
      </c>
      <c r="C1505" s="2" t="s">
        <v>6897</v>
      </c>
      <c r="D1505" s="2" t="s">
        <v>11904</v>
      </c>
      <c r="E1505" s="2" t="s">
        <v>12454</v>
      </c>
      <c r="F1505" s="2" t="s">
        <v>7893</v>
      </c>
      <c r="G1505" s="2" t="s">
        <v>7894</v>
      </c>
      <c r="H1505" s="2" t="s">
        <v>7895</v>
      </c>
      <c r="I1505" s="2" t="s">
        <v>6898</v>
      </c>
      <c r="J1505" s="2" t="s">
        <v>7896</v>
      </c>
      <c r="K1505" s="2" t="s">
        <v>6898</v>
      </c>
      <c r="L1505" s="2" t="s">
        <v>6898</v>
      </c>
      <c r="M1505" s="2" t="s">
        <v>7897</v>
      </c>
      <c r="N1505" s="2" t="s">
        <v>7897</v>
      </c>
      <c r="O1505" s="2" t="s">
        <v>41</v>
      </c>
      <c r="P1505" s="2" t="s">
        <v>7898</v>
      </c>
      <c r="Q1505" s="2" t="s">
        <v>7899</v>
      </c>
      <c r="R1505" s="2" t="s">
        <v>12455</v>
      </c>
      <c r="S1505" s="2" t="s">
        <v>7901</v>
      </c>
      <c r="T1505" s="2" t="s">
        <v>7902</v>
      </c>
      <c r="U1505" s="2" t="s">
        <v>7903</v>
      </c>
      <c r="V1505" s="2" t="s">
        <v>7954</v>
      </c>
    </row>
    <row r="1506" s="2" customFormat="1" spans="1:22">
      <c r="A1506" s="4">
        <v>929018009</v>
      </c>
      <c r="B1506" s="2" t="s">
        <v>7941</v>
      </c>
      <c r="C1506" s="2" t="s">
        <v>6900</v>
      </c>
      <c r="D1506" s="2" t="s">
        <v>12456</v>
      </c>
      <c r="E1506" s="2" t="s">
        <v>12457</v>
      </c>
      <c r="F1506" s="2" t="s">
        <v>7941</v>
      </c>
      <c r="G1506" s="2" t="s">
        <v>7894</v>
      </c>
      <c r="H1506" s="2" t="s">
        <v>7895</v>
      </c>
      <c r="I1506" s="2" t="s">
        <v>5129</v>
      </c>
      <c r="J1506" s="2" t="s">
        <v>7896</v>
      </c>
      <c r="K1506" s="2" t="s">
        <v>5129</v>
      </c>
      <c r="L1506" s="2" t="s">
        <v>5129</v>
      </c>
      <c r="M1506" s="2" t="s">
        <v>7897</v>
      </c>
      <c r="N1506" s="2" t="s">
        <v>7897</v>
      </c>
      <c r="O1506" s="2" t="s">
        <v>41</v>
      </c>
      <c r="P1506" s="2" t="s">
        <v>7898</v>
      </c>
      <c r="Q1506" s="2" t="s">
        <v>7899</v>
      </c>
      <c r="R1506" s="2" t="s">
        <v>12458</v>
      </c>
      <c r="S1506" s="2" t="s">
        <v>7901</v>
      </c>
      <c r="T1506" s="2" t="s">
        <v>7902</v>
      </c>
      <c r="U1506" s="2" t="s">
        <v>7903</v>
      </c>
      <c r="V1506" s="2" t="s">
        <v>7954</v>
      </c>
    </row>
    <row r="1507" s="2" customFormat="1" spans="1:22">
      <c r="A1507" s="4">
        <v>929018197</v>
      </c>
      <c r="B1507" s="2" t="s">
        <v>7941</v>
      </c>
      <c r="C1507" s="2" t="s">
        <v>6902</v>
      </c>
      <c r="D1507" s="2" t="s">
        <v>12459</v>
      </c>
      <c r="E1507" s="2" t="s">
        <v>12460</v>
      </c>
      <c r="F1507" s="2" t="s">
        <v>7941</v>
      </c>
      <c r="G1507" s="2" t="s">
        <v>7894</v>
      </c>
      <c r="H1507" s="2" t="s">
        <v>7895</v>
      </c>
      <c r="I1507" s="2" t="s">
        <v>3189</v>
      </c>
      <c r="J1507" s="2" t="s">
        <v>7896</v>
      </c>
      <c r="K1507" s="2" t="s">
        <v>3189</v>
      </c>
      <c r="L1507" s="2" t="s">
        <v>3189</v>
      </c>
      <c r="M1507" s="2" t="s">
        <v>7897</v>
      </c>
      <c r="N1507" s="2" t="s">
        <v>7897</v>
      </c>
      <c r="O1507" s="2" t="s">
        <v>41</v>
      </c>
      <c r="P1507" s="2" t="s">
        <v>7898</v>
      </c>
      <c r="Q1507" s="2" t="s">
        <v>7899</v>
      </c>
      <c r="R1507" s="2" t="s">
        <v>12461</v>
      </c>
      <c r="S1507" s="2" t="s">
        <v>7901</v>
      </c>
      <c r="T1507" s="2" t="s">
        <v>7902</v>
      </c>
      <c r="U1507" s="2" t="s">
        <v>7903</v>
      </c>
      <c r="V1507" s="2" t="s">
        <v>8082</v>
      </c>
    </row>
    <row r="1508" s="2" customFormat="1" spans="1:22">
      <c r="A1508" s="4">
        <v>929032957</v>
      </c>
      <c r="B1508" s="2" t="s">
        <v>7941</v>
      </c>
      <c r="C1508" s="2" t="s">
        <v>6905</v>
      </c>
      <c r="D1508" s="2" t="s">
        <v>12001</v>
      </c>
      <c r="E1508" s="2" t="s">
        <v>12462</v>
      </c>
      <c r="F1508" s="2" t="s">
        <v>7941</v>
      </c>
      <c r="G1508" s="2" t="s">
        <v>7894</v>
      </c>
      <c r="H1508" s="2" t="s">
        <v>7895</v>
      </c>
      <c r="I1508" s="2" t="s">
        <v>2273</v>
      </c>
      <c r="J1508" s="2" t="s">
        <v>7896</v>
      </c>
      <c r="K1508" s="2" t="s">
        <v>2273</v>
      </c>
      <c r="L1508" s="2" t="s">
        <v>2273</v>
      </c>
      <c r="M1508" s="2" t="s">
        <v>7897</v>
      </c>
      <c r="N1508" s="2" t="s">
        <v>7897</v>
      </c>
      <c r="O1508" s="2" t="s">
        <v>41</v>
      </c>
      <c r="P1508" s="2" t="s">
        <v>7898</v>
      </c>
      <c r="Q1508" s="2" t="s">
        <v>7899</v>
      </c>
      <c r="R1508" s="2" t="s">
        <v>12463</v>
      </c>
      <c r="S1508" s="2" t="s">
        <v>7901</v>
      </c>
      <c r="T1508" s="2" t="s">
        <v>7902</v>
      </c>
      <c r="U1508" s="2" t="s">
        <v>7903</v>
      </c>
      <c r="V1508" s="2" t="s">
        <v>8082</v>
      </c>
    </row>
    <row r="1509" s="2" customFormat="1" spans="1:22">
      <c r="A1509" s="4">
        <v>929035497</v>
      </c>
      <c r="B1509" s="2" t="s">
        <v>7941</v>
      </c>
      <c r="C1509" s="2" t="s">
        <v>12464</v>
      </c>
      <c r="D1509" s="2" t="s">
        <v>12465</v>
      </c>
      <c r="E1509" s="2" t="s">
        <v>12466</v>
      </c>
      <c r="F1509" s="2" t="s">
        <v>7941</v>
      </c>
      <c r="G1509" s="2" t="s">
        <v>7894</v>
      </c>
      <c r="H1509" s="2" t="s">
        <v>7895</v>
      </c>
      <c r="I1509" s="2" t="s">
        <v>4534</v>
      </c>
      <c r="J1509" s="2" t="s">
        <v>7896</v>
      </c>
      <c r="K1509" s="2" t="s">
        <v>4534</v>
      </c>
      <c r="L1509" s="2" t="s">
        <v>4534</v>
      </c>
      <c r="M1509" s="2" t="s">
        <v>7897</v>
      </c>
      <c r="N1509" s="2" t="s">
        <v>7897</v>
      </c>
      <c r="O1509" s="2" t="s">
        <v>41</v>
      </c>
      <c r="P1509" s="2" t="s">
        <v>7898</v>
      </c>
      <c r="Q1509" s="2" t="s">
        <v>7899</v>
      </c>
      <c r="R1509" s="2" t="s">
        <v>12467</v>
      </c>
      <c r="S1509" s="2" t="s">
        <v>7901</v>
      </c>
      <c r="T1509" s="2" t="s">
        <v>7902</v>
      </c>
      <c r="U1509" s="2" t="s">
        <v>7911</v>
      </c>
      <c r="V1509" s="2" t="s">
        <v>7954</v>
      </c>
    </row>
    <row r="1510" s="2" customFormat="1" spans="1:22">
      <c r="A1510" s="4">
        <v>361277247</v>
      </c>
      <c r="B1510" s="2" t="s">
        <v>7941</v>
      </c>
      <c r="C1510" s="2" t="s">
        <v>1980</v>
      </c>
      <c r="D1510" s="2" t="s">
        <v>12468</v>
      </c>
      <c r="E1510" s="2" t="s">
        <v>12469</v>
      </c>
      <c r="F1510" s="2" t="s">
        <v>7941</v>
      </c>
      <c r="G1510" s="2" t="s">
        <v>7894</v>
      </c>
      <c r="H1510" s="2" t="s">
        <v>7895</v>
      </c>
      <c r="I1510" s="2" t="s">
        <v>1982</v>
      </c>
      <c r="J1510" s="2" t="s">
        <v>7896</v>
      </c>
      <c r="K1510" s="2" t="s">
        <v>1982</v>
      </c>
      <c r="L1510" s="2" t="s">
        <v>1982</v>
      </c>
      <c r="M1510" s="2" t="s">
        <v>7897</v>
      </c>
      <c r="N1510" s="2" t="s">
        <v>7897</v>
      </c>
      <c r="O1510" s="2" t="s">
        <v>41</v>
      </c>
      <c r="P1510" s="2" t="s">
        <v>7898</v>
      </c>
      <c r="Q1510" s="2" t="s">
        <v>7899</v>
      </c>
      <c r="R1510" s="2" t="s">
        <v>12470</v>
      </c>
      <c r="S1510" s="2" t="s">
        <v>7901</v>
      </c>
      <c r="T1510" s="2" t="s">
        <v>7902</v>
      </c>
      <c r="U1510" s="2" t="s">
        <v>7903</v>
      </c>
      <c r="V1510" s="2" t="s">
        <v>8508</v>
      </c>
    </row>
    <row r="1511" s="2" customFormat="1" spans="1:22">
      <c r="A1511" s="4">
        <v>929049761</v>
      </c>
      <c r="B1511" s="2" t="s">
        <v>7941</v>
      </c>
      <c r="C1511" s="2" t="s">
        <v>6910</v>
      </c>
      <c r="D1511" s="2" t="s">
        <v>12471</v>
      </c>
      <c r="E1511" s="2" t="s">
        <v>12472</v>
      </c>
      <c r="F1511" s="2" t="s">
        <v>7893</v>
      </c>
      <c r="G1511" s="2" t="s">
        <v>7894</v>
      </c>
      <c r="H1511" s="2" t="s">
        <v>7895</v>
      </c>
      <c r="I1511" s="2" t="s">
        <v>6912</v>
      </c>
      <c r="J1511" s="2" t="s">
        <v>7896</v>
      </c>
      <c r="K1511" s="2" t="s">
        <v>6912</v>
      </c>
      <c r="L1511" s="2" t="s">
        <v>6912</v>
      </c>
      <c r="M1511" s="2" t="s">
        <v>7897</v>
      </c>
      <c r="N1511" s="2" t="s">
        <v>7897</v>
      </c>
      <c r="O1511" s="2" t="s">
        <v>41</v>
      </c>
      <c r="P1511" s="2" t="s">
        <v>7898</v>
      </c>
      <c r="Q1511" s="2" t="s">
        <v>7899</v>
      </c>
      <c r="R1511" s="2" t="s">
        <v>12473</v>
      </c>
      <c r="S1511" s="2" t="s">
        <v>7901</v>
      </c>
      <c r="T1511" s="2" t="s">
        <v>7902</v>
      </c>
      <c r="U1511" s="2" t="s">
        <v>7903</v>
      </c>
      <c r="V1511" s="2" t="s">
        <v>7954</v>
      </c>
    </row>
    <row r="1512" s="2" customFormat="1" spans="1:22">
      <c r="A1512" s="4">
        <v>593666202</v>
      </c>
      <c r="B1512" s="2" t="s">
        <v>7941</v>
      </c>
      <c r="C1512" s="2" t="s">
        <v>2614</v>
      </c>
      <c r="D1512" s="2" t="s">
        <v>12474</v>
      </c>
      <c r="E1512" s="2" t="s">
        <v>12475</v>
      </c>
      <c r="F1512" s="2" t="s">
        <v>7893</v>
      </c>
      <c r="G1512" s="2" t="s">
        <v>7894</v>
      </c>
      <c r="H1512" s="2" t="s">
        <v>7895</v>
      </c>
      <c r="I1512" s="2" t="s">
        <v>2616</v>
      </c>
      <c r="J1512" s="2" t="s">
        <v>7896</v>
      </c>
      <c r="K1512" s="2" t="s">
        <v>2616</v>
      </c>
      <c r="L1512" s="2" t="s">
        <v>2616</v>
      </c>
      <c r="M1512" s="2" t="s">
        <v>7897</v>
      </c>
      <c r="N1512" s="2" t="s">
        <v>7897</v>
      </c>
      <c r="O1512" s="2" t="s">
        <v>41</v>
      </c>
      <c r="P1512" s="2" t="s">
        <v>7898</v>
      </c>
      <c r="Q1512" s="2" t="s">
        <v>7899</v>
      </c>
      <c r="R1512" s="2" t="s">
        <v>12476</v>
      </c>
      <c r="S1512" s="2" t="s">
        <v>7901</v>
      </c>
      <c r="T1512" s="2" t="s">
        <v>7902</v>
      </c>
      <c r="U1512" s="2" t="s">
        <v>7903</v>
      </c>
      <c r="V1512" s="2" t="s">
        <v>8017</v>
      </c>
    </row>
    <row r="1513" s="2" customFormat="1" spans="1:22">
      <c r="A1513" s="4">
        <v>593668098</v>
      </c>
      <c r="B1513" s="2" t="s">
        <v>7941</v>
      </c>
      <c r="C1513" s="2" t="s">
        <v>2618</v>
      </c>
      <c r="D1513" s="2" t="s">
        <v>11615</v>
      </c>
      <c r="E1513" s="2" t="s">
        <v>12477</v>
      </c>
      <c r="F1513" s="2" t="s">
        <v>7893</v>
      </c>
      <c r="G1513" s="2" t="s">
        <v>7894</v>
      </c>
      <c r="H1513" s="2" t="s">
        <v>7895</v>
      </c>
      <c r="I1513" s="2" t="s">
        <v>2619</v>
      </c>
      <c r="J1513" s="2" t="s">
        <v>7896</v>
      </c>
      <c r="K1513" s="2" t="s">
        <v>2619</v>
      </c>
      <c r="L1513" s="2" t="s">
        <v>2619</v>
      </c>
      <c r="M1513" s="2" t="s">
        <v>7897</v>
      </c>
      <c r="N1513" s="2" t="s">
        <v>7897</v>
      </c>
      <c r="O1513" s="2" t="s">
        <v>41</v>
      </c>
      <c r="P1513" s="2" t="s">
        <v>7898</v>
      </c>
      <c r="Q1513" s="2" t="s">
        <v>7899</v>
      </c>
      <c r="R1513" s="2" t="s">
        <v>12478</v>
      </c>
      <c r="S1513" s="2" t="s">
        <v>7901</v>
      </c>
      <c r="T1513" s="2" t="s">
        <v>7902</v>
      </c>
      <c r="U1513" s="2" t="s">
        <v>7903</v>
      </c>
      <c r="V1513" s="2" t="s">
        <v>8017</v>
      </c>
    </row>
    <row r="1514" s="2" customFormat="1" spans="1:22">
      <c r="A1514" s="4">
        <v>361283195</v>
      </c>
      <c r="B1514" s="2" t="s">
        <v>7941</v>
      </c>
      <c r="C1514" s="2" t="s">
        <v>1984</v>
      </c>
      <c r="D1514" s="2" t="s">
        <v>12442</v>
      </c>
      <c r="E1514" s="2" t="s">
        <v>12479</v>
      </c>
      <c r="F1514" s="2" t="s">
        <v>7941</v>
      </c>
      <c r="G1514" s="2" t="s">
        <v>7894</v>
      </c>
      <c r="H1514" s="2" t="s">
        <v>7895</v>
      </c>
      <c r="I1514" s="2" t="s">
        <v>1985</v>
      </c>
      <c r="J1514" s="2" t="s">
        <v>7896</v>
      </c>
      <c r="K1514" s="2" t="s">
        <v>1985</v>
      </c>
      <c r="L1514" s="2" t="s">
        <v>1985</v>
      </c>
      <c r="M1514" s="2" t="s">
        <v>7897</v>
      </c>
      <c r="N1514" s="2" t="s">
        <v>7897</v>
      </c>
      <c r="O1514" s="2" t="s">
        <v>41</v>
      </c>
      <c r="P1514" s="2" t="s">
        <v>7898</v>
      </c>
      <c r="Q1514" s="2" t="s">
        <v>7899</v>
      </c>
      <c r="R1514" s="2" t="s">
        <v>12480</v>
      </c>
      <c r="S1514" s="2" t="s">
        <v>7901</v>
      </c>
      <c r="T1514" s="2" t="s">
        <v>7902</v>
      </c>
      <c r="U1514" s="2" t="s">
        <v>7903</v>
      </c>
      <c r="V1514" s="2" t="s">
        <v>8030</v>
      </c>
    </row>
    <row r="1515" s="2" customFormat="1" spans="1:22">
      <c r="A1515" s="4">
        <v>890383220</v>
      </c>
      <c r="B1515" s="2" t="s">
        <v>7941</v>
      </c>
      <c r="C1515" s="2" t="s">
        <v>4982</v>
      </c>
      <c r="D1515" s="2" t="s">
        <v>12481</v>
      </c>
      <c r="E1515" s="2" t="s">
        <v>12482</v>
      </c>
      <c r="F1515" s="2" t="s">
        <v>7941</v>
      </c>
      <c r="G1515" s="2" t="s">
        <v>7894</v>
      </c>
      <c r="H1515" s="2" t="s">
        <v>7895</v>
      </c>
      <c r="I1515" s="2" t="s">
        <v>4984</v>
      </c>
      <c r="J1515" s="2" t="s">
        <v>7896</v>
      </c>
      <c r="K1515" s="2" t="s">
        <v>4984</v>
      </c>
      <c r="L1515" s="2" t="s">
        <v>4984</v>
      </c>
      <c r="M1515" s="2" t="s">
        <v>7897</v>
      </c>
      <c r="N1515" s="2" t="s">
        <v>7897</v>
      </c>
      <c r="O1515" s="2" t="s">
        <v>41</v>
      </c>
      <c r="P1515" s="2" t="s">
        <v>7898</v>
      </c>
      <c r="Q1515" s="2" t="s">
        <v>7899</v>
      </c>
      <c r="R1515" s="2" t="s">
        <v>12483</v>
      </c>
      <c r="S1515" s="2" t="s">
        <v>7901</v>
      </c>
      <c r="T1515" s="2" t="s">
        <v>7902</v>
      </c>
      <c r="U1515" s="2" t="s">
        <v>7903</v>
      </c>
      <c r="V1515" s="2" t="s">
        <v>10917</v>
      </c>
    </row>
    <row r="1516" s="2" customFormat="1" spans="1:22">
      <c r="A1516" s="4">
        <v>929061873</v>
      </c>
      <c r="B1516" s="2" t="s">
        <v>7941</v>
      </c>
      <c r="C1516" s="2" t="s">
        <v>6914</v>
      </c>
      <c r="D1516" s="2" t="s">
        <v>12484</v>
      </c>
      <c r="E1516" s="2" t="s">
        <v>12485</v>
      </c>
      <c r="F1516" s="2" t="s">
        <v>7941</v>
      </c>
      <c r="G1516" s="2" t="s">
        <v>7894</v>
      </c>
      <c r="H1516" s="2" t="s">
        <v>7895</v>
      </c>
      <c r="I1516" s="2" t="s">
        <v>1962</v>
      </c>
      <c r="J1516" s="2" t="s">
        <v>7896</v>
      </c>
      <c r="K1516" s="2" t="s">
        <v>1962</v>
      </c>
      <c r="L1516" s="2" t="s">
        <v>1962</v>
      </c>
      <c r="M1516" s="2" t="s">
        <v>7897</v>
      </c>
      <c r="N1516" s="2" t="s">
        <v>7897</v>
      </c>
      <c r="O1516" s="2" t="s">
        <v>41</v>
      </c>
      <c r="P1516" s="2" t="s">
        <v>7898</v>
      </c>
      <c r="Q1516" s="2" t="s">
        <v>7899</v>
      </c>
      <c r="R1516" s="2" t="s">
        <v>12486</v>
      </c>
      <c r="S1516" s="2" t="s">
        <v>7901</v>
      </c>
      <c r="T1516" s="2" t="s">
        <v>7902</v>
      </c>
      <c r="U1516" s="2" t="s">
        <v>7903</v>
      </c>
      <c r="V1516" s="2" t="s">
        <v>10917</v>
      </c>
    </row>
    <row r="1517" s="2" customFormat="1" spans="1:22">
      <c r="A1517" s="4">
        <v>929064769</v>
      </c>
      <c r="B1517" s="2" t="s">
        <v>7941</v>
      </c>
      <c r="C1517" s="2" t="s">
        <v>6917</v>
      </c>
      <c r="D1517" s="2" t="s">
        <v>12487</v>
      </c>
      <c r="E1517" s="2" t="s">
        <v>12488</v>
      </c>
      <c r="F1517" s="2" t="s">
        <v>7893</v>
      </c>
      <c r="G1517" s="2" t="s">
        <v>7894</v>
      </c>
      <c r="H1517" s="2" t="s">
        <v>7895</v>
      </c>
      <c r="I1517" s="2" t="s">
        <v>4272</v>
      </c>
      <c r="J1517" s="2" t="s">
        <v>7896</v>
      </c>
      <c r="K1517" s="2" t="s">
        <v>4272</v>
      </c>
      <c r="L1517" s="2" t="s">
        <v>4272</v>
      </c>
      <c r="M1517" s="2" t="s">
        <v>7897</v>
      </c>
      <c r="N1517" s="2" t="s">
        <v>7897</v>
      </c>
      <c r="O1517" s="2" t="s">
        <v>41</v>
      </c>
      <c r="P1517" s="2" t="s">
        <v>7898</v>
      </c>
      <c r="Q1517" s="2" t="s">
        <v>7899</v>
      </c>
      <c r="R1517" s="2" t="s">
        <v>12489</v>
      </c>
      <c r="S1517" s="2" t="s">
        <v>7901</v>
      </c>
      <c r="T1517" s="2" t="s">
        <v>7902</v>
      </c>
      <c r="U1517" s="2" t="s">
        <v>7903</v>
      </c>
      <c r="V1517" s="2" t="s">
        <v>8082</v>
      </c>
    </row>
    <row r="1518" s="2" customFormat="1" spans="1:22">
      <c r="A1518" s="4">
        <v>890386604</v>
      </c>
      <c r="B1518" s="2" t="s">
        <v>7941</v>
      </c>
      <c r="C1518" s="2" t="s">
        <v>4986</v>
      </c>
      <c r="D1518" s="2" t="s">
        <v>11383</v>
      </c>
      <c r="E1518" s="2" t="s">
        <v>12490</v>
      </c>
      <c r="F1518" s="2" t="s">
        <v>7893</v>
      </c>
      <c r="G1518" s="2" t="s">
        <v>7894</v>
      </c>
      <c r="H1518" s="2" t="s">
        <v>7895</v>
      </c>
      <c r="I1518" s="2" t="s">
        <v>4987</v>
      </c>
      <c r="J1518" s="2" t="s">
        <v>7896</v>
      </c>
      <c r="K1518" s="2" t="s">
        <v>4987</v>
      </c>
      <c r="L1518" s="2" t="s">
        <v>4987</v>
      </c>
      <c r="M1518" s="2" t="s">
        <v>7897</v>
      </c>
      <c r="N1518" s="2" t="s">
        <v>7897</v>
      </c>
      <c r="O1518" s="2" t="s">
        <v>41</v>
      </c>
      <c r="P1518" s="2" t="s">
        <v>7898</v>
      </c>
      <c r="Q1518" s="2" t="s">
        <v>7899</v>
      </c>
      <c r="R1518" s="2" t="s">
        <v>12491</v>
      </c>
      <c r="S1518" s="2" t="s">
        <v>7901</v>
      </c>
      <c r="T1518" s="2" t="s">
        <v>7902</v>
      </c>
      <c r="U1518" s="2" t="s">
        <v>7903</v>
      </c>
      <c r="V1518" s="2" t="s">
        <v>7927</v>
      </c>
    </row>
    <row r="1519" s="2" customFormat="1" spans="1:22">
      <c r="A1519" s="4">
        <v>929071513</v>
      </c>
      <c r="B1519" s="2" t="s">
        <v>7941</v>
      </c>
      <c r="C1519" s="2" t="s">
        <v>6920</v>
      </c>
      <c r="D1519" s="2" t="s">
        <v>12456</v>
      </c>
      <c r="E1519" s="2" t="s">
        <v>12492</v>
      </c>
      <c r="F1519" s="2" t="s">
        <v>7941</v>
      </c>
      <c r="G1519" s="2" t="s">
        <v>7894</v>
      </c>
      <c r="H1519" s="2" t="s">
        <v>7895</v>
      </c>
      <c r="I1519" s="2" t="s">
        <v>5500</v>
      </c>
      <c r="J1519" s="2" t="s">
        <v>7896</v>
      </c>
      <c r="K1519" s="2" t="s">
        <v>5500</v>
      </c>
      <c r="L1519" s="2" t="s">
        <v>5500</v>
      </c>
      <c r="M1519" s="2" t="s">
        <v>7897</v>
      </c>
      <c r="N1519" s="2" t="s">
        <v>7897</v>
      </c>
      <c r="O1519" s="2" t="s">
        <v>41</v>
      </c>
      <c r="P1519" s="2" t="s">
        <v>7898</v>
      </c>
      <c r="Q1519" s="2" t="s">
        <v>7899</v>
      </c>
      <c r="R1519" s="2" t="s">
        <v>12493</v>
      </c>
      <c r="S1519" s="2" t="s">
        <v>7901</v>
      </c>
      <c r="T1519" s="2" t="s">
        <v>7902</v>
      </c>
      <c r="U1519" s="2" t="s">
        <v>7903</v>
      </c>
      <c r="V1519" s="2" t="s">
        <v>7954</v>
      </c>
    </row>
    <row r="1520" s="2" customFormat="1" spans="1:22">
      <c r="A1520" s="4">
        <v>929071717</v>
      </c>
      <c r="B1520" s="2" t="s">
        <v>7941</v>
      </c>
      <c r="C1520" s="2" t="s">
        <v>6922</v>
      </c>
      <c r="D1520" s="2" t="s">
        <v>12494</v>
      </c>
      <c r="E1520" s="2" t="s">
        <v>12495</v>
      </c>
      <c r="F1520" s="2" t="s">
        <v>7893</v>
      </c>
      <c r="G1520" s="2" t="s">
        <v>7894</v>
      </c>
      <c r="H1520" s="2" t="s">
        <v>7895</v>
      </c>
      <c r="I1520" s="2" t="s">
        <v>6924</v>
      </c>
      <c r="J1520" s="2" t="s">
        <v>7896</v>
      </c>
      <c r="K1520" s="2" t="s">
        <v>6924</v>
      </c>
      <c r="L1520" s="2" t="s">
        <v>6924</v>
      </c>
      <c r="M1520" s="2" t="s">
        <v>7897</v>
      </c>
      <c r="N1520" s="2" t="s">
        <v>7897</v>
      </c>
      <c r="O1520" s="2" t="s">
        <v>41</v>
      </c>
      <c r="P1520" s="2" t="s">
        <v>7898</v>
      </c>
      <c r="Q1520" s="2" t="s">
        <v>7899</v>
      </c>
      <c r="R1520" s="2" t="s">
        <v>12496</v>
      </c>
      <c r="S1520" s="2" t="s">
        <v>7901</v>
      </c>
      <c r="T1520" s="2" t="s">
        <v>7902</v>
      </c>
      <c r="U1520" s="2" t="s">
        <v>7903</v>
      </c>
      <c r="V1520" s="2" t="s">
        <v>8117</v>
      </c>
    </row>
    <row r="1521" s="2" customFormat="1" spans="1:22">
      <c r="A1521" s="4">
        <v>929082001</v>
      </c>
      <c r="B1521" s="2" t="s">
        <v>7941</v>
      </c>
      <c r="C1521" s="2" t="s">
        <v>6926</v>
      </c>
      <c r="D1521" s="2" t="s">
        <v>12497</v>
      </c>
      <c r="E1521" s="2" t="s">
        <v>12498</v>
      </c>
      <c r="F1521" s="2" t="s">
        <v>7941</v>
      </c>
      <c r="G1521" s="2" t="s">
        <v>7894</v>
      </c>
      <c r="H1521" s="2" t="s">
        <v>7895</v>
      </c>
      <c r="I1521" s="2" t="s">
        <v>5799</v>
      </c>
      <c r="J1521" s="2" t="s">
        <v>7896</v>
      </c>
      <c r="K1521" s="2" t="s">
        <v>5799</v>
      </c>
      <c r="L1521" s="2" t="s">
        <v>5799</v>
      </c>
      <c r="M1521" s="2" t="s">
        <v>7897</v>
      </c>
      <c r="N1521" s="2" t="s">
        <v>7897</v>
      </c>
      <c r="O1521" s="2" t="s">
        <v>41</v>
      </c>
      <c r="P1521" s="2" t="s">
        <v>7898</v>
      </c>
      <c r="Q1521" s="2" t="s">
        <v>7899</v>
      </c>
      <c r="R1521" s="2" t="s">
        <v>12499</v>
      </c>
      <c r="S1521" s="2" t="s">
        <v>7901</v>
      </c>
      <c r="T1521" s="2" t="s">
        <v>7902</v>
      </c>
      <c r="U1521" s="2" t="s">
        <v>7903</v>
      </c>
      <c r="V1521" s="2" t="s">
        <v>8117</v>
      </c>
    </row>
    <row r="1522" s="2" customFormat="1" spans="1:22">
      <c r="A1522" s="4">
        <v>890398208</v>
      </c>
      <c r="B1522" s="2" t="s">
        <v>7941</v>
      </c>
      <c r="C1522" s="2" t="s">
        <v>4989</v>
      </c>
      <c r="D1522" s="2" t="s">
        <v>12417</v>
      </c>
      <c r="E1522" s="2" t="s">
        <v>12500</v>
      </c>
      <c r="F1522" s="2" t="s">
        <v>7941</v>
      </c>
      <c r="G1522" s="2" t="s">
        <v>7894</v>
      </c>
      <c r="H1522" s="2" t="s">
        <v>7895</v>
      </c>
      <c r="I1522" s="2" t="s">
        <v>4969</v>
      </c>
      <c r="J1522" s="2" t="s">
        <v>7896</v>
      </c>
      <c r="K1522" s="2" t="s">
        <v>4969</v>
      </c>
      <c r="L1522" s="2" t="s">
        <v>4969</v>
      </c>
      <c r="M1522" s="2" t="s">
        <v>7897</v>
      </c>
      <c r="N1522" s="2" t="s">
        <v>7897</v>
      </c>
      <c r="O1522" s="2" t="s">
        <v>41</v>
      </c>
      <c r="P1522" s="2" t="s">
        <v>7898</v>
      </c>
      <c r="Q1522" s="2" t="s">
        <v>7899</v>
      </c>
      <c r="R1522" s="2" t="s">
        <v>12501</v>
      </c>
      <c r="S1522" s="2" t="s">
        <v>7901</v>
      </c>
      <c r="T1522" s="2" t="s">
        <v>7902</v>
      </c>
      <c r="U1522" s="2" t="s">
        <v>7903</v>
      </c>
      <c r="V1522" s="2" t="s">
        <v>7927</v>
      </c>
    </row>
    <row r="1523" s="2" customFormat="1" spans="1:22">
      <c r="A1523" s="4">
        <v>593727250</v>
      </c>
      <c r="B1523" s="2" t="s">
        <v>7941</v>
      </c>
      <c r="C1523" s="2" t="s">
        <v>2621</v>
      </c>
      <c r="D1523" s="2" t="s">
        <v>11105</v>
      </c>
      <c r="E1523" s="2" t="s">
        <v>12502</v>
      </c>
      <c r="F1523" s="2" t="s">
        <v>7893</v>
      </c>
      <c r="G1523" s="2" t="s">
        <v>7894</v>
      </c>
      <c r="H1523" s="2" t="s">
        <v>7895</v>
      </c>
      <c r="I1523" s="2" t="s">
        <v>2622</v>
      </c>
      <c r="J1523" s="2" t="s">
        <v>7896</v>
      </c>
      <c r="K1523" s="2" t="s">
        <v>2622</v>
      </c>
      <c r="L1523" s="2" t="s">
        <v>2622</v>
      </c>
      <c r="M1523" s="2" t="s">
        <v>7897</v>
      </c>
      <c r="N1523" s="2" t="s">
        <v>7897</v>
      </c>
      <c r="O1523" s="2" t="s">
        <v>41</v>
      </c>
      <c r="P1523" s="2" t="s">
        <v>7898</v>
      </c>
      <c r="Q1523" s="2" t="s">
        <v>7899</v>
      </c>
      <c r="R1523" s="2" t="s">
        <v>12503</v>
      </c>
      <c r="S1523" s="2" t="s">
        <v>7901</v>
      </c>
      <c r="T1523" s="2" t="s">
        <v>7902</v>
      </c>
      <c r="U1523" s="2" t="s">
        <v>7903</v>
      </c>
      <c r="V1523" s="2" t="s">
        <v>8017</v>
      </c>
    </row>
    <row r="1524" s="2" customFormat="1" spans="1:22">
      <c r="A1524" s="4">
        <v>929089573</v>
      </c>
      <c r="B1524" s="2" t="s">
        <v>7941</v>
      </c>
      <c r="C1524" s="2" t="s">
        <v>6929</v>
      </c>
      <c r="D1524" s="2" t="s">
        <v>12504</v>
      </c>
      <c r="E1524" s="2" t="s">
        <v>12505</v>
      </c>
      <c r="F1524" s="2" t="s">
        <v>7893</v>
      </c>
      <c r="G1524" s="2" t="s">
        <v>7894</v>
      </c>
      <c r="H1524" s="2" t="s">
        <v>7895</v>
      </c>
      <c r="I1524" s="2" t="s">
        <v>3591</v>
      </c>
      <c r="J1524" s="2" t="s">
        <v>7896</v>
      </c>
      <c r="K1524" s="2" t="s">
        <v>3591</v>
      </c>
      <c r="L1524" s="2" t="s">
        <v>3591</v>
      </c>
      <c r="M1524" s="2" t="s">
        <v>7897</v>
      </c>
      <c r="N1524" s="2" t="s">
        <v>7897</v>
      </c>
      <c r="O1524" s="2" t="s">
        <v>41</v>
      </c>
      <c r="P1524" s="2" t="s">
        <v>7898</v>
      </c>
      <c r="Q1524" s="2" t="s">
        <v>7899</v>
      </c>
      <c r="R1524" s="2" t="s">
        <v>12506</v>
      </c>
      <c r="S1524" s="2" t="s">
        <v>7901</v>
      </c>
      <c r="T1524" s="2" t="s">
        <v>7902</v>
      </c>
      <c r="U1524" s="2" t="s">
        <v>7903</v>
      </c>
      <c r="V1524" s="2" t="s">
        <v>8082</v>
      </c>
    </row>
    <row r="1525" s="2" customFormat="1" spans="1:22">
      <c r="A1525" s="4">
        <v>929091993</v>
      </c>
      <c r="B1525" s="2" t="s">
        <v>7941</v>
      </c>
      <c r="C1525" s="2" t="s">
        <v>6932</v>
      </c>
      <c r="D1525" s="2" t="s">
        <v>12507</v>
      </c>
      <c r="E1525" s="2" t="s">
        <v>12508</v>
      </c>
      <c r="F1525" s="2" t="s">
        <v>7941</v>
      </c>
      <c r="G1525" s="2" t="s">
        <v>7894</v>
      </c>
      <c r="H1525" s="2" t="s">
        <v>7895</v>
      </c>
      <c r="I1525" s="2" t="s">
        <v>6934</v>
      </c>
      <c r="J1525" s="2" t="s">
        <v>7896</v>
      </c>
      <c r="K1525" s="2" t="s">
        <v>6934</v>
      </c>
      <c r="L1525" s="2" t="s">
        <v>6934</v>
      </c>
      <c r="M1525" s="2" t="s">
        <v>7897</v>
      </c>
      <c r="N1525" s="2" t="s">
        <v>7897</v>
      </c>
      <c r="O1525" s="2" t="s">
        <v>41</v>
      </c>
      <c r="P1525" s="2" t="s">
        <v>7898</v>
      </c>
      <c r="Q1525" s="2" t="s">
        <v>7899</v>
      </c>
      <c r="R1525" s="2" t="s">
        <v>12509</v>
      </c>
      <c r="S1525" s="2" t="s">
        <v>7901</v>
      </c>
      <c r="T1525" s="2" t="s">
        <v>7902</v>
      </c>
      <c r="U1525" s="2" t="s">
        <v>7903</v>
      </c>
      <c r="V1525" s="2" t="s">
        <v>8067</v>
      </c>
    </row>
    <row r="1526" s="2" customFormat="1" spans="1:22">
      <c r="A1526" s="4">
        <v>593744774</v>
      </c>
      <c r="B1526" s="2" t="s">
        <v>7941</v>
      </c>
      <c r="C1526" s="2" t="s">
        <v>2624</v>
      </c>
      <c r="D1526" s="2" t="s">
        <v>9420</v>
      </c>
      <c r="E1526" s="2" t="s">
        <v>12510</v>
      </c>
      <c r="F1526" s="2" t="s">
        <v>7893</v>
      </c>
      <c r="G1526" s="2" t="s">
        <v>7894</v>
      </c>
      <c r="H1526" s="2" t="s">
        <v>7895</v>
      </c>
      <c r="I1526" s="2" t="s">
        <v>2625</v>
      </c>
      <c r="J1526" s="2" t="s">
        <v>7896</v>
      </c>
      <c r="K1526" s="2" t="s">
        <v>2625</v>
      </c>
      <c r="L1526" s="2" t="s">
        <v>2625</v>
      </c>
      <c r="M1526" s="2" t="s">
        <v>7897</v>
      </c>
      <c r="N1526" s="2" t="s">
        <v>7897</v>
      </c>
      <c r="O1526" s="2" t="s">
        <v>41</v>
      </c>
      <c r="P1526" s="2" t="s">
        <v>7898</v>
      </c>
      <c r="Q1526" s="2" t="s">
        <v>7899</v>
      </c>
      <c r="R1526" s="2" t="s">
        <v>12511</v>
      </c>
      <c r="S1526" s="2" t="s">
        <v>7901</v>
      </c>
      <c r="T1526" s="2" t="s">
        <v>7902</v>
      </c>
      <c r="U1526" s="2" t="s">
        <v>7903</v>
      </c>
      <c r="V1526" s="2" t="s">
        <v>7904</v>
      </c>
    </row>
    <row r="1527" s="2" customFormat="1" spans="1:22">
      <c r="A1527" s="4">
        <v>593748558</v>
      </c>
      <c r="B1527" s="2" t="s">
        <v>7941</v>
      </c>
      <c r="C1527" s="2" t="s">
        <v>2627</v>
      </c>
      <c r="D1527" s="2" t="s">
        <v>12512</v>
      </c>
      <c r="E1527" s="2" t="s">
        <v>12513</v>
      </c>
      <c r="F1527" s="2" t="s">
        <v>7893</v>
      </c>
      <c r="G1527" s="2" t="s">
        <v>7894</v>
      </c>
      <c r="H1527" s="2" t="s">
        <v>7895</v>
      </c>
      <c r="I1527" s="2" t="s">
        <v>2629</v>
      </c>
      <c r="J1527" s="2" t="s">
        <v>7896</v>
      </c>
      <c r="K1527" s="2" t="s">
        <v>2629</v>
      </c>
      <c r="L1527" s="2" t="s">
        <v>2629</v>
      </c>
      <c r="M1527" s="2" t="s">
        <v>7897</v>
      </c>
      <c r="N1527" s="2" t="s">
        <v>7897</v>
      </c>
      <c r="O1527" s="2" t="s">
        <v>41</v>
      </c>
      <c r="P1527" s="2" t="s">
        <v>7898</v>
      </c>
      <c r="Q1527" s="2" t="s">
        <v>7899</v>
      </c>
      <c r="R1527" s="2" t="s">
        <v>12514</v>
      </c>
      <c r="S1527" s="2" t="s">
        <v>7901</v>
      </c>
      <c r="T1527" s="2" t="s">
        <v>7902</v>
      </c>
      <c r="U1527" s="2" t="s">
        <v>7903</v>
      </c>
      <c r="V1527" s="2" t="s">
        <v>8017</v>
      </c>
    </row>
    <row r="1528" s="2" customFormat="1" spans="1:22">
      <c r="A1528" s="4">
        <v>929099837</v>
      </c>
      <c r="B1528" s="2" t="s">
        <v>7941</v>
      </c>
      <c r="C1528" s="2" t="s">
        <v>6936</v>
      </c>
      <c r="D1528" s="2" t="s">
        <v>12515</v>
      </c>
      <c r="E1528" s="2" t="s">
        <v>12516</v>
      </c>
      <c r="F1528" s="2" t="s">
        <v>7893</v>
      </c>
      <c r="G1528" s="2" t="s">
        <v>7894</v>
      </c>
      <c r="H1528" s="2" t="s">
        <v>7895</v>
      </c>
      <c r="I1528" s="2" t="s">
        <v>6565</v>
      </c>
      <c r="J1528" s="2" t="s">
        <v>7896</v>
      </c>
      <c r="K1528" s="2" t="s">
        <v>6565</v>
      </c>
      <c r="L1528" s="2" t="s">
        <v>6565</v>
      </c>
      <c r="M1528" s="2" t="s">
        <v>7897</v>
      </c>
      <c r="N1528" s="2" t="s">
        <v>7897</v>
      </c>
      <c r="O1528" s="2" t="s">
        <v>41</v>
      </c>
      <c r="P1528" s="2" t="s">
        <v>7898</v>
      </c>
      <c r="Q1528" s="2" t="s">
        <v>7899</v>
      </c>
      <c r="R1528" s="2" t="s">
        <v>12517</v>
      </c>
      <c r="S1528" s="2" t="s">
        <v>7901</v>
      </c>
      <c r="T1528" s="2" t="s">
        <v>7902</v>
      </c>
      <c r="U1528" s="2" t="s">
        <v>7903</v>
      </c>
      <c r="V1528" s="2" t="s">
        <v>8117</v>
      </c>
    </row>
    <row r="1529" s="2" customFormat="1" spans="1:22">
      <c r="A1529" s="4">
        <v>593770890</v>
      </c>
      <c r="B1529" s="2" t="s">
        <v>7941</v>
      </c>
      <c r="C1529" s="2" t="s">
        <v>2631</v>
      </c>
      <c r="D1529" s="2" t="s">
        <v>12518</v>
      </c>
      <c r="E1529" s="2" t="s">
        <v>12519</v>
      </c>
      <c r="F1529" s="2" t="s">
        <v>7893</v>
      </c>
      <c r="G1529" s="2" t="s">
        <v>7894</v>
      </c>
      <c r="H1529" s="2" t="s">
        <v>7895</v>
      </c>
      <c r="I1529" s="2" t="s">
        <v>2633</v>
      </c>
      <c r="J1529" s="2" t="s">
        <v>7896</v>
      </c>
      <c r="K1529" s="2" t="s">
        <v>2633</v>
      </c>
      <c r="L1529" s="2" t="s">
        <v>2633</v>
      </c>
      <c r="M1529" s="2" t="s">
        <v>7897</v>
      </c>
      <c r="N1529" s="2" t="s">
        <v>7897</v>
      </c>
      <c r="O1529" s="2" t="s">
        <v>41</v>
      </c>
      <c r="P1529" s="2" t="s">
        <v>7898</v>
      </c>
      <c r="Q1529" s="2" t="s">
        <v>7899</v>
      </c>
      <c r="R1529" s="2" t="s">
        <v>12520</v>
      </c>
      <c r="S1529" s="2" t="s">
        <v>7901</v>
      </c>
      <c r="T1529" s="2" t="s">
        <v>7902</v>
      </c>
      <c r="U1529" s="2" t="s">
        <v>7903</v>
      </c>
      <c r="V1529" s="2" t="s">
        <v>8017</v>
      </c>
    </row>
    <row r="1530" s="2" customFormat="1" spans="1:22">
      <c r="A1530" s="4">
        <v>890436228</v>
      </c>
      <c r="B1530" s="2" t="s">
        <v>7941</v>
      </c>
      <c r="C1530" s="2" t="s">
        <v>4991</v>
      </c>
      <c r="D1530" s="2" t="s">
        <v>12324</v>
      </c>
      <c r="E1530" s="2" t="s">
        <v>12521</v>
      </c>
      <c r="F1530" s="2" t="s">
        <v>7893</v>
      </c>
      <c r="G1530" s="2" t="s">
        <v>7894</v>
      </c>
      <c r="H1530" s="2" t="s">
        <v>7895</v>
      </c>
      <c r="I1530" s="2" t="s">
        <v>4992</v>
      </c>
      <c r="J1530" s="2" t="s">
        <v>7896</v>
      </c>
      <c r="K1530" s="2" t="s">
        <v>4992</v>
      </c>
      <c r="L1530" s="2" t="s">
        <v>4992</v>
      </c>
      <c r="M1530" s="2" t="s">
        <v>7897</v>
      </c>
      <c r="N1530" s="2" t="s">
        <v>7897</v>
      </c>
      <c r="O1530" s="2" t="s">
        <v>41</v>
      </c>
      <c r="P1530" s="2" t="s">
        <v>7898</v>
      </c>
      <c r="Q1530" s="2" t="s">
        <v>7899</v>
      </c>
      <c r="R1530" s="2" t="s">
        <v>12522</v>
      </c>
      <c r="S1530" s="2" t="s">
        <v>7901</v>
      </c>
      <c r="T1530" s="2" t="s">
        <v>7902</v>
      </c>
      <c r="U1530" s="2" t="s">
        <v>7903</v>
      </c>
      <c r="V1530" s="2" t="s">
        <v>7904</v>
      </c>
    </row>
    <row r="1531" s="2" customFormat="1" spans="1:22">
      <c r="A1531" s="4">
        <v>593781398</v>
      </c>
      <c r="B1531" s="2" t="s">
        <v>7941</v>
      </c>
      <c r="C1531" s="2" t="s">
        <v>2635</v>
      </c>
      <c r="D1531" s="2" t="s">
        <v>12285</v>
      </c>
      <c r="E1531" s="2" t="s">
        <v>12523</v>
      </c>
      <c r="F1531" s="2" t="s">
        <v>7941</v>
      </c>
      <c r="G1531" s="2" t="s">
        <v>7894</v>
      </c>
      <c r="H1531" s="2" t="s">
        <v>7895</v>
      </c>
      <c r="I1531" s="2" t="s">
        <v>2636</v>
      </c>
      <c r="J1531" s="2" t="s">
        <v>7896</v>
      </c>
      <c r="K1531" s="2" t="s">
        <v>2636</v>
      </c>
      <c r="L1531" s="2" t="s">
        <v>2636</v>
      </c>
      <c r="M1531" s="2" t="s">
        <v>7897</v>
      </c>
      <c r="N1531" s="2" t="s">
        <v>7897</v>
      </c>
      <c r="O1531" s="2" t="s">
        <v>41</v>
      </c>
      <c r="P1531" s="2" t="s">
        <v>7898</v>
      </c>
      <c r="Q1531" s="2" t="s">
        <v>7899</v>
      </c>
      <c r="R1531" s="2" t="s">
        <v>12524</v>
      </c>
      <c r="S1531" s="2" t="s">
        <v>7901</v>
      </c>
      <c r="T1531" s="2" t="s">
        <v>7902</v>
      </c>
      <c r="U1531" s="2" t="s">
        <v>7903</v>
      </c>
      <c r="V1531" s="2" t="s">
        <v>8017</v>
      </c>
    </row>
    <row r="1532" s="2" customFormat="1" spans="1:22">
      <c r="A1532" s="4">
        <v>890452420</v>
      </c>
      <c r="B1532" s="2" t="s">
        <v>7941</v>
      </c>
      <c r="C1532" s="2" t="s">
        <v>4998</v>
      </c>
      <c r="D1532" s="2" t="s">
        <v>9168</v>
      </c>
      <c r="E1532" s="2" t="s">
        <v>12525</v>
      </c>
      <c r="F1532" s="2" t="s">
        <v>7893</v>
      </c>
      <c r="G1532" s="2" t="s">
        <v>7894</v>
      </c>
      <c r="H1532" s="2" t="s">
        <v>7895</v>
      </c>
      <c r="I1532" s="2" t="s">
        <v>4999</v>
      </c>
      <c r="J1532" s="2" t="s">
        <v>7896</v>
      </c>
      <c r="K1532" s="2" t="s">
        <v>4999</v>
      </c>
      <c r="L1532" s="2" t="s">
        <v>4999</v>
      </c>
      <c r="M1532" s="2" t="s">
        <v>7897</v>
      </c>
      <c r="N1532" s="2" t="s">
        <v>7897</v>
      </c>
      <c r="O1532" s="2" t="s">
        <v>41</v>
      </c>
      <c r="P1532" s="2" t="s">
        <v>7898</v>
      </c>
      <c r="Q1532" s="2" t="s">
        <v>7899</v>
      </c>
      <c r="R1532" s="2" t="s">
        <v>12526</v>
      </c>
      <c r="S1532" s="2" t="s">
        <v>7901</v>
      </c>
      <c r="T1532" s="2" t="s">
        <v>7902</v>
      </c>
      <c r="U1532" s="2" t="s">
        <v>7903</v>
      </c>
      <c r="V1532" s="2" t="s">
        <v>8099</v>
      </c>
    </row>
    <row r="1533" s="2" customFormat="1" spans="1:22">
      <c r="A1533" s="4">
        <v>890451208</v>
      </c>
      <c r="B1533" s="2" t="s">
        <v>7941</v>
      </c>
      <c r="C1533" s="2" t="s">
        <v>4994</v>
      </c>
      <c r="D1533" s="2" t="s">
        <v>12527</v>
      </c>
      <c r="E1533" s="2" t="s">
        <v>12528</v>
      </c>
      <c r="F1533" s="2" t="s">
        <v>7893</v>
      </c>
      <c r="G1533" s="2" t="s">
        <v>7894</v>
      </c>
      <c r="H1533" s="2" t="s">
        <v>7895</v>
      </c>
      <c r="I1533" s="2" t="s">
        <v>4996</v>
      </c>
      <c r="J1533" s="2" t="s">
        <v>7896</v>
      </c>
      <c r="K1533" s="2" t="s">
        <v>4996</v>
      </c>
      <c r="L1533" s="2" t="s">
        <v>4996</v>
      </c>
      <c r="M1533" s="2" t="s">
        <v>7897</v>
      </c>
      <c r="N1533" s="2" t="s">
        <v>7897</v>
      </c>
      <c r="O1533" s="2" t="s">
        <v>41</v>
      </c>
      <c r="P1533" s="2" t="s">
        <v>7898</v>
      </c>
      <c r="Q1533" s="2" t="s">
        <v>7899</v>
      </c>
      <c r="R1533" s="2" t="s">
        <v>12529</v>
      </c>
      <c r="S1533" s="2" t="s">
        <v>7901</v>
      </c>
      <c r="T1533" s="2" t="s">
        <v>7902</v>
      </c>
      <c r="U1533" s="2" t="s">
        <v>7903</v>
      </c>
      <c r="V1533" s="2" t="s">
        <v>7954</v>
      </c>
    </row>
    <row r="1534" s="2" customFormat="1" spans="1:22">
      <c r="A1534" s="4">
        <v>929105733</v>
      </c>
      <c r="B1534" s="2" t="s">
        <v>7941</v>
      </c>
      <c r="C1534" s="2" t="s">
        <v>6939</v>
      </c>
      <c r="D1534" s="2" t="s">
        <v>10820</v>
      </c>
      <c r="E1534" s="2" t="s">
        <v>12530</v>
      </c>
      <c r="F1534" s="2" t="s">
        <v>7893</v>
      </c>
      <c r="G1534" s="2" t="s">
        <v>7894</v>
      </c>
      <c r="H1534" s="2" t="s">
        <v>7895</v>
      </c>
      <c r="I1534" s="2" t="s">
        <v>6940</v>
      </c>
      <c r="J1534" s="2" t="s">
        <v>7896</v>
      </c>
      <c r="K1534" s="2" t="s">
        <v>6940</v>
      </c>
      <c r="L1534" s="2" t="s">
        <v>6940</v>
      </c>
      <c r="M1534" s="2" t="s">
        <v>7897</v>
      </c>
      <c r="N1534" s="2" t="s">
        <v>7897</v>
      </c>
      <c r="O1534" s="2" t="s">
        <v>41</v>
      </c>
      <c r="P1534" s="2" t="s">
        <v>7898</v>
      </c>
      <c r="Q1534" s="2" t="s">
        <v>7899</v>
      </c>
      <c r="R1534" s="2" t="s">
        <v>12531</v>
      </c>
      <c r="S1534" s="2" t="s">
        <v>7901</v>
      </c>
      <c r="T1534" s="2" t="s">
        <v>7902</v>
      </c>
      <c r="U1534" s="2" t="s">
        <v>7903</v>
      </c>
      <c r="V1534" s="2" t="s">
        <v>8117</v>
      </c>
    </row>
    <row r="1535" s="2" customFormat="1" spans="1:22">
      <c r="A1535" s="4">
        <v>890467896</v>
      </c>
      <c r="B1535" s="2" t="s">
        <v>7941</v>
      </c>
      <c r="C1535" s="2" t="s">
        <v>5001</v>
      </c>
      <c r="D1535" s="2" t="s">
        <v>12532</v>
      </c>
      <c r="E1535" s="2" t="s">
        <v>12533</v>
      </c>
      <c r="F1535" s="2" t="s">
        <v>7893</v>
      </c>
      <c r="G1535" s="2" t="s">
        <v>7894</v>
      </c>
      <c r="H1535" s="2" t="s">
        <v>7895</v>
      </c>
      <c r="I1535" s="2" t="s">
        <v>2581</v>
      </c>
      <c r="J1535" s="2" t="s">
        <v>7896</v>
      </c>
      <c r="K1535" s="2" t="s">
        <v>2581</v>
      </c>
      <c r="L1535" s="2" t="s">
        <v>2581</v>
      </c>
      <c r="M1535" s="2" t="s">
        <v>7897</v>
      </c>
      <c r="N1535" s="2" t="s">
        <v>7897</v>
      </c>
      <c r="O1535" s="2" t="s">
        <v>41</v>
      </c>
      <c r="P1535" s="2" t="s">
        <v>7898</v>
      </c>
      <c r="Q1535" s="2" t="s">
        <v>7899</v>
      </c>
      <c r="R1535" s="2" t="s">
        <v>12534</v>
      </c>
      <c r="S1535" s="2" t="s">
        <v>7901</v>
      </c>
      <c r="T1535" s="2" t="s">
        <v>7902</v>
      </c>
      <c r="U1535" s="2" t="s">
        <v>7903</v>
      </c>
      <c r="V1535" s="2" t="s">
        <v>8099</v>
      </c>
    </row>
    <row r="1536" s="2" customFormat="1" spans="1:22">
      <c r="A1536" s="4">
        <v>929113725</v>
      </c>
      <c r="B1536" s="2" t="s">
        <v>7941</v>
      </c>
      <c r="C1536" s="2" t="s">
        <v>6942</v>
      </c>
      <c r="D1536" s="2" t="s">
        <v>11661</v>
      </c>
      <c r="E1536" s="2" t="s">
        <v>12535</v>
      </c>
      <c r="F1536" s="2" t="s">
        <v>7893</v>
      </c>
      <c r="G1536" s="2" t="s">
        <v>7894</v>
      </c>
      <c r="H1536" s="2" t="s">
        <v>7895</v>
      </c>
      <c r="I1536" s="2" t="s">
        <v>2728</v>
      </c>
      <c r="J1536" s="2" t="s">
        <v>7896</v>
      </c>
      <c r="K1536" s="2" t="s">
        <v>2728</v>
      </c>
      <c r="L1536" s="2" t="s">
        <v>2728</v>
      </c>
      <c r="M1536" s="2" t="s">
        <v>7897</v>
      </c>
      <c r="N1536" s="2" t="s">
        <v>7897</v>
      </c>
      <c r="O1536" s="2" t="s">
        <v>41</v>
      </c>
      <c r="P1536" s="2" t="s">
        <v>7898</v>
      </c>
      <c r="Q1536" s="2" t="s">
        <v>7899</v>
      </c>
      <c r="R1536" s="2" t="s">
        <v>12536</v>
      </c>
      <c r="S1536" s="2" t="s">
        <v>7901</v>
      </c>
      <c r="T1536" s="2" t="s">
        <v>7902</v>
      </c>
      <c r="U1536" s="2" t="s">
        <v>7903</v>
      </c>
      <c r="V1536" s="2" t="s">
        <v>8082</v>
      </c>
    </row>
    <row r="1537" s="2" customFormat="1" spans="1:22">
      <c r="A1537" s="4">
        <v>593802530</v>
      </c>
      <c r="B1537" s="2" t="s">
        <v>7941</v>
      </c>
      <c r="C1537" s="2" t="s">
        <v>2638</v>
      </c>
      <c r="D1537" s="2" t="s">
        <v>12537</v>
      </c>
      <c r="E1537" s="2" t="s">
        <v>12538</v>
      </c>
      <c r="F1537" s="2" t="s">
        <v>7941</v>
      </c>
      <c r="G1537" s="2" t="s">
        <v>7894</v>
      </c>
      <c r="H1537" s="2" t="s">
        <v>7895</v>
      </c>
      <c r="I1537" s="2" t="s">
        <v>2640</v>
      </c>
      <c r="J1537" s="2" t="s">
        <v>7896</v>
      </c>
      <c r="K1537" s="2" t="s">
        <v>2640</v>
      </c>
      <c r="L1537" s="2" t="s">
        <v>2640</v>
      </c>
      <c r="M1537" s="2" t="s">
        <v>7897</v>
      </c>
      <c r="N1537" s="2" t="s">
        <v>7897</v>
      </c>
      <c r="O1537" s="2" t="s">
        <v>41</v>
      </c>
      <c r="P1537" s="2" t="s">
        <v>7898</v>
      </c>
      <c r="Q1537" s="2" t="s">
        <v>7899</v>
      </c>
      <c r="R1537" s="2" t="s">
        <v>12539</v>
      </c>
      <c r="S1537" s="2" t="s">
        <v>7901</v>
      </c>
      <c r="T1537" s="2" t="s">
        <v>7902</v>
      </c>
      <c r="U1537" s="2" t="s">
        <v>7903</v>
      </c>
      <c r="V1537" s="2" t="s">
        <v>8017</v>
      </c>
    </row>
    <row r="1538" s="2" customFormat="1" spans="1:22">
      <c r="A1538" s="4">
        <v>929113729</v>
      </c>
      <c r="B1538" s="2" t="s">
        <v>7941</v>
      </c>
      <c r="C1538" s="2" t="s">
        <v>6945</v>
      </c>
      <c r="D1538" s="2" t="s">
        <v>12540</v>
      </c>
      <c r="E1538" s="2" t="s">
        <v>12541</v>
      </c>
      <c r="F1538" s="2" t="s">
        <v>7893</v>
      </c>
      <c r="G1538" s="2" t="s">
        <v>7894</v>
      </c>
      <c r="H1538" s="2" t="s">
        <v>7895</v>
      </c>
      <c r="I1538" s="2" t="s">
        <v>6947</v>
      </c>
      <c r="J1538" s="2" t="s">
        <v>7896</v>
      </c>
      <c r="K1538" s="2" t="s">
        <v>6947</v>
      </c>
      <c r="L1538" s="2" t="s">
        <v>6947</v>
      </c>
      <c r="M1538" s="2" t="s">
        <v>7897</v>
      </c>
      <c r="N1538" s="2" t="s">
        <v>7897</v>
      </c>
      <c r="O1538" s="2" t="s">
        <v>41</v>
      </c>
      <c r="P1538" s="2" t="s">
        <v>7898</v>
      </c>
      <c r="Q1538" s="2" t="s">
        <v>7899</v>
      </c>
      <c r="R1538" s="2" t="s">
        <v>12542</v>
      </c>
      <c r="S1538" s="2" t="s">
        <v>7901</v>
      </c>
      <c r="T1538" s="2" t="s">
        <v>7902</v>
      </c>
      <c r="U1538" s="2" t="s">
        <v>7903</v>
      </c>
      <c r="V1538" s="2" t="s">
        <v>8117</v>
      </c>
    </row>
    <row r="1539" s="2" customFormat="1" spans="1:22">
      <c r="A1539" s="4">
        <v>929120477</v>
      </c>
      <c r="B1539" s="2" t="s">
        <v>7941</v>
      </c>
      <c r="C1539" s="2" t="s">
        <v>6949</v>
      </c>
      <c r="D1539" s="2" t="s">
        <v>12543</v>
      </c>
      <c r="E1539" s="2" t="s">
        <v>12544</v>
      </c>
      <c r="F1539" s="2" t="s">
        <v>7893</v>
      </c>
      <c r="G1539" s="2" t="s">
        <v>7894</v>
      </c>
      <c r="H1539" s="2" t="s">
        <v>7895</v>
      </c>
      <c r="I1539" s="2" t="s">
        <v>6068</v>
      </c>
      <c r="J1539" s="2" t="s">
        <v>7896</v>
      </c>
      <c r="K1539" s="2" t="s">
        <v>6068</v>
      </c>
      <c r="L1539" s="2" t="s">
        <v>6068</v>
      </c>
      <c r="M1539" s="2" t="s">
        <v>7897</v>
      </c>
      <c r="N1539" s="2" t="s">
        <v>7897</v>
      </c>
      <c r="O1539" s="2" t="s">
        <v>41</v>
      </c>
      <c r="P1539" s="2" t="s">
        <v>7898</v>
      </c>
      <c r="Q1539" s="2" t="s">
        <v>7899</v>
      </c>
      <c r="R1539" s="2" t="s">
        <v>12545</v>
      </c>
      <c r="S1539" s="2" t="s">
        <v>7901</v>
      </c>
      <c r="T1539" s="2" t="s">
        <v>7902</v>
      </c>
      <c r="U1539" s="2" t="s">
        <v>7903</v>
      </c>
      <c r="V1539" s="2" t="s">
        <v>7954</v>
      </c>
    </row>
    <row r="1540" s="2" customFormat="1" spans="1:22">
      <c r="A1540" s="4">
        <v>929122277</v>
      </c>
      <c r="B1540" s="2" t="s">
        <v>7941</v>
      </c>
      <c r="C1540" s="2" t="s">
        <v>6952</v>
      </c>
      <c r="D1540" s="2" t="s">
        <v>12546</v>
      </c>
      <c r="E1540" s="2" t="s">
        <v>12547</v>
      </c>
      <c r="F1540" s="2" t="s">
        <v>7941</v>
      </c>
      <c r="G1540" s="2" t="s">
        <v>7894</v>
      </c>
      <c r="H1540" s="2" t="s">
        <v>7895</v>
      </c>
      <c r="I1540" s="2" t="s">
        <v>6954</v>
      </c>
      <c r="J1540" s="2" t="s">
        <v>7896</v>
      </c>
      <c r="K1540" s="2" t="s">
        <v>6954</v>
      </c>
      <c r="L1540" s="2" t="s">
        <v>6954</v>
      </c>
      <c r="M1540" s="2" t="s">
        <v>7897</v>
      </c>
      <c r="N1540" s="2" t="s">
        <v>7897</v>
      </c>
      <c r="O1540" s="2" t="s">
        <v>41</v>
      </c>
      <c r="P1540" s="2" t="s">
        <v>7898</v>
      </c>
      <c r="Q1540" s="2" t="s">
        <v>7899</v>
      </c>
      <c r="R1540" s="2" t="s">
        <v>12548</v>
      </c>
      <c r="S1540" s="2" t="s">
        <v>7901</v>
      </c>
      <c r="T1540" s="2" t="s">
        <v>7902</v>
      </c>
      <c r="U1540" s="2" t="s">
        <v>7903</v>
      </c>
      <c r="V1540" s="2" t="s">
        <v>8082</v>
      </c>
    </row>
    <row r="1541" s="2" customFormat="1" spans="1:22">
      <c r="A1541" s="4">
        <v>593810046</v>
      </c>
      <c r="B1541" s="2" t="s">
        <v>7941</v>
      </c>
      <c r="C1541" s="2" t="s">
        <v>2642</v>
      </c>
      <c r="D1541" s="2" t="s">
        <v>12549</v>
      </c>
      <c r="E1541" s="2" t="s">
        <v>12550</v>
      </c>
      <c r="F1541" s="2" t="s">
        <v>7893</v>
      </c>
      <c r="G1541" s="2" t="s">
        <v>7894</v>
      </c>
      <c r="H1541" s="2" t="s">
        <v>7895</v>
      </c>
      <c r="I1541" s="2" t="s">
        <v>2644</v>
      </c>
      <c r="J1541" s="2" t="s">
        <v>7896</v>
      </c>
      <c r="K1541" s="2" t="s">
        <v>2644</v>
      </c>
      <c r="L1541" s="2" t="s">
        <v>2644</v>
      </c>
      <c r="M1541" s="2" t="s">
        <v>7897</v>
      </c>
      <c r="N1541" s="2" t="s">
        <v>7897</v>
      </c>
      <c r="O1541" s="2" t="s">
        <v>41</v>
      </c>
      <c r="P1541" s="2" t="s">
        <v>7898</v>
      </c>
      <c r="Q1541" s="2" t="s">
        <v>7899</v>
      </c>
      <c r="R1541" s="2" t="s">
        <v>12551</v>
      </c>
      <c r="S1541" s="2" t="s">
        <v>7901</v>
      </c>
      <c r="T1541" s="2" t="s">
        <v>7902</v>
      </c>
      <c r="U1541" s="2" t="s">
        <v>7903</v>
      </c>
      <c r="V1541" s="2" t="s">
        <v>8017</v>
      </c>
    </row>
    <row r="1542" s="2" customFormat="1" spans="1:22">
      <c r="A1542" s="4">
        <v>929125485</v>
      </c>
      <c r="B1542" s="2" t="s">
        <v>7941</v>
      </c>
      <c r="C1542" s="2" t="s">
        <v>6956</v>
      </c>
      <c r="D1542" s="2" t="s">
        <v>12552</v>
      </c>
      <c r="E1542" s="2" t="s">
        <v>12553</v>
      </c>
      <c r="F1542" s="2" t="s">
        <v>7893</v>
      </c>
      <c r="G1542" s="2" t="s">
        <v>7894</v>
      </c>
      <c r="H1542" s="2" t="s">
        <v>7895</v>
      </c>
      <c r="I1542" s="2" t="s">
        <v>6958</v>
      </c>
      <c r="J1542" s="2" t="s">
        <v>7896</v>
      </c>
      <c r="K1542" s="2" t="s">
        <v>6958</v>
      </c>
      <c r="L1542" s="2" t="s">
        <v>6958</v>
      </c>
      <c r="M1542" s="2" t="s">
        <v>7897</v>
      </c>
      <c r="N1542" s="2" t="s">
        <v>7897</v>
      </c>
      <c r="O1542" s="2" t="s">
        <v>41</v>
      </c>
      <c r="P1542" s="2" t="s">
        <v>7898</v>
      </c>
      <c r="Q1542" s="2" t="s">
        <v>7899</v>
      </c>
      <c r="R1542" s="2" t="s">
        <v>12554</v>
      </c>
      <c r="S1542" s="2" t="s">
        <v>7901</v>
      </c>
      <c r="T1542" s="2" t="s">
        <v>7902</v>
      </c>
      <c r="U1542" s="2" t="s">
        <v>7903</v>
      </c>
      <c r="V1542" s="2" t="s">
        <v>8082</v>
      </c>
    </row>
    <row r="1543" s="2" customFormat="1" spans="1:22">
      <c r="A1543" s="4">
        <v>890492752</v>
      </c>
      <c r="B1543" s="2" t="s">
        <v>7941</v>
      </c>
      <c r="C1543" s="2" t="s">
        <v>5004</v>
      </c>
      <c r="D1543" s="2" t="s">
        <v>12555</v>
      </c>
      <c r="E1543" s="2" t="s">
        <v>12556</v>
      </c>
      <c r="F1543" s="2" t="s">
        <v>7893</v>
      </c>
      <c r="G1543" s="2" t="s">
        <v>7894</v>
      </c>
      <c r="H1543" s="2" t="s">
        <v>7895</v>
      </c>
      <c r="I1543" s="2" t="s">
        <v>4833</v>
      </c>
      <c r="J1543" s="2" t="s">
        <v>7896</v>
      </c>
      <c r="K1543" s="2" t="s">
        <v>4833</v>
      </c>
      <c r="L1543" s="2" t="s">
        <v>4833</v>
      </c>
      <c r="M1543" s="2" t="s">
        <v>7897</v>
      </c>
      <c r="N1543" s="2" t="s">
        <v>7897</v>
      </c>
      <c r="O1543" s="2" t="s">
        <v>41</v>
      </c>
      <c r="P1543" s="2" t="s">
        <v>7898</v>
      </c>
      <c r="Q1543" s="2" t="s">
        <v>7899</v>
      </c>
      <c r="R1543" s="2" t="s">
        <v>12557</v>
      </c>
      <c r="S1543" s="2" t="s">
        <v>7901</v>
      </c>
      <c r="T1543" s="2" t="s">
        <v>7902</v>
      </c>
      <c r="U1543" s="2" t="s">
        <v>7903</v>
      </c>
      <c r="V1543" s="2" t="s">
        <v>8297</v>
      </c>
    </row>
    <row r="1544" s="2" customFormat="1" spans="1:22">
      <c r="A1544" s="4">
        <v>890499004</v>
      </c>
      <c r="B1544" s="2" t="s">
        <v>7941</v>
      </c>
      <c r="C1544" s="2" t="s">
        <v>5007</v>
      </c>
      <c r="D1544" s="2" t="s">
        <v>12324</v>
      </c>
      <c r="E1544" s="2" t="s">
        <v>12558</v>
      </c>
      <c r="F1544" s="2" t="s">
        <v>7893</v>
      </c>
      <c r="G1544" s="2" t="s">
        <v>7894</v>
      </c>
      <c r="H1544" s="2" t="s">
        <v>7895</v>
      </c>
      <c r="I1544" s="2" t="s">
        <v>3679</v>
      </c>
      <c r="J1544" s="2" t="s">
        <v>7896</v>
      </c>
      <c r="K1544" s="2" t="s">
        <v>3679</v>
      </c>
      <c r="L1544" s="2" t="s">
        <v>3679</v>
      </c>
      <c r="M1544" s="2" t="s">
        <v>7897</v>
      </c>
      <c r="N1544" s="2" t="s">
        <v>7897</v>
      </c>
      <c r="O1544" s="2" t="s">
        <v>41</v>
      </c>
      <c r="P1544" s="2" t="s">
        <v>7898</v>
      </c>
      <c r="Q1544" s="2" t="s">
        <v>7899</v>
      </c>
      <c r="R1544" s="2" t="s">
        <v>12559</v>
      </c>
      <c r="S1544" s="2" t="s">
        <v>7901</v>
      </c>
      <c r="T1544" s="2" t="s">
        <v>7902</v>
      </c>
      <c r="U1544" s="2" t="s">
        <v>7903</v>
      </c>
      <c r="V1544" s="2" t="s">
        <v>7904</v>
      </c>
    </row>
    <row r="1545" s="2" customFormat="1" spans="1:22">
      <c r="A1545" s="4">
        <v>890503024</v>
      </c>
      <c r="B1545" s="2" t="s">
        <v>7941</v>
      </c>
      <c r="C1545" s="2" t="s">
        <v>5009</v>
      </c>
      <c r="D1545" s="2" t="s">
        <v>12560</v>
      </c>
      <c r="E1545" s="2" t="s">
        <v>12561</v>
      </c>
      <c r="F1545" s="2" t="s">
        <v>7941</v>
      </c>
      <c r="G1545" s="2" t="s">
        <v>7894</v>
      </c>
      <c r="H1545" s="2" t="s">
        <v>7895</v>
      </c>
      <c r="I1545" s="2" t="s">
        <v>5011</v>
      </c>
      <c r="J1545" s="2" t="s">
        <v>7896</v>
      </c>
      <c r="K1545" s="2" t="s">
        <v>5011</v>
      </c>
      <c r="L1545" s="2" t="s">
        <v>5011</v>
      </c>
      <c r="M1545" s="2" t="s">
        <v>7897</v>
      </c>
      <c r="N1545" s="2" t="s">
        <v>7897</v>
      </c>
      <c r="O1545" s="2" t="s">
        <v>41</v>
      </c>
      <c r="P1545" s="2" t="s">
        <v>7898</v>
      </c>
      <c r="Q1545" s="2" t="s">
        <v>7899</v>
      </c>
      <c r="R1545" s="2" t="s">
        <v>12562</v>
      </c>
      <c r="S1545" s="2" t="s">
        <v>7901</v>
      </c>
      <c r="T1545" s="2" t="s">
        <v>7902</v>
      </c>
      <c r="U1545" s="2" t="s">
        <v>7903</v>
      </c>
      <c r="V1545" s="2" t="s">
        <v>8017</v>
      </c>
    </row>
    <row r="1546" s="2" customFormat="1" spans="1:22">
      <c r="A1546" s="4">
        <v>593826014</v>
      </c>
      <c r="B1546" s="2" t="s">
        <v>7941</v>
      </c>
      <c r="C1546" s="2" t="s">
        <v>2646</v>
      </c>
      <c r="D1546" s="2" t="s">
        <v>12563</v>
      </c>
      <c r="E1546" s="2" t="s">
        <v>12564</v>
      </c>
      <c r="F1546" s="2" t="s">
        <v>7941</v>
      </c>
      <c r="G1546" s="2" t="s">
        <v>7894</v>
      </c>
      <c r="H1546" s="2" t="s">
        <v>7895</v>
      </c>
      <c r="I1546" s="2" t="s">
        <v>2648</v>
      </c>
      <c r="J1546" s="2" t="s">
        <v>7896</v>
      </c>
      <c r="K1546" s="2" t="s">
        <v>2648</v>
      </c>
      <c r="L1546" s="2" t="s">
        <v>2648</v>
      </c>
      <c r="M1546" s="2" t="s">
        <v>7897</v>
      </c>
      <c r="N1546" s="2" t="s">
        <v>7897</v>
      </c>
      <c r="O1546" s="2" t="s">
        <v>41</v>
      </c>
      <c r="P1546" s="2" t="s">
        <v>7898</v>
      </c>
      <c r="Q1546" s="2" t="s">
        <v>7899</v>
      </c>
      <c r="R1546" s="2" t="s">
        <v>12565</v>
      </c>
      <c r="S1546" s="2" t="s">
        <v>7901</v>
      </c>
      <c r="T1546" s="2" t="s">
        <v>7902</v>
      </c>
      <c r="U1546" s="2" t="s">
        <v>7903</v>
      </c>
      <c r="V1546" s="2" t="s">
        <v>8017</v>
      </c>
    </row>
    <row r="1547" s="2" customFormat="1" spans="1:22">
      <c r="A1547" s="4">
        <v>890516044</v>
      </c>
      <c r="B1547" s="2" t="s">
        <v>7941</v>
      </c>
      <c r="C1547" s="2" t="s">
        <v>5013</v>
      </c>
      <c r="D1547" s="2" t="s">
        <v>12566</v>
      </c>
      <c r="E1547" s="2" t="s">
        <v>12567</v>
      </c>
      <c r="F1547" s="2" t="s">
        <v>7893</v>
      </c>
      <c r="G1547" s="2" t="s">
        <v>7894</v>
      </c>
      <c r="H1547" s="2" t="s">
        <v>7895</v>
      </c>
      <c r="I1547" s="2" t="s">
        <v>5015</v>
      </c>
      <c r="J1547" s="2" t="s">
        <v>7896</v>
      </c>
      <c r="K1547" s="2" t="s">
        <v>5015</v>
      </c>
      <c r="L1547" s="2" t="s">
        <v>5015</v>
      </c>
      <c r="M1547" s="2" t="s">
        <v>7897</v>
      </c>
      <c r="N1547" s="2" t="s">
        <v>7897</v>
      </c>
      <c r="O1547" s="2" t="s">
        <v>41</v>
      </c>
      <c r="P1547" s="2" t="s">
        <v>7898</v>
      </c>
      <c r="Q1547" s="2" t="s">
        <v>7899</v>
      </c>
      <c r="R1547" s="2" t="s">
        <v>12568</v>
      </c>
      <c r="S1547" s="2" t="s">
        <v>7901</v>
      </c>
      <c r="T1547" s="2" t="s">
        <v>7902</v>
      </c>
      <c r="U1547" s="2" t="s">
        <v>7903</v>
      </c>
      <c r="V1547" s="2" t="s">
        <v>7927</v>
      </c>
    </row>
    <row r="1548" s="2" customFormat="1" spans="1:22">
      <c r="A1548" s="4">
        <v>929150997</v>
      </c>
      <c r="B1548" s="2" t="s">
        <v>7941</v>
      </c>
      <c r="C1548" s="2" t="s">
        <v>6960</v>
      </c>
      <c r="D1548" s="2" t="s">
        <v>12527</v>
      </c>
      <c r="E1548" s="2" t="s">
        <v>12569</v>
      </c>
      <c r="F1548" s="2" t="s">
        <v>7893</v>
      </c>
      <c r="G1548" s="2" t="s">
        <v>7894</v>
      </c>
      <c r="H1548" s="2" t="s">
        <v>7895</v>
      </c>
      <c r="I1548" s="2" t="s">
        <v>4996</v>
      </c>
      <c r="J1548" s="2" t="s">
        <v>7896</v>
      </c>
      <c r="K1548" s="2" t="s">
        <v>4996</v>
      </c>
      <c r="L1548" s="2" t="s">
        <v>4996</v>
      </c>
      <c r="M1548" s="2" t="s">
        <v>7897</v>
      </c>
      <c r="N1548" s="2" t="s">
        <v>7897</v>
      </c>
      <c r="O1548" s="2" t="s">
        <v>41</v>
      </c>
      <c r="P1548" s="2" t="s">
        <v>7898</v>
      </c>
      <c r="Q1548" s="2" t="s">
        <v>7899</v>
      </c>
      <c r="R1548" s="2" t="s">
        <v>12570</v>
      </c>
      <c r="S1548" s="2" t="s">
        <v>7901</v>
      </c>
      <c r="T1548" s="2" t="s">
        <v>7902</v>
      </c>
      <c r="U1548" s="2" t="s">
        <v>7903</v>
      </c>
      <c r="V1548" s="2" t="s">
        <v>7954</v>
      </c>
    </row>
    <row r="1549" s="2" customFormat="1" spans="1:22">
      <c r="A1549" s="4">
        <v>929154985</v>
      </c>
      <c r="B1549" s="2" t="s">
        <v>7941</v>
      </c>
      <c r="C1549" s="2" t="s">
        <v>6962</v>
      </c>
      <c r="D1549" s="2" t="s">
        <v>12571</v>
      </c>
      <c r="E1549" s="2" t="s">
        <v>12572</v>
      </c>
      <c r="F1549" s="2" t="s">
        <v>7893</v>
      </c>
      <c r="G1549" s="2" t="s">
        <v>7894</v>
      </c>
      <c r="H1549" s="2" t="s">
        <v>7895</v>
      </c>
      <c r="I1549" s="2" t="s">
        <v>5033</v>
      </c>
      <c r="J1549" s="2" t="s">
        <v>7896</v>
      </c>
      <c r="K1549" s="2" t="s">
        <v>5033</v>
      </c>
      <c r="L1549" s="2" t="s">
        <v>5033</v>
      </c>
      <c r="M1549" s="2" t="s">
        <v>7897</v>
      </c>
      <c r="N1549" s="2" t="s">
        <v>7897</v>
      </c>
      <c r="O1549" s="2" t="s">
        <v>41</v>
      </c>
      <c r="P1549" s="2" t="s">
        <v>7898</v>
      </c>
      <c r="Q1549" s="2" t="s">
        <v>7899</v>
      </c>
      <c r="R1549" s="2" t="s">
        <v>12573</v>
      </c>
      <c r="S1549" s="2" t="s">
        <v>7901</v>
      </c>
      <c r="T1549" s="2" t="s">
        <v>7902</v>
      </c>
      <c r="U1549" s="2" t="s">
        <v>7903</v>
      </c>
      <c r="V1549" s="2" t="s">
        <v>8082</v>
      </c>
    </row>
    <row r="1550" s="2" customFormat="1" spans="1:22">
      <c r="A1550" s="4">
        <v>890520596</v>
      </c>
      <c r="B1550" s="2" t="s">
        <v>7941</v>
      </c>
      <c r="C1550" s="2" t="s">
        <v>5017</v>
      </c>
      <c r="D1550" s="2" t="s">
        <v>12574</v>
      </c>
      <c r="E1550" s="2" t="s">
        <v>12575</v>
      </c>
      <c r="F1550" s="2" t="s">
        <v>7893</v>
      </c>
      <c r="G1550" s="2" t="s">
        <v>7894</v>
      </c>
      <c r="H1550" s="2" t="s">
        <v>7895</v>
      </c>
      <c r="I1550" s="2" t="s">
        <v>4035</v>
      </c>
      <c r="J1550" s="2" t="s">
        <v>7896</v>
      </c>
      <c r="K1550" s="2" t="s">
        <v>4035</v>
      </c>
      <c r="L1550" s="2" t="s">
        <v>4035</v>
      </c>
      <c r="M1550" s="2" t="s">
        <v>7897</v>
      </c>
      <c r="N1550" s="2" t="s">
        <v>7897</v>
      </c>
      <c r="O1550" s="2" t="s">
        <v>41</v>
      </c>
      <c r="P1550" s="2" t="s">
        <v>7898</v>
      </c>
      <c r="Q1550" s="2" t="s">
        <v>7899</v>
      </c>
      <c r="R1550" s="2" t="s">
        <v>12576</v>
      </c>
      <c r="S1550" s="2" t="s">
        <v>7901</v>
      </c>
      <c r="T1550" s="2" t="s">
        <v>7902</v>
      </c>
      <c r="U1550" s="2" t="s">
        <v>7903</v>
      </c>
      <c r="V1550" s="2" t="s">
        <v>8099</v>
      </c>
    </row>
    <row r="1551" s="2" customFormat="1" spans="1:22">
      <c r="A1551" s="4">
        <v>929158549</v>
      </c>
      <c r="B1551" s="2" t="s">
        <v>7941</v>
      </c>
      <c r="C1551" s="2" t="s">
        <v>6965</v>
      </c>
      <c r="D1551" s="2" t="s">
        <v>12577</v>
      </c>
      <c r="E1551" s="2" t="s">
        <v>12578</v>
      </c>
      <c r="F1551" s="2" t="s">
        <v>7941</v>
      </c>
      <c r="G1551" s="2" t="s">
        <v>7894</v>
      </c>
      <c r="H1551" s="2" t="s">
        <v>7895</v>
      </c>
      <c r="I1551" s="2" t="s">
        <v>3448</v>
      </c>
      <c r="J1551" s="2" t="s">
        <v>7896</v>
      </c>
      <c r="K1551" s="2" t="s">
        <v>3448</v>
      </c>
      <c r="L1551" s="2" t="s">
        <v>3448</v>
      </c>
      <c r="M1551" s="2" t="s">
        <v>7897</v>
      </c>
      <c r="N1551" s="2" t="s">
        <v>7897</v>
      </c>
      <c r="O1551" s="2" t="s">
        <v>41</v>
      </c>
      <c r="P1551" s="2" t="s">
        <v>7898</v>
      </c>
      <c r="Q1551" s="2" t="s">
        <v>7899</v>
      </c>
      <c r="R1551" s="2" t="s">
        <v>12579</v>
      </c>
      <c r="S1551" s="2" t="s">
        <v>7901</v>
      </c>
      <c r="T1551" s="2" t="s">
        <v>7902</v>
      </c>
      <c r="U1551" s="2" t="s">
        <v>7903</v>
      </c>
      <c r="V1551" s="2" t="s">
        <v>8082</v>
      </c>
    </row>
    <row r="1552" s="2" customFormat="1" spans="1:22">
      <c r="A1552" s="4">
        <v>929158817</v>
      </c>
      <c r="B1552" s="2" t="s">
        <v>7941</v>
      </c>
      <c r="C1552" s="2" t="s">
        <v>6968</v>
      </c>
      <c r="D1552" s="2" t="s">
        <v>12456</v>
      </c>
      <c r="E1552" s="2" t="s">
        <v>12580</v>
      </c>
      <c r="F1552" s="2" t="s">
        <v>7893</v>
      </c>
      <c r="G1552" s="2" t="s">
        <v>7894</v>
      </c>
      <c r="H1552" s="2" t="s">
        <v>7895</v>
      </c>
      <c r="I1552" s="2" t="s">
        <v>1988</v>
      </c>
      <c r="J1552" s="2" t="s">
        <v>7896</v>
      </c>
      <c r="K1552" s="2" t="s">
        <v>1988</v>
      </c>
      <c r="L1552" s="2" t="s">
        <v>1988</v>
      </c>
      <c r="M1552" s="2" t="s">
        <v>7897</v>
      </c>
      <c r="N1552" s="2" t="s">
        <v>7897</v>
      </c>
      <c r="O1552" s="2" t="s">
        <v>41</v>
      </c>
      <c r="P1552" s="2" t="s">
        <v>7898</v>
      </c>
      <c r="Q1552" s="2" t="s">
        <v>7899</v>
      </c>
      <c r="R1552" s="2" t="s">
        <v>12581</v>
      </c>
      <c r="S1552" s="2" t="s">
        <v>7901</v>
      </c>
      <c r="T1552" s="2" t="s">
        <v>7902</v>
      </c>
      <c r="U1552" s="2" t="s">
        <v>7903</v>
      </c>
      <c r="V1552" s="2" t="s">
        <v>7954</v>
      </c>
    </row>
    <row r="1553" s="2" customFormat="1" spans="1:22">
      <c r="A1553" s="4">
        <v>929161757</v>
      </c>
      <c r="B1553" s="2" t="s">
        <v>7941</v>
      </c>
      <c r="C1553" s="2" t="s">
        <v>6970</v>
      </c>
      <c r="D1553" s="2" t="s">
        <v>12251</v>
      </c>
      <c r="E1553" s="2" t="s">
        <v>12582</v>
      </c>
      <c r="F1553" s="2" t="s">
        <v>7893</v>
      </c>
      <c r="G1553" s="2" t="s">
        <v>7894</v>
      </c>
      <c r="H1553" s="2" t="s">
        <v>7895</v>
      </c>
      <c r="I1553" s="2" t="s">
        <v>6806</v>
      </c>
      <c r="J1553" s="2" t="s">
        <v>7896</v>
      </c>
      <c r="K1553" s="2" t="s">
        <v>6806</v>
      </c>
      <c r="L1553" s="2" t="s">
        <v>6806</v>
      </c>
      <c r="M1553" s="2" t="s">
        <v>7897</v>
      </c>
      <c r="N1553" s="2" t="s">
        <v>7897</v>
      </c>
      <c r="O1553" s="2" t="s">
        <v>41</v>
      </c>
      <c r="P1553" s="2" t="s">
        <v>7898</v>
      </c>
      <c r="Q1553" s="2" t="s">
        <v>7899</v>
      </c>
      <c r="R1553" s="2" t="s">
        <v>12583</v>
      </c>
      <c r="S1553" s="2" t="s">
        <v>7901</v>
      </c>
      <c r="T1553" s="2" t="s">
        <v>7902</v>
      </c>
      <c r="U1553" s="2" t="s">
        <v>7903</v>
      </c>
      <c r="V1553" s="2" t="s">
        <v>7954</v>
      </c>
    </row>
    <row r="1554" s="2" customFormat="1" spans="1:22">
      <c r="A1554" s="4">
        <v>929166253</v>
      </c>
      <c r="B1554" s="2" t="s">
        <v>7941</v>
      </c>
      <c r="C1554" s="2" t="s">
        <v>12584</v>
      </c>
      <c r="D1554" s="2" t="s">
        <v>8690</v>
      </c>
      <c r="E1554" s="2" t="s">
        <v>12585</v>
      </c>
      <c r="F1554" s="2" t="s">
        <v>7941</v>
      </c>
      <c r="G1554" s="2" t="s">
        <v>7894</v>
      </c>
      <c r="H1554" s="2" t="s">
        <v>7895</v>
      </c>
      <c r="I1554" s="2" t="s">
        <v>6818</v>
      </c>
      <c r="J1554" s="2" t="s">
        <v>7896</v>
      </c>
      <c r="K1554" s="2" t="s">
        <v>6818</v>
      </c>
      <c r="L1554" s="2" t="s">
        <v>6818</v>
      </c>
      <c r="M1554" s="2" t="s">
        <v>7897</v>
      </c>
      <c r="N1554" s="2" t="s">
        <v>7897</v>
      </c>
      <c r="O1554" s="2" t="s">
        <v>41</v>
      </c>
      <c r="P1554" s="2" t="s">
        <v>7898</v>
      </c>
      <c r="Q1554" s="2" t="s">
        <v>7899</v>
      </c>
      <c r="R1554" s="2" t="s">
        <v>12586</v>
      </c>
      <c r="S1554" s="2" t="s">
        <v>7901</v>
      </c>
      <c r="T1554" s="2" t="s">
        <v>7902</v>
      </c>
      <c r="U1554" s="2" t="s">
        <v>7911</v>
      </c>
      <c r="V1554" s="2" t="s">
        <v>7954</v>
      </c>
    </row>
    <row r="1555" s="2" customFormat="1" spans="1:22">
      <c r="A1555" s="4">
        <v>890532092</v>
      </c>
      <c r="B1555" s="2" t="s">
        <v>7941</v>
      </c>
      <c r="C1555" s="2" t="s">
        <v>12587</v>
      </c>
      <c r="D1555" s="2" t="s">
        <v>10843</v>
      </c>
      <c r="E1555" s="2" t="s">
        <v>12588</v>
      </c>
      <c r="F1555" s="2" t="s">
        <v>7941</v>
      </c>
      <c r="G1555" s="2" t="s">
        <v>7894</v>
      </c>
      <c r="H1555" s="2" t="s">
        <v>7895</v>
      </c>
      <c r="I1555" s="2" t="s">
        <v>5021</v>
      </c>
      <c r="J1555" s="2" t="s">
        <v>7896</v>
      </c>
      <c r="K1555" s="2" t="s">
        <v>5021</v>
      </c>
      <c r="L1555" s="2" t="s">
        <v>5021</v>
      </c>
      <c r="M1555" s="2" t="s">
        <v>7897</v>
      </c>
      <c r="N1555" s="2" t="s">
        <v>7897</v>
      </c>
      <c r="O1555" s="2" t="s">
        <v>41</v>
      </c>
      <c r="P1555" s="2" t="s">
        <v>7898</v>
      </c>
      <c r="Q1555" s="2" t="s">
        <v>7899</v>
      </c>
      <c r="R1555" s="2" t="s">
        <v>12589</v>
      </c>
      <c r="S1555" s="2" t="s">
        <v>7901</v>
      </c>
      <c r="T1555" s="2" t="s">
        <v>7902</v>
      </c>
      <c r="U1555" s="2" t="s">
        <v>7903</v>
      </c>
      <c r="V1555" s="2" t="s">
        <v>7904</v>
      </c>
    </row>
    <row r="1556" s="2" customFormat="1" spans="1:22">
      <c r="A1556" s="4">
        <v>929170229</v>
      </c>
      <c r="B1556" s="2" t="s">
        <v>7941</v>
      </c>
      <c r="C1556" s="2" t="s">
        <v>6974</v>
      </c>
      <c r="D1556" s="2" t="s">
        <v>12590</v>
      </c>
      <c r="E1556" s="2" t="s">
        <v>12591</v>
      </c>
      <c r="F1556" s="2" t="s">
        <v>7893</v>
      </c>
      <c r="G1556" s="2" t="s">
        <v>7894</v>
      </c>
      <c r="H1556" s="2" t="s">
        <v>7895</v>
      </c>
      <c r="I1556" s="2" t="s">
        <v>6354</v>
      </c>
      <c r="J1556" s="2" t="s">
        <v>7896</v>
      </c>
      <c r="K1556" s="2" t="s">
        <v>6354</v>
      </c>
      <c r="L1556" s="2" t="s">
        <v>6354</v>
      </c>
      <c r="M1556" s="2" t="s">
        <v>7897</v>
      </c>
      <c r="N1556" s="2" t="s">
        <v>7897</v>
      </c>
      <c r="O1556" s="2" t="s">
        <v>41</v>
      </c>
      <c r="P1556" s="2" t="s">
        <v>7898</v>
      </c>
      <c r="Q1556" s="2" t="s">
        <v>7899</v>
      </c>
      <c r="R1556" s="2" t="s">
        <v>12592</v>
      </c>
      <c r="S1556" s="2" t="s">
        <v>7901</v>
      </c>
      <c r="T1556" s="2" t="s">
        <v>7902</v>
      </c>
      <c r="U1556" s="2" t="s">
        <v>7903</v>
      </c>
      <c r="V1556" s="2" t="s">
        <v>8082</v>
      </c>
    </row>
    <row r="1557" s="2" customFormat="1" spans="1:22">
      <c r="A1557" s="4">
        <v>890535656</v>
      </c>
      <c r="B1557" s="2" t="s">
        <v>7941</v>
      </c>
      <c r="C1557" s="2" t="s">
        <v>5023</v>
      </c>
      <c r="D1557" s="2" t="s">
        <v>12593</v>
      </c>
      <c r="E1557" s="2" t="s">
        <v>12594</v>
      </c>
      <c r="F1557" s="2" t="s">
        <v>7941</v>
      </c>
      <c r="G1557" s="2" t="s">
        <v>7894</v>
      </c>
      <c r="H1557" s="2" t="s">
        <v>7895</v>
      </c>
      <c r="I1557" s="2" t="s">
        <v>5025</v>
      </c>
      <c r="J1557" s="2" t="s">
        <v>7896</v>
      </c>
      <c r="K1557" s="2" t="s">
        <v>5025</v>
      </c>
      <c r="L1557" s="2" t="s">
        <v>5025</v>
      </c>
      <c r="M1557" s="2" t="s">
        <v>7897</v>
      </c>
      <c r="N1557" s="2" t="s">
        <v>7897</v>
      </c>
      <c r="O1557" s="2" t="s">
        <v>41</v>
      </c>
      <c r="P1557" s="2" t="s">
        <v>7898</v>
      </c>
      <c r="Q1557" s="2" t="s">
        <v>7899</v>
      </c>
      <c r="R1557" s="2" t="s">
        <v>12595</v>
      </c>
      <c r="S1557" s="2" t="s">
        <v>7901</v>
      </c>
      <c r="T1557" s="2" t="s">
        <v>7902</v>
      </c>
      <c r="U1557" s="2" t="s">
        <v>7903</v>
      </c>
      <c r="V1557" s="2" t="s">
        <v>8297</v>
      </c>
    </row>
    <row r="1558" s="2" customFormat="1" spans="1:22">
      <c r="A1558" s="4">
        <v>890539068</v>
      </c>
      <c r="B1558" s="2" t="s">
        <v>7941</v>
      </c>
      <c r="C1558" s="2" t="s">
        <v>12596</v>
      </c>
      <c r="D1558" s="2" t="s">
        <v>11688</v>
      </c>
      <c r="E1558" s="2" t="s">
        <v>12597</v>
      </c>
      <c r="F1558" s="2" t="s">
        <v>7893</v>
      </c>
      <c r="G1558" s="2" t="s">
        <v>7894</v>
      </c>
      <c r="H1558" s="2" t="s">
        <v>7895</v>
      </c>
      <c r="I1558" s="2" t="s">
        <v>3864</v>
      </c>
      <c r="J1558" s="2" t="s">
        <v>7896</v>
      </c>
      <c r="K1558" s="2" t="s">
        <v>3864</v>
      </c>
      <c r="L1558" s="2" t="s">
        <v>3864</v>
      </c>
      <c r="M1558" s="2" t="s">
        <v>7897</v>
      </c>
      <c r="N1558" s="2" t="s">
        <v>7897</v>
      </c>
      <c r="O1558" s="2" t="s">
        <v>41</v>
      </c>
      <c r="P1558" s="2" t="s">
        <v>7898</v>
      </c>
      <c r="Q1558" s="2" t="s">
        <v>7899</v>
      </c>
      <c r="R1558" s="2" t="s">
        <v>12598</v>
      </c>
      <c r="S1558" s="2" t="s">
        <v>7901</v>
      </c>
      <c r="T1558" s="2" t="s">
        <v>7902</v>
      </c>
      <c r="U1558" s="2" t="s">
        <v>7911</v>
      </c>
      <c r="V1558" s="2" t="s">
        <v>7904</v>
      </c>
    </row>
    <row r="1559" s="2" customFormat="1" spans="1:22">
      <c r="A1559" s="4">
        <v>929179385</v>
      </c>
      <c r="B1559" s="2" t="s">
        <v>7941</v>
      </c>
      <c r="C1559" s="2" t="s">
        <v>6977</v>
      </c>
      <c r="D1559" s="2" t="s">
        <v>10688</v>
      </c>
      <c r="E1559" s="2" t="s">
        <v>12599</v>
      </c>
      <c r="F1559" s="2" t="s">
        <v>7941</v>
      </c>
      <c r="G1559" s="2" t="s">
        <v>7894</v>
      </c>
      <c r="H1559" s="2" t="s">
        <v>7895</v>
      </c>
      <c r="I1559" s="2" t="s">
        <v>6978</v>
      </c>
      <c r="J1559" s="2" t="s">
        <v>7896</v>
      </c>
      <c r="K1559" s="2" t="s">
        <v>6978</v>
      </c>
      <c r="L1559" s="2" t="s">
        <v>6978</v>
      </c>
      <c r="M1559" s="2" t="s">
        <v>7897</v>
      </c>
      <c r="N1559" s="2" t="s">
        <v>7897</v>
      </c>
      <c r="O1559" s="2" t="s">
        <v>41</v>
      </c>
      <c r="P1559" s="2" t="s">
        <v>7898</v>
      </c>
      <c r="Q1559" s="2" t="s">
        <v>7899</v>
      </c>
      <c r="R1559" s="2" t="s">
        <v>12600</v>
      </c>
      <c r="S1559" s="2" t="s">
        <v>7901</v>
      </c>
      <c r="T1559" s="2" t="s">
        <v>7902</v>
      </c>
      <c r="U1559" s="2" t="s">
        <v>7903</v>
      </c>
      <c r="V1559" s="2" t="s">
        <v>8082</v>
      </c>
    </row>
    <row r="1560" s="2" customFormat="1" spans="1:22">
      <c r="A1560" s="4">
        <v>929179581</v>
      </c>
      <c r="B1560" s="2" t="s">
        <v>7941</v>
      </c>
      <c r="C1560" s="2" t="s">
        <v>6980</v>
      </c>
      <c r="D1560" s="2" t="s">
        <v>12601</v>
      </c>
      <c r="E1560" s="2" t="s">
        <v>12602</v>
      </c>
      <c r="F1560" s="2" t="s">
        <v>7893</v>
      </c>
      <c r="G1560" s="2" t="s">
        <v>7894</v>
      </c>
      <c r="H1560" s="2" t="s">
        <v>7895</v>
      </c>
      <c r="I1560" s="2" t="s">
        <v>5672</v>
      </c>
      <c r="J1560" s="2" t="s">
        <v>7896</v>
      </c>
      <c r="K1560" s="2" t="s">
        <v>5672</v>
      </c>
      <c r="L1560" s="2" t="s">
        <v>5672</v>
      </c>
      <c r="M1560" s="2" t="s">
        <v>7897</v>
      </c>
      <c r="N1560" s="2" t="s">
        <v>7897</v>
      </c>
      <c r="O1560" s="2" t="s">
        <v>41</v>
      </c>
      <c r="P1560" s="2" t="s">
        <v>7898</v>
      </c>
      <c r="Q1560" s="2" t="s">
        <v>7899</v>
      </c>
      <c r="R1560" s="2" t="s">
        <v>12603</v>
      </c>
      <c r="S1560" s="2" t="s">
        <v>7901</v>
      </c>
      <c r="T1560" s="2" t="s">
        <v>7902</v>
      </c>
      <c r="U1560" s="2" t="s">
        <v>7903</v>
      </c>
      <c r="V1560" s="2" t="s">
        <v>8082</v>
      </c>
    </row>
    <row r="1561" s="2" customFormat="1" spans="1:22">
      <c r="A1561" s="4">
        <v>929180181</v>
      </c>
      <c r="B1561" s="2" t="s">
        <v>7941</v>
      </c>
      <c r="C1561" s="2" t="s">
        <v>12604</v>
      </c>
      <c r="D1561" s="2" t="s">
        <v>8690</v>
      </c>
      <c r="E1561" s="2" t="s">
        <v>12605</v>
      </c>
      <c r="F1561" s="2" t="s">
        <v>7941</v>
      </c>
      <c r="G1561" s="2" t="s">
        <v>7894</v>
      </c>
      <c r="H1561" s="2" t="s">
        <v>7895</v>
      </c>
      <c r="I1561" s="2" t="s">
        <v>6818</v>
      </c>
      <c r="J1561" s="2" t="s">
        <v>7896</v>
      </c>
      <c r="K1561" s="2" t="s">
        <v>6818</v>
      </c>
      <c r="L1561" s="2" t="s">
        <v>6818</v>
      </c>
      <c r="M1561" s="2" t="s">
        <v>7897</v>
      </c>
      <c r="N1561" s="2" t="s">
        <v>7897</v>
      </c>
      <c r="O1561" s="2" t="s">
        <v>41</v>
      </c>
      <c r="P1561" s="2" t="s">
        <v>7898</v>
      </c>
      <c r="Q1561" s="2" t="s">
        <v>7899</v>
      </c>
      <c r="R1561" s="2" t="s">
        <v>12606</v>
      </c>
      <c r="S1561" s="2" t="s">
        <v>7901</v>
      </c>
      <c r="T1561" s="2" t="s">
        <v>7902</v>
      </c>
      <c r="U1561" s="2" t="s">
        <v>7911</v>
      </c>
      <c r="V1561" s="2" t="s">
        <v>7954</v>
      </c>
    </row>
    <row r="1562" s="2" customFormat="1" spans="1:22">
      <c r="A1562" s="4">
        <v>929182497</v>
      </c>
      <c r="B1562" s="2" t="s">
        <v>7941</v>
      </c>
      <c r="C1562" s="2" t="s">
        <v>6986</v>
      </c>
      <c r="D1562" s="2" t="s">
        <v>12607</v>
      </c>
      <c r="E1562" s="2" t="s">
        <v>12608</v>
      </c>
      <c r="F1562" s="2" t="s">
        <v>7941</v>
      </c>
      <c r="G1562" s="2" t="s">
        <v>7894</v>
      </c>
      <c r="H1562" s="2" t="s">
        <v>7895</v>
      </c>
      <c r="I1562" s="2" t="s">
        <v>6988</v>
      </c>
      <c r="J1562" s="2" t="s">
        <v>7896</v>
      </c>
      <c r="K1562" s="2" t="s">
        <v>6988</v>
      </c>
      <c r="L1562" s="2" t="s">
        <v>6988</v>
      </c>
      <c r="M1562" s="2" t="s">
        <v>7897</v>
      </c>
      <c r="N1562" s="2" t="s">
        <v>7897</v>
      </c>
      <c r="O1562" s="2" t="s">
        <v>41</v>
      </c>
      <c r="P1562" s="2" t="s">
        <v>7898</v>
      </c>
      <c r="Q1562" s="2" t="s">
        <v>7899</v>
      </c>
      <c r="R1562" s="2" t="s">
        <v>12609</v>
      </c>
      <c r="S1562" s="2" t="s">
        <v>7901</v>
      </c>
      <c r="T1562" s="2" t="s">
        <v>7902</v>
      </c>
      <c r="U1562" s="2" t="s">
        <v>7903</v>
      </c>
      <c r="V1562" s="2" t="s">
        <v>8802</v>
      </c>
    </row>
    <row r="1563" s="2" customFormat="1" spans="1:22">
      <c r="A1563" s="4">
        <v>929183385</v>
      </c>
      <c r="B1563" s="2" t="s">
        <v>7941</v>
      </c>
      <c r="C1563" s="2" t="s">
        <v>6990</v>
      </c>
      <c r="D1563" s="2" t="s">
        <v>12456</v>
      </c>
      <c r="E1563" s="2" t="s">
        <v>12610</v>
      </c>
      <c r="F1563" s="2" t="s">
        <v>7893</v>
      </c>
      <c r="G1563" s="2" t="s">
        <v>7894</v>
      </c>
      <c r="H1563" s="2" t="s">
        <v>7895</v>
      </c>
      <c r="I1563" s="2" t="s">
        <v>1988</v>
      </c>
      <c r="J1563" s="2" t="s">
        <v>7896</v>
      </c>
      <c r="K1563" s="2" t="s">
        <v>1988</v>
      </c>
      <c r="L1563" s="2" t="s">
        <v>1988</v>
      </c>
      <c r="M1563" s="2" t="s">
        <v>7897</v>
      </c>
      <c r="N1563" s="2" t="s">
        <v>7897</v>
      </c>
      <c r="O1563" s="2" t="s">
        <v>41</v>
      </c>
      <c r="P1563" s="2" t="s">
        <v>7898</v>
      </c>
      <c r="Q1563" s="2" t="s">
        <v>7899</v>
      </c>
      <c r="R1563" s="2" t="s">
        <v>12611</v>
      </c>
      <c r="S1563" s="2" t="s">
        <v>7901</v>
      </c>
      <c r="T1563" s="2" t="s">
        <v>7902</v>
      </c>
      <c r="U1563" s="2" t="s">
        <v>7903</v>
      </c>
      <c r="V1563" s="2" t="s">
        <v>7954</v>
      </c>
    </row>
    <row r="1564" s="2" customFormat="1" spans="1:22">
      <c r="A1564" s="4">
        <v>929183413</v>
      </c>
      <c r="B1564" s="2" t="s">
        <v>7941</v>
      </c>
      <c r="C1564" s="2" t="s">
        <v>6992</v>
      </c>
      <c r="D1564" s="2" t="s">
        <v>10788</v>
      </c>
      <c r="E1564" s="2" t="s">
        <v>12612</v>
      </c>
      <c r="F1564" s="2" t="s">
        <v>7893</v>
      </c>
      <c r="G1564" s="2" t="s">
        <v>7894</v>
      </c>
      <c r="H1564" s="2" t="s">
        <v>7895</v>
      </c>
      <c r="I1564" s="2" t="s">
        <v>4644</v>
      </c>
      <c r="J1564" s="2" t="s">
        <v>7896</v>
      </c>
      <c r="K1564" s="2" t="s">
        <v>4644</v>
      </c>
      <c r="L1564" s="2" t="s">
        <v>4644</v>
      </c>
      <c r="M1564" s="2" t="s">
        <v>7897</v>
      </c>
      <c r="N1564" s="2" t="s">
        <v>7897</v>
      </c>
      <c r="O1564" s="2" t="s">
        <v>41</v>
      </c>
      <c r="P1564" s="2" t="s">
        <v>7898</v>
      </c>
      <c r="Q1564" s="2" t="s">
        <v>7899</v>
      </c>
      <c r="R1564" s="2" t="s">
        <v>12613</v>
      </c>
      <c r="S1564" s="2" t="s">
        <v>7901</v>
      </c>
      <c r="T1564" s="2" t="s">
        <v>7902</v>
      </c>
      <c r="U1564" s="2" t="s">
        <v>7903</v>
      </c>
      <c r="V1564" s="2" t="s">
        <v>8082</v>
      </c>
    </row>
    <row r="1565" s="2" customFormat="1" spans="1:22">
      <c r="A1565" s="4">
        <v>890560236</v>
      </c>
      <c r="B1565" s="2" t="s">
        <v>7941</v>
      </c>
      <c r="C1565" s="2" t="s">
        <v>12614</v>
      </c>
      <c r="D1565" s="2" t="s">
        <v>11761</v>
      </c>
      <c r="E1565" s="2" t="s">
        <v>12615</v>
      </c>
      <c r="F1565" s="2" t="s">
        <v>7893</v>
      </c>
      <c r="G1565" s="2" t="s">
        <v>7894</v>
      </c>
      <c r="H1565" s="2" t="s">
        <v>7895</v>
      </c>
      <c r="I1565" s="2" t="s">
        <v>4763</v>
      </c>
      <c r="J1565" s="2" t="s">
        <v>7896</v>
      </c>
      <c r="K1565" s="2" t="s">
        <v>4763</v>
      </c>
      <c r="L1565" s="2" t="s">
        <v>4763</v>
      </c>
      <c r="M1565" s="2" t="s">
        <v>7897</v>
      </c>
      <c r="N1565" s="2" t="s">
        <v>7897</v>
      </c>
      <c r="O1565" s="2" t="s">
        <v>41</v>
      </c>
      <c r="P1565" s="2" t="s">
        <v>7898</v>
      </c>
      <c r="Q1565" s="2" t="s">
        <v>7899</v>
      </c>
      <c r="R1565" s="2" t="s">
        <v>12616</v>
      </c>
      <c r="S1565" s="2" t="s">
        <v>7901</v>
      </c>
      <c r="T1565" s="2" t="s">
        <v>7902</v>
      </c>
      <c r="U1565" s="2" t="s">
        <v>7911</v>
      </c>
      <c r="V1565" s="2" t="s">
        <v>7904</v>
      </c>
    </row>
    <row r="1566" s="2" customFormat="1" spans="1:22">
      <c r="A1566" s="4">
        <v>361324555</v>
      </c>
      <c r="B1566" s="2" t="s">
        <v>7941</v>
      </c>
      <c r="C1566" s="2" t="s">
        <v>1987</v>
      </c>
      <c r="D1566" s="2" t="s">
        <v>12456</v>
      </c>
      <c r="E1566" s="2" t="s">
        <v>12617</v>
      </c>
      <c r="F1566" s="2" t="s">
        <v>7893</v>
      </c>
      <c r="G1566" s="2" t="s">
        <v>7894</v>
      </c>
      <c r="H1566" s="2" t="s">
        <v>7895</v>
      </c>
      <c r="I1566" s="2" t="s">
        <v>1988</v>
      </c>
      <c r="J1566" s="2" t="s">
        <v>7896</v>
      </c>
      <c r="K1566" s="2" t="s">
        <v>1988</v>
      </c>
      <c r="L1566" s="2" t="s">
        <v>1988</v>
      </c>
      <c r="M1566" s="2" t="s">
        <v>7897</v>
      </c>
      <c r="N1566" s="2" t="s">
        <v>7897</v>
      </c>
      <c r="O1566" s="2" t="s">
        <v>41</v>
      </c>
      <c r="P1566" s="2" t="s">
        <v>7898</v>
      </c>
      <c r="Q1566" s="2" t="s">
        <v>7899</v>
      </c>
      <c r="R1566" s="2" t="s">
        <v>12618</v>
      </c>
      <c r="S1566" s="2" t="s">
        <v>7901</v>
      </c>
      <c r="T1566" s="2" t="s">
        <v>7902</v>
      </c>
      <c r="U1566" s="2" t="s">
        <v>7903</v>
      </c>
      <c r="V1566" s="2" t="s">
        <v>7954</v>
      </c>
    </row>
    <row r="1567" s="2" customFormat="1" spans="1:22">
      <c r="A1567" s="4">
        <v>929198789</v>
      </c>
      <c r="B1567" s="2" t="s">
        <v>7941</v>
      </c>
      <c r="C1567" s="2" t="s">
        <v>12619</v>
      </c>
      <c r="D1567" s="2" t="s">
        <v>8760</v>
      </c>
      <c r="E1567" s="2" t="s">
        <v>12620</v>
      </c>
      <c r="F1567" s="2" t="s">
        <v>7893</v>
      </c>
      <c r="G1567" s="2" t="s">
        <v>7894</v>
      </c>
      <c r="H1567" s="2" t="s">
        <v>7895</v>
      </c>
      <c r="I1567" s="2" t="s">
        <v>4445</v>
      </c>
      <c r="J1567" s="2" t="s">
        <v>7896</v>
      </c>
      <c r="K1567" s="2" t="s">
        <v>4445</v>
      </c>
      <c r="L1567" s="2" t="s">
        <v>4445</v>
      </c>
      <c r="M1567" s="2" t="s">
        <v>7897</v>
      </c>
      <c r="N1567" s="2" t="s">
        <v>7897</v>
      </c>
      <c r="O1567" s="2" t="s">
        <v>41</v>
      </c>
      <c r="P1567" s="2" t="s">
        <v>7898</v>
      </c>
      <c r="Q1567" s="2" t="s">
        <v>7899</v>
      </c>
      <c r="R1567" s="2" t="s">
        <v>12621</v>
      </c>
      <c r="S1567" s="2" t="s">
        <v>7901</v>
      </c>
      <c r="T1567" s="2" t="s">
        <v>7902</v>
      </c>
      <c r="U1567" s="2" t="s">
        <v>7911</v>
      </c>
      <c r="V1567" s="2" t="s">
        <v>7954</v>
      </c>
    </row>
    <row r="1568" s="2" customFormat="1" spans="1:22">
      <c r="A1568" s="4">
        <v>890567340</v>
      </c>
      <c r="B1568" s="2" t="s">
        <v>7941</v>
      </c>
      <c r="C1568" s="2" t="s">
        <v>5031</v>
      </c>
      <c r="D1568" s="2" t="s">
        <v>12622</v>
      </c>
      <c r="E1568" s="2" t="s">
        <v>12623</v>
      </c>
      <c r="F1568" s="2" t="s">
        <v>7893</v>
      </c>
      <c r="G1568" s="2" t="s">
        <v>7894</v>
      </c>
      <c r="H1568" s="2" t="s">
        <v>7895</v>
      </c>
      <c r="I1568" s="2" t="s">
        <v>5033</v>
      </c>
      <c r="J1568" s="2" t="s">
        <v>7896</v>
      </c>
      <c r="K1568" s="2" t="s">
        <v>5033</v>
      </c>
      <c r="L1568" s="2" t="s">
        <v>5033</v>
      </c>
      <c r="M1568" s="2" t="s">
        <v>7897</v>
      </c>
      <c r="N1568" s="2" t="s">
        <v>7897</v>
      </c>
      <c r="O1568" s="2" t="s">
        <v>41</v>
      </c>
      <c r="P1568" s="2" t="s">
        <v>7898</v>
      </c>
      <c r="Q1568" s="2" t="s">
        <v>7899</v>
      </c>
      <c r="R1568" s="2" t="s">
        <v>12624</v>
      </c>
      <c r="S1568" s="2" t="s">
        <v>7901</v>
      </c>
      <c r="T1568" s="2" t="s">
        <v>7902</v>
      </c>
      <c r="U1568" s="2" t="s">
        <v>7903</v>
      </c>
      <c r="V1568" s="2" t="s">
        <v>7904</v>
      </c>
    </row>
    <row r="1569" s="2" customFormat="1" spans="1:22">
      <c r="A1569" s="4">
        <v>593863138</v>
      </c>
      <c r="B1569" s="2" t="s">
        <v>7941</v>
      </c>
      <c r="C1569" s="2" t="s">
        <v>2650</v>
      </c>
      <c r="D1569" s="2" t="s">
        <v>12625</v>
      </c>
      <c r="E1569" s="2" t="s">
        <v>12626</v>
      </c>
      <c r="F1569" s="2" t="s">
        <v>7893</v>
      </c>
      <c r="G1569" s="2" t="s">
        <v>7894</v>
      </c>
      <c r="H1569" s="2" t="s">
        <v>7895</v>
      </c>
      <c r="I1569" s="2" t="s">
        <v>2652</v>
      </c>
      <c r="J1569" s="2" t="s">
        <v>7896</v>
      </c>
      <c r="K1569" s="2" t="s">
        <v>2652</v>
      </c>
      <c r="L1569" s="2" t="s">
        <v>2652</v>
      </c>
      <c r="M1569" s="2" t="s">
        <v>7897</v>
      </c>
      <c r="N1569" s="2" t="s">
        <v>7897</v>
      </c>
      <c r="O1569" s="2" t="s">
        <v>41</v>
      </c>
      <c r="P1569" s="2" t="s">
        <v>7898</v>
      </c>
      <c r="Q1569" s="2" t="s">
        <v>7899</v>
      </c>
      <c r="R1569" s="2" t="s">
        <v>12627</v>
      </c>
      <c r="S1569" s="2" t="s">
        <v>7901</v>
      </c>
      <c r="T1569" s="2" t="s">
        <v>7902</v>
      </c>
      <c r="U1569" s="2" t="s">
        <v>7903</v>
      </c>
      <c r="V1569" s="2" t="s">
        <v>8017</v>
      </c>
    </row>
    <row r="1570" s="2" customFormat="1" spans="1:22">
      <c r="A1570" s="4">
        <v>929206205</v>
      </c>
      <c r="B1570" s="2" t="s">
        <v>7941</v>
      </c>
      <c r="C1570" s="2" t="s">
        <v>6996</v>
      </c>
      <c r="D1570" s="2" t="s">
        <v>12628</v>
      </c>
      <c r="E1570" s="2" t="s">
        <v>12629</v>
      </c>
      <c r="F1570" s="2" t="s">
        <v>7893</v>
      </c>
      <c r="G1570" s="2" t="s">
        <v>7894</v>
      </c>
      <c r="H1570" s="2" t="s">
        <v>7895</v>
      </c>
      <c r="I1570" s="2" t="s">
        <v>6471</v>
      </c>
      <c r="J1570" s="2" t="s">
        <v>7896</v>
      </c>
      <c r="K1570" s="2" t="s">
        <v>6471</v>
      </c>
      <c r="L1570" s="2" t="s">
        <v>6471</v>
      </c>
      <c r="M1570" s="2" t="s">
        <v>7897</v>
      </c>
      <c r="N1570" s="2" t="s">
        <v>7897</v>
      </c>
      <c r="O1570" s="2" t="s">
        <v>41</v>
      </c>
      <c r="P1570" s="2" t="s">
        <v>7898</v>
      </c>
      <c r="Q1570" s="2" t="s">
        <v>7899</v>
      </c>
      <c r="R1570" s="2" t="s">
        <v>12630</v>
      </c>
      <c r="S1570" s="2" t="s">
        <v>7901</v>
      </c>
      <c r="T1570" s="2" t="s">
        <v>7902</v>
      </c>
      <c r="U1570" s="2" t="s">
        <v>7903</v>
      </c>
      <c r="V1570" s="2" t="s">
        <v>8117</v>
      </c>
    </row>
    <row r="1571" s="2" customFormat="1" spans="1:22">
      <c r="A1571" s="4">
        <v>929207753</v>
      </c>
      <c r="B1571" s="2" t="s">
        <v>7941</v>
      </c>
      <c r="C1571" s="2" t="s">
        <v>6999</v>
      </c>
      <c r="D1571" s="2" t="s">
        <v>12631</v>
      </c>
      <c r="E1571" s="2" t="s">
        <v>12632</v>
      </c>
      <c r="F1571" s="2" t="s">
        <v>7893</v>
      </c>
      <c r="G1571" s="2" t="s">
        <v>7894</v>
      </c>
      <c r="H1571" s="2" t="s">
        <v>7895</v>
      </c>
      <c r="I1571" s="2" t="s">
        <v>7001</v>
      </c>
      <c r="J1571" s="2" t="s">
        <v>7896</v>
      </c>
      <c r="K1571" s="2" t="s">
        <v>7001</v>
      </c>
      <c r="L1571" s="2" t="s">
        <v>7001</v>
      </c>
      <c r="M1571" s="2" t="s">
        <v>7897</v>
      </c>
      <c r="N1571" s="2" t="s">
        <v>7897</v>
      </c>
      <c r="O1571" s="2" t="s">
        <v>41</v>
      </c>
      <c r="P1571" s="2" t="s">
        <v>7898</v>
      </c>
      <c r="Q1571" s="2" t="s">
        <v>7899</v>
      </c>
      <c r="R1571" s="2" t="s">
        <v>12633</v>
      </c>
      <c r="S1571" s="2" t="s">
        <v>7901</v>
      </c>
      <c r="T1571" s="2" t="s">
        <v>7902</v>
      </c>
      <c r="U1571" s="2" t="s">
        <v>7903</v>
      </c>
      <c r="V1571" s="2" t="s">
        <v>8117</v>
      </c>
    </row>
    <row r="1572" s="2" customFormat="1" spans="1:22">
      <c r="A1572" s="4">
        <v>929208641</v>
      </c>
      <c r="B1572" s="2" t="s">
        <v>7941</v>
      </c>
      <c r="C1572" s="2" t="s">
        <v>7003</v>
      </c>
      <c r="D1572" s="2" t="s">
        <v>12634</v>
      </c>
      <c r="E1572" s="2" t="s">
        <v>12635</v>
      </c>
      <c r="F1572" s="2" t="s">
        <v>7941</v>
      </c>
      <c r="G1572" s="2" t="s">
        <v>7894</v>
      </c>
      <c r="H1572" s="2" t="s">
        <v>7895</v>
      </c>
      <c r="I1572" s="2" t="s">
        <v>7005</v>
      </c>
      <c r="J1572" s="2" t="s">
        <v>7896</v>
      </c>
      <c r="K1572" s="2" t="s">
        <v>7005</v>
      </c>
      <c r="L1572" s="2" t="s">
        <v>7005</v>
      </c>
      <c r="M1572" s="2" t="s">
        <v>7897</v>
      </c>
      <c r="N1572" s="2" t="s">
        <v>7897</v>
      </c>
      <c r="O1572" s="2" t="s">
        <v>41</v>
      </c>
      <c r="P1572" s="2" t="s">
        <v>7898</v>
      </c>
      <c r="Q1572" s="2" t="s">
        <v>7899</v>
      </c>
      <c r="R1572" s="2" t="s">
        <v>12636</v>
      </c>
      <c r="S1572" s="2" t="s">
        <v>7901</v>
      </c>
      <c r="T1572" s="2" t="s">
        <v>7902</v>
      </c>
      <c r="U1572" s="2" t="s">
        <v>7903</v>
      </c>
      <c r="V1572" s="2" t="s">
        <v>8333</v>
      </c>
    </row>
    <row r="1573" s="2" customFormat="1" spans="1:22">
      <c r="A1573" s="4">
        <v>929209173</v>
      </c>
      <c r="B1573" s="2" t="s">
        <v>7941</v>
      </c>
      <c r="C1573" s="2" t="s">
        <v>12637</v>
      </c>
      <c r="D1573" s="2" t="s">
        <v>8909</v>
      </c>
      <c r="E1573" s="2" t="s">
        <v>12638</v>
      </c>
      <c r="F1573" s="2" t="s">
        <v>7941</v>
      </c>
      <c r="G1573" s="2" t="s">
        <v>7894</v>
      </c>
      <c r="H1573" s="2" t="s">
        <v>7895</v>
      </c>
      <c r="I1573" s="2" t="s">
        <v>7008</v>
      </c>
      <c r="J1573" s="2" t="s">
        <v>7896</v>
      </c>
      <c r="K1573" s="2" t="s">
        <v>7008</v>
      </c>
      <c r="L1573" s="2" t="s">
        <v>7008</v>
      </c>
      <c r="M1573" s="2" t="s">
        <v>7897</v>
      </c>
      <c r="N1573" s="2" t="s">
        <v>7897</v>
      </c>
      <c r="O1573" s="2" t="s">
        <v>41</v>
      </c>
      <c r="P1573" s="2" t="s">
        <v>7898</v>
      </c>
      <c r="Q1573" s="2" t="s">
        <v>7899</v>
      </c>
      <c r="R1573" s="2" t="s">
        <v>12639</v>
      </c>
      <c r="S1573" s="2" t="s">
        <v>7901</v>
      </c>
      <c r="T1573" s="2" t="s">
        <v>7902</v>
      </c>
      <c r="U1573" s="2" t="s">
        <v>7911</v>
      </c>
      <c r="V1573" s="2" t="s">
        <v>7904</v>
      </c>
    </row>
    <row r="1574" s="2" customFormat="1" spans="1:22">
      <c r="A1574" s="4">
        <v>593868398</v>
      </c>
      <c r="B1574" s="2" t="s">
        <v>7941</v>
      </c>
      <c r="C1574" s="2" t="s">
        <v>2654</v>
      </c>
      <c r="D1574" s="2" t="s">
        <v>12640</v>
      </c>
      <c r="E1574" s="2" t="s">
        <v>12641</v>
      </c>
      <c r="F1574" s="2" t="s">
        <v>7893</v>
      </c>
      <c r="G1574" s="2" t="s">
        <v>7894</v>
      </c>
      <c r="H1574" s="2" t="s">
        <v>7895</v>
      </c>
      <c r="I1574" s="2" t="s">
        <v>2656</v>
      </c>
      <c r="J1574" s="2" t="s">
        <v>7896</v>
      </c>
      <c r="K1574" s="2" t="s">
        <v>2656</v>
      </c>
      <c r="L1574" s="2" t="s">
        <v>2656</v>
      </c>
      <c r="M1574" s="2" t="s">
        <v>7897</v>
      </c>
      <c r="N1574" s="2" t="s">
        <v>7897</v>
      </c>
      <c r="O1574" s="2" t="s">
        <v>41</v>
      </c>
      <c r="P1574" s="2" t="s">
        <v>7898</v>
      </c>
      <c r="Q1574" s="2" t="s">
        <v>7899</v>
      </c>
      <c r="R1574" s="2" t="s">
        <v>12642</v>
      </c>
      <c r="S1574" s="2" t="s">
        <v>7901</v>
      </c>
      <c r="T1574" s="2" t="s">
        <v>7902</v>
      </c>
      <c r="U1574" s="2" t="s">
        <v>7903</v>
      </c>
      <c r="V1574" s="2" t="s">
        <v>8017</v>
      </c>
    </row>
    <row r="1575" s="2" customFormat="1" spans="1:22">
      <c r="A1575" s="4">
        <v>929218369</v>
      </c>
      <c r="B1575" s="2" t="s">
        <v>7941</v>
      </c>
      <c r="C1575" s="2" t="s">
        <v>7010</v>
      </c>
      <c r="D1575" s="2" t="s">
        <v>12643</v>
      </c>
      <c r="E1575" s="2" t="s">
        <v>12644</v>
      </c>
      <c r="F1575" s="2" t="s">
        <v>7941</v>
      </c>
      <c r="G1575" s="2" t="s">
        <v>7894</v>
      </c>
      <c r="H1575" s="2" t="s">
        <v>7895</v>
      </c>
      <c r="I1575" s="2" t="s">
        <v>7012</v>
      </c>
      <c r="J1575" s="2" t="s">
        <v>7896</v>
      </c>
      <c r="K1575" s="2" t="s">
        <v>7012</v>
      </c>
      <c r="L1575" s="2" t="s">
        <v>7012</v>
      </c>
      <c r="M1575" s="2" t="s">
        <v>7897</v>
      </c>
      <c r="N1575" s="2" t="s">
        <v>7897</v>
      </c>
      <c r="O1575" s="2" t="s">
        <v>41</v>
      </c>
      <c r="P1575" s="2" t="s">
        <v>7898</v>
      </c>
      <c r="Q1575" s="2" t="s">
        <v>7899</v>
      </c>
      <c r="R1575" s="2" t="s">
        <v>12645</v>
      </c>
      <c r="S1575" s="2" t="s">
        <v>7901</v>
      </c>
      <c r="T1575" s="2" t="s">
        <v>7902</v>
      </c>
      <c r="U1575" s="2" t="s">
        <v>7903</v>
      </c>
      <c r="V1575" s="2" t="s">
        <v>7954</v>
      </c>
    </row>
    <row r="1576" s="2" customFormat="1" spans="1:22">
      <c r="A1576" s="4">
        <v>890579732</v>
      </c>
      <c r="B1576" s="2" t="s">
        <v>7941</v>
      </c>
      <c r="C1576" s="2" t="s">
        <v>5035</v>
      </c>
      <c r="D1576" s="2" t="s">
        <v>12646</v>
      </c>
      <c r="E1576" s="2" t="s">
        <v>12647</v>
      </c>
      <c r="F1576" s="2" t="s">
        <v>7893</v>
      </c>
      <c r="G1576" s="2" t="s">
        <v>7894</v>
      </c>
      <c r="H1576" s="2" t="s">
        <v>7895</v>
      </c>
      <c r="I1576" s="2" t="s">
        <v>3672</v>
      </c>
      <c r="J1576" s="2" t="s">
        <v>7896</v>
      </c>
      <c r="K1576" s="2" t="s">
        <v>3672</v>
      </c>
      <c r="L1576" s="2" t="s">
        <v>3672</v>
      </c>
      <c r="M1576" s="2" t="s">
        <v>7897</v>
      </c>
      <c r="N1576" s="2" t="s">
        <v>7897</v>
      </c>
      <c r="O1576" s="2" t="s">
        <v>41</v>
      </c>
      <c r="P1576" s="2" t="s">
        <v>7898</v>
      </c>
      <c r="Q1576" s="2" t="s">
        <v>7899</v>
      </c>
      <c r="R1576" s="2" t="s">
        <v>12648</v>
      </c>
      <c r="S1576" s="2" t="s">
        <v>7901</v>
      </c>
      <c r="T1576" s="2" t="s">
        <v>7902</v>
      </c>
      <c r="U1576" s="2" t="s">
        <v>7903</v>
      </c>
      <c r="V1576" s="2" t="s">
        <v>7904</v>
      </c>
    </row>
    <row r="1577" s="2" customFormat="1" spans="1:22">
      <c r="A1577" s="4">
        <v>929219805</v>
      </c>
      <c r="B1577" s="2" t="s">
        <v>7941</v>
      </c>
      <c r="C1577" s="2" t="s">
        <v>7014</v>
      </c>
      <c r="D1577" s="2" t="s">
        <v>12649</v>
      </c>
      <c r="E1577" s="2" t="s">
        <v>12650</v>
      </c>
      <c r="F1577" s="2" t="s">
        <v>7941</v>
      </c>
      <c r="G1577" s="2" t="s">
        <v>7894</v>
      </c>
      <c r="H1577" s="2" t="s">
        <v>7895</v>
      </c>
      <c r="I1577" s="2" t="s">
        <v>7016</v>
      </c>
      <c r="J1577" s="2" t="s">
        <v>7896</v>
      </c>
      <c r="K1577" s="2" t="s">
        <v>7016</v>
      </c>
      <c r="L1577" s="2" t="s">
        <v>7016</v>
      </c>
      <c r="M1577" s="2" t="s">
        <v>7897</v>
      </c>
      <c r="N1577" s="2" t="s">
        <v>7897</v>
      </c>
      <c r="O1577" s="2" t="s">
        <v>41</v>
      </c>
      <c r="P1577" s="2" t="s">
        <v>7898</v>
      </c>
      <c r="Q1577" s="2" t="s">
        <v>7899</v>
      </c>
      <c r="R1577" s="2" t="s">
        <v>12651</v>
      </c>
      <c r="S1577" s="2" t="s">
        <v>7901</v>
      </c>
      <c r="T1577" s="2" t="s">
        <v>7902</v>
      </c>
      <c r="U1577" s="2" t="s">
        <v>7903</v>
      </c>
      <c r="V1577" s="2" t="s">
        <v>7954</v>
      </c>
    </row>
    <row r="1578" s="2" customFormat="1" spans="1:22">
      <c r="A1578" s="4">
        <v>593871874</v>
      </c>
      <c r="B1578" s="2" t="s">
        <v>7941</v>
      </c>
      <c r="C1578" s="2" t="s">
        <v>2658</v>
      </c>
      <c r="D1578" s="2" t="s">
        <v>12652</v>
      </c>
      <c r="E1578" s="2" t="s">
        <v>12653</v>
      </c>
      <c r="F1578" s="2" t="s">
        <v>7893</v>
      </c>
      <c r="G1578" s="2" t="s">
        <v>7894</v>
      </c>
      <c r="H1578" s="2" t="s">
        <v>7895</v>
      </c>
      <c r="I1578" s="2" t="s">
        <v>2660</v>
      </c>
      <c r="J1578" s="2" t="s">
        <v>7896</v>
      </c>
      <c r="K1578" s="2" t="s">
        <v>2660</v>
      </c>
      <c r="L1578" s="2" t="s">
        <v>2660</v>
      </c>
      <c r="M1578" s="2" t="s">
        <v>7897</v>
      </c>
      <c r="N1578" s="2" t="s">
        <v>7897</v>
      </c>
      <c r="O1578" s="2" t="s">
        <v>41</v>
      </c>
      <c r="P1578" s="2" t="s">
        <v>7898</v>
      </c>
      <c r="Q1578" s="2" t="s">
        <v>7899</v>
      </c>
      <c r="R1578" s="2" t="s">
        <v>12654</v>
      </c>
      <c r="S1578" s="2" t="s">
        <v>7901</v>
      </c>
      <c r="T1578" s="2" t="s">
        <v>7902</v>
      </c>
      <c r="U1578" s="2" t="s">
        <v>7903</v>
      </c>
      <c r="V1578" s="2" t="s">
        <v>8220</v>
      </c>
    </row>
    <row r="1579" s="2" customFormat="1" spans="1:22">
      <c r="A1579" s="4">
        <v>929229541</v>
      </c>
      <c r="B1579" s="2" t="s">
        <v>7941</v>
      </c>
      <c r="C1579" s="2" t="s">
        <v>7018</v>
      </c>
      <c r="D1579" s="2" t="s">
        <v>12655</v>
      </c>
      <c r="E1579" s="2" t="s">
        <v>12656</v>
      </c>
      <c r="F1579" s="2" t="s">
        <v>7893</v>
      </c>
      <c r="G1579" s="2" t="s">
        <v>7894</v>
      </c>
      <c r="H1579" s="2" t="s">
        <v>7895</v>
      </c>
      <c r="I1579" s="2" t="s">
        <v>4049</v>
      </c>
      <c r="J1579" s="2" t="s">
        <v>7896</v>
      </c>
      <c r="K1579" s="2" t="s">
        <v>4049</v>
      </c>
      <c r="L1579" s="2" t="s">
        <v>4049</v>
      </c>
      <c r="M1579" s="2" t="s">
        <v>7897</v>
      </c>
      <c r="N1579" s="2" t="s">
        <v>7897</v>
      </c>
      <c r="O1579" s="2" t="s">
        <v>41</v>
      </c>
      <c r="P1579" s="2" t="s">
        <v>7898</v>
      </c>
      <c r="Q1579" s="2" t="s">
        <v>7899</v>
      </c>
      <c r="R1579" s="2" t="s">
        <v>12657</v>
      </c>
      <c r="S1579" s="2" t="s">
        <v>7901</v>
      </c>
      <c r="T1579" s="2" t="s">
        <v>7902</v>
      </c>
      <c r="U1579" s="2" t="s">
        <v>7903</v>
      </c>
      <c r="V1579" s="2" t="s">
        <v>8082</v>
      </c>
    </row>
    <row r="1580" s="2" customFormat="1" spans="1:22">
      <c r="A1580" s="4">
        <v>929229305</v>
      </c>
      <c r="B1580" s="2" t="s">
        <v>7941</v>
      </c>
      <c r="C1580" s="2" t="s">
        <v>1544</v>
      </c>
      <c r="D1580" s="2" t="s">
        <v>12456</v>
      </c>
      <c r="E1580" s="2" t="s">
        <v>12658</v>
      </c>
      <c r="F1580" s="2" t="s">
        <v>7893</v>
      </c>
      <c r="G1580" s="2" t="s">
        <v>7894</v>
      </c>
      <c r="H1580" s="2" t="s">
        <v>7895</v>
      </c>
      <c r="I1580" s="2" t="s">
        <v>1988</v>
      </c>
      <c r="J1580" s="2" t="s">
        <v>7896</v>
      </c>
      <c r="K1580" s="2" t="s">
        <v>1988</v>
      </c>
      <c r="L1580" s="2" t="s">
        <v>1988</v>
      </c>
      <c r="M1580" s="2" t="s">
        <v>7897</v>
      </c>
      <c r="N1580" s="2" t="s">
        <v>7897</v>
      </c>
      <c r="O1580" s="2" t="s">
        <v>41</v>
      </c>
      <c r="P1580" s="2" t="s">
        <v>7898</v>
      </c>
      <c r="Q1580" s="2" t="s">
        <v>7899</v>
      </c>
      <c r="R1580" s="2" t="s">
        <v>12659</v>
      </c>
      <c r="S1580" s="2" t="s">
        <v>7901</v>
      </c>
      <c r="T1580" s="2" t="s">
        <v>7902</v>
      </c>
      <c r="U1580" s="2" t="s">
        <v>7903</v>
      </c>
      <c r="V1580" s="2" t="s">
        <v>7954</v>
      </c>
    </row>
    <row r="1581" s="2" customFormat="1" spans="1:22">
      <c r="A1581" s="4">
        <v>929232305</v>
      </c>
      <c r="B1581" s="2" t="s">
        <v>7941</v>
      </c>
      <c r="C1581" s="2" t="s">
        <v>7021</v>
      </c>
      <c r="D1581" s="2" t="s">
        <v>12660</v>
      </c>
      <c r="E1581" s="2" t="s">
        <v>12661</v>
      </c>
      <c r="F1581" s="2" t="s">
        <v>7893</v>
      </c>
      <c r="G1581" s="2" t="s">
        <v>7894</v>
      </c>
      <c r="H1581" s="2" t="s">
        <v>7895</v>
      </c>
      <c r="I1581" s="2" t="s">
        <v>7023</v>
      </c>
      <c r="J1581" s="2" t="s">
        <v>7896</v>
      </c>
      <c r="K1581" s="2" t="s">
        <v>7023</v>
      </c>
      <c r="L1581" s="2" t="s">
        <v>7023</v>
      </c>
      <c r="M1581" s="2" t="s">
        <v>7897</v>
      </c>
      <c r="N1581" s="2" t="s">
        <v>7897</v>
      </c>
      <c r="O1581" s="2" t="s">
        <v>41</v>
      </c>
      <c r="P1581" s="2" t="s">
        <v>7898</v>
      </c>
      <c r="Q1581" s="2" t="s">
        <v>7899</v>
      </c>
      <c r="R1581" s="2" t="s">
        <v>12662</v>
      </c>
      <c r="S1581" s="2" t="s">
        <v>7901</v>
      </c>
      <c r="T1581" s="2" t="s">
        <v>7902</v>
      </c>
      <c r="U1581" s="2" t="s">
        <v>7903</v>
      </c>
      <c r="V1581" s="2" t="s">
        <v>7954</v>
      </c>
    </row>
    <row r="1582" s="2" customFormat="1" spans="1:22">
      <c r="A1582" s="4">
        <v>929236261</v>
      </c>
      <c r="B1582" s="2" t="s">
        <v>7941</v>
      </c>
      <c r="C1582" s="2" t="s">
        <v>12663</v>
      </c>
      <c r="D1582" s="2" t="s">
        <v>8984</v>
      </c>
      <c r="E1582" s="2" t="s">
        <v>12664</v>
      </c>
      <c r="F1582" s="2" t="s">
        <v>7893</v>
      </c>
      <c r="G1582" s="2" t="s">
        <v>7894</v>
      </c>
      <c r="H1582" s="2" t="s">
        <v>7895</v>
      </c>
      <c r="I1582" s="2" t="s">
        <v>4951</v>
      </c>
      <c r="J1582" s="2" t="s">
        <v>7896</v>
      </c>
      <c r="K1582" s="2" t="s">
        <v>4951</v>
      </c>
      <c r="L1582" s="2" t="s">
        <v>4951</v>
      </c>
      <c r="M1582" s="2" t="s">
        <v>7897</v>
      </c>
      <c r="N1582" s="2" t="s">
        <v>7897</v>
      </c>
      <c r="O1582" s="2" t="s">
        <v>41</v>
      </c>
      <c r="P1582" s="2" t="s">
        <v>7898</v>
      </c>
      <c r="Q1582" s="2" t="s">
        <v>7899</v>
      </c>
      <c r="R1582" s="2" t="s">
        <v>12665</v>
      </c>
      <c r="S1582" s="2" t="s">
        <v>7901</v>
      </c>
      <c r="T1582" s="2" t="s">
        <v>7902</v>
      </c>
      <c r="U1582" s="2" t="s">
        <v>7911</v>
      </c>
      <c r="V1582" s="2" t="s">
        <v>7954</v>
      </c>
    </row>
    <row r="1583" s="2" customFormat="1" spans="1:22">
      <c r="A1583" s="4">
        <v>593877426</v>
      </c>
      <c r="B1583" s="2" t="s">
        <v>7941</v>
      </c>
      <c r="C1583" s="2" t="s">
        <v>2662</v>
      </c>
      <c r="D1583" s="2" t="s">
        <v>12666</v>
      </c>
      <c r="E1583" s="2" t="s">
        <v>12667</v>
      </c>
      <c r="F1583" s="2" t="s">
        <v>7941</v>
      </c>
      <c r="G1583" s="2" t="s">
        <v>7894</v>
      </c>
      <c r="H1583" s="2" t="s">
        <v>7895</v>
      </c>
      <c r="I1583" s="2" t="s">
        <v>2664</v>
      </c>
      <c r="J1583" s="2" t="s">
        <v>7896</v>
      </c>
      <c r="K1583" s="2" t="s">
        <v>2664</v>
      </c>
      <c r="L1583" s="2" t="s">
        <v>2664</v>
      </c>
      <c r="M1583" s="2" t="s">
        <v>7897</v>
      </c>
      <c r="N1583" s="2" t="s">
        <v>7897</v>
      </c>
      <c r="O1583" s="2" t="s">
        <v>41</v>
      </c>
      <c r="P1583" s="2" t="s">
        <v>7898</v>
      </c>
      <c r="Q1583" s="2" t="s">
        <v>7899</v>
      </c>
      <c r="R1583" s="2" t="s">
        <v>12668</v>
      </c>
      <c r="S1583" s="2" t="s">
        <v>7901</v>
      </c>
      <c r="T1583" s="2" t="s">
        <v>7902</v>
      </c>
      <c r="U1583" s="2" t="s">
        <v>7903</v>
      </c>
      <c r="V1583" s="2" t="s">
        <v>8017</v>
      </c>
    </row>
    <row r="1584" s="2" customFormat="1" spans="1:22">
      <c r="A1584" s="4">
        <v>929242041</v>
      </c>
      <c r="B1584" s="2" t="s">
        <v>7941</v>
      </c>
      <c r="C1584" s="2" t="s">
        <v>12669</v>
      </c>
      <c r="D1584" s="2" t="s">
        <v>12234</v>
      </c>
      <c r="E1584" s="2" t="s">
        <v>12670</v>
      </c>
      <c r="F1584" s="2" t="s">
        <v>7941</v>
      </c>
      <c r="G1584" s="2" t="s">
        <v>7894</v>
      </c>
      <c r="H1584" s="2" t="s">
        <v>7895</v>
      </c>
      <c r="I1584" s="2" t="s">
        <v>6000</v>
      </c>
      <c r="J1584" s="2" t="s">
        <v>7896</v>
      </c>
      <c r="K1584" s="2" t="s">
        <v>6000</v>
      </c>
      <c r="L1584" s="2" t="s">
        <v>6000</v>
      </c>
      <c r="M1584" s="2" t="s">
        <v>7897</v>
      </c>
      <c r="N1584" s="2" t="s">
        <v>7897</v>
      </c>
      <c r="O1584" s="2" t="s">
        <v>41</v>
      </c>
      <c r="P1584" s="2" t="s">
        <v>7898</v>
      </c>
      <c r="Q1584" s="2" t="s">
        <v>7899</v>
      </c>
      <c r="R1584" s="2" t="s">
        <v>12671</v>
      </c>
      <c r="S1584" s="2" t="s">
        <v>7901</v>
      </c>
      <c r="T1584" s="2" t="s">
        <v>7902</v>
      </c>
      <c r="U1584" s="2" t="s">
        <v>7911</v>
      </c>
      <c r="V1584" s="2" t="s">
        <v>7954</v>
      </c>
    </row>
    <row r="1585" s="2" customFormat="1" spans="1:22">
      <c r="A1585" s="4">
        <v>929243085</v>
      </c>
      <c r="B1585" s="2" t="s">
        <v>7941</v>
      </c>
      <c r="C1585" s="2" t="s">
        <v>7029</v>
      </c>
      <c r="D1585" s="2" t="s">
        <v>12192</v>
      </c>
      <c r="E1585" s="2" t="s">
        <v>12672</v>
      </c>
      <c r="F1585" s="2" t="s">
        <v>7941</v>
      </c>
      <c r="G1585" s="2" t="s">
        <v>7894</v>
      </c>
      <c r="H1585" s="2" t="s">
        <v>7895</v>
      </c>
      <c r="I1585" s="2" t="s">
        <v>4049</v>
      </c>
      <c r="J1585" s="2" t="s">
        <v>7896</v>
      </c>
      <c r="K1585" s="2" t="s">
        <v>4049</v>
      </c>
      <c r="L1585" s="2" t="s">
        <v>4049</v>
      </c>
      <c r="M1585" s="2" t="s">
        <v>7897</v>
      </c>
      <c r="N1585" s="2" t="s">
        <v>7897</v>
      </c>
      <c r="O1585" s="2" t="s">
        <v>41</v>
      </c>
      <c r="P1585" s="2" t="s">
        <v>7898</v>
      </c>
      <c r="Q1585" s="2" t="s">
        <v>7899</v>
      </c>
      <c r="R1585" s="2" t="s">
        <v>12673</v>
      </c>
      <c r="S1585" s="2" t="s">
        <v>7901</v>
      </c>
      <c r="T1585" s="2" t="s">
        <v>7902</v>
      </c>
      <c r="U1585" s="2" t="s">
        <v>7903</v>
      </c>
      <c r="V1585" s="2" t="s">
        <v>7954</v>
      </c>
    </row>
    <row r="1586" s="2" customFormat="1" spans="1:22">
      <c r="A1586" s="4">
        <v>929255333</v>
      </c>
      <c r="B1586" s="2" t="s">
        <v>7941</v>
      </c>
      <c r="C1586" s="2" t="s">
        <v>7031</v>
      </c>
      <c r="D1586" s="2" t="s">
        <v>12674</v>
      </c>
      <c r="E1586" s="2" t="s">
        <v>12675</v>
      </c>
      <c r="F1586" s="2" t="s">
        <v>7893</v>
      </c>
      <c r="G1586" s="2" t="s">
        <v>7894</v>
      </c>
      <c r="H1586" s="2" t="s">
        <v>7895</v>
      </c>
      <c r="I1586" s="2" t="s">
        <v>1988</v>
      </c>
      <c r="J1586" s="2" t="s">
        <v>7896</v>
      </c>
      <c r="K1586" s="2" t="s">
        <v>1988</v>
      </c>
      <c r="L1586" s="2" t="s">
        <v>1988</v>
      </c>
      <c r="M1586" s="2" t="s">
        <v>7897</v>
      </c>
      <c r="N1586" s="2" t="s">
        <v>7897</v>
      </c>
      <c r="O1586" s="2" t="s">
        <v>41</v>
      </c>
      <c r="P1586" s="2" t="s">
        <v>7898</v>
      </c>
      <c r="Q1586" s="2" t="s">
        <v>7899</v>
      </c>
      <c r="R1586" s="2" t="s">
        <v>12676</v>
      </c>
      <c r="S1586" s="2" t="s">
        <v>7901</v>
      </c>
      <c r="T1586" s="2" t="s">
        <v>7902</v>
      </c>
      <c r="U1586" s="2" t="s">
        <v>7903</v>
      </c>
      <c r="V1586" s="2" t="s">
        <v>8117</v>
      </c>
    </row>
    <row r="1587" s="2" customFormat="1" spans="1:22">
      <c r="A1587" s="4">
        <v>929261241</v>
      </c>
      <c r="B1587" s="2" t="s">
        <v>7941</v>
      </c>
      <c r="C1587" s="2" t="s">
        <v>12677</v>
      </c>
      <c r="D1587" s="2" t="s">
        <v>12678</v>
      </c>
      <c r="E1587" s="2" t="s">
        <v>12679</v>
      </c>
      <c r="F1587" s="2" t="s">
        <v>7893</v>
      </c>
      <c r="G1587" s="2" t="s">
        <v>7894</v>
      </c>
      <c r="H1587" s="2" t="s">
        <v>7895</v>
      </c>
      <c r="I1587" s="2" t="s">
        <v>4833</v>
      </c>
      <c r="J1587" s="2" t="s">
        <v>7896</v>
      </c>
      <c r="K1587" s="2" t="s">
        <v>4833</v>
      </c>
      <c r="L1587" s="2" t="s">
        <v>4833</v>
      </c>
      <c r="M1587" s="2" t="s">
        <v>7897</v>
      </c>
      <c r="N1587" s="2" t="s">
        <v>7897</v>
      </c>
      <c r="O1587" s="2" t="s">
        <v>41</v>
      </c>
      <c r="P1587" s="2" t="s">
        <v>7898</v>
      </c>
      <c r="Q1587" s="2" t="s">
        <v>7899</v>
      </c>
      <c r="R1587" s="2" t="s">
        <v>12680</v>
      </c>
      <c r="S1587" s="2" t="s">
        <v>7901</v>
      </c>
      <c r="T1587" s="2" t="s">
        <v>7902</v>
      </c>
      <c r="U1587" s="2" t="s">
        <v>7911</v>
      </c>
      <c r="V1587" s="2" t="s">
        <v>8082</v>
      </c>
    </row>
    <row r="1588" s="2" customFormat="1" spans="1:22">
      <c r="A1588" s="4">
        <v>929277573</v>
      </c>
      <c r="B1588" s="2" t="s">
        <v>7941</v>
      </c>
      <c r="C1588" s="2" t="s">
        <v>7037</v>
      </c>
      <c r="D1588" s="2" t="s">
        <v>12681</v>
      </c>
      <c r="E1588" s="2" t="s">
        <v>12682</v>
      </c>
      <c r="F1588" s="2" t="s">
        <v>7941</v>
      </c>
      <c r="G1588" s="2" t="s">
        <v>7894</v>
      </c>
      <c r="H1588" s="2" t="s">
        <v>7895</v>
      </c>
      <c r="I1588" s="2" t="s">
        <v>2408</v>
      </c>
      <c r="J1588" s="2" t="s">
        <v>7896</v>
      </c>
      <c r="K1588" s="2" t="s">
        <v>2408</v>
      </c>
      <c r="L1588" s="2" t="s">
        <v>2408</v>
      </c>
      <c r="M1588" s="2" t="s">
        <v>7897</v>
      </c>
      <c r="N1588" s="2" t="s">
        <v>7897</v>
      </c>
      <c r="O1588" s="2" t="s">
        <v>41</v>
      </c>
      <c r="P1588" s="2" t="s">
        <v>7898</v>
      </c>
      <c r="Q1588" s="2" t="s">
        <v>7899</v>
      </c>
      <c r="R1588" s="2" t="s">
        <v>12683</v>
      </c>
      <c r="S1588" s="2" t="s">
        <v>7901</v>
      </c>
      <c r="T1588" s="2" t="s">
        <v>7902</v>
      </c>
      <c r="U1588" s="2" t="s">
        <v>7903</v>
      </c>
      <c r="V1588" s="2" t="s">
        <v>8802</v>
      </c>
    </row>
    <row r="1589" s="2" customFormat="1" spans="1:22">
      <c r="A1589" s="4">
        <v>929281985</v>
      </c>
      <c r="B1589" s="2" t="s">
        <v>7941</v>
      </c>
      <c r="C1589" s="2" t="s">
        <v>7040</v>
      </c>
      <c r="D1589" s="2" t="s">
        <v>12684</v>
      </c>
      <c r="E1589" s="2" t="s">
        <v>12685</v>
      </c>
      <c r="F1589" s="2" t="s">
        <v>7893</v>
      </c>
      <c r="G1589" s="2" t="s">
        <v>7894</v>
      </c>
      <c r="H1589" s="2" t="s">
        <v>7895</v>
      </c>
      <c r="I1589" s="2" t="s">
        <v>1988</v>
      </c>
      <c r="J1589" s="2" t="s">
        <v>7896</v>
      </c>
      <c r="K1589" s="2" t="s">
        <v>1988</v>
      </c>
      <c r="L1589" s="2" t="s">
        <v>1988</v>
      </c>
      <c r="M1589" s="2" t="s">
        <v>7897</v>
      </c>
      <c r="N1589" s="2" t="s">
        <v>7897</v>
      </c>
      <c r="O1589" s="2" t="s">
        <v>41</v>
      </c>
      <c r="P1589" s="2" t="s">
        <v>7898</v>
      </c>
      <c r="Q1589" s="2" t="s">
        <v>7899</v>
      </c>
      <c r="R1589" s="2" t="s">
        <v>12686</v>
      </c>
      <c r="S1589" s="2" t="s">
        <v>7901</v>
      </c>
      <c r="T1589" s="2" t="s">
        <v>7902</v>
      </c>
      <c r="U1589" s="2" t="s">
        <v>7903</v>
      </c>
      <c r="V1589" s="2" t="s">
        <v>8082</v>
      </c>
    </row>
    <row r="1590" s="2" customFormat="1" spans="1:22">
      <c r="A1590" s="4">
        <v>929285821</v>
      </c>
      <c r="B1590" s="2" t="s">
        <v>7941</v>
      </c>
      <c r="C1590" s="2" t="s">
        <v>7044</v>
      </c>
      <c r="D1590" s="2" t="s">
        <v>12687</v>
      </c>
      <c r="E1590" s="2" t="s">
        <v>12688</v>
      </c>
      <c r="F1590" s="2" t="s">
        <v>7941</v>
      </c>
      <c r="G1590" s="2" t="s">
        <v>7894</v>
      </c>
      <c r="H1590" s="2" t="s">
        <v>7895</v>
      </c>
      <c r="I1590" s="2" t="s">
        <v>2205</v>
      </c>
      <c r="J1590" s="2" t="s">
        <v>7896</v>
      </c>
      <c r="K1590" s="2" t="s">
        <v>2205</v>
      </c>
      <c r="L1590" s="2" t="s">
        <v>2205</v>
      </c>
      <c r="M1590" s="2" t="s">
        <v>7897</v>
      </c>
      <c r="N1590" s="2" t="s">
        <v>7897</v>
      </c>
      <c r="O1590" s="2" t="s">
        <v>41</v>
      </c>
      <c r="P1590" s="2" t="s">
        <v>7898</v>
      </c>
      <c r="Q1590" s="2" t="s">
        <v>7899</v>
      </c>
      <c r="R1590" s="2" t="s">
        <v>12689</v>
      </c>
      <c r="S1590" s="2" t="s">
        <v>7901</v>
      </c>
      <c r="T1590" s="2" t="s">
        <v>7902</v>
      </c>
      <c r="U1590" s="2" t="s">
        <v>7903</v>
      </c>
      <c r="V1590" s="2" t="s">
        <v>8082</v>
      </c>
    </row>
    <row r="1591" s="2" customFormat="1" spans="1:22">
      <c r="A1591" s="4">
        <v>929292905</v>
      </c>
      <c r="B1591" s="2" t="s">
        <v>7941</v>
      </c>
      <c r="C1591" s="2" t="s">
        <v>12690</v>
      </c>
      <c r="D1591" s="2" t="s">
        <v>12691</v>
      </c>
      <c r="E1591" s="2" t="s">
        <v>12692</v>
      </c>
      <c r="F1591" s="2" t="s">
        <v>7893</v>
      </c>
      <c r="G1591" s="2" t="s">
        <v>7894</v>
      </c>
      <c r="H1591" s="2" t="s">
        <v>7895</v>
      </c>
      <c r="I1591" s="2" t="s">
        <v>5126</v>
      </c>
      <c r="J1591" s="2" t="s">
        <v>7896</v>
      </c>
      <c r="K1591" s="2" t="s">
        <v>5126</v>
      </c>
      <c r="L1591" s="2" t="s">
        <v>5126</v>
      </c>
      <c r="M1591" s="2" t="s">
        <v>7897</v>
      </c>
      <c r="N1591" s="2" t="s">
        <v>7897</v>
      </c>
      <c r="O1591" s="2" t="s">
        <v>41</v>
      </c>
      <c r="P1591" s="2" t="s">
        <v>7898</v>
      </c>
      <c r="Q1591" s="2" t="s">
        <v>7899</v>
      </c>
      <c r="R1591" s="2" t="s">
        <v>12693</v>
      </c>
      <c r="S1591" s="2" t="s">
        <v>7901</v>
      </c>
      <c r="T1591" s="2" t="s">
        <v>7902</v>
      </c>
      <c r="U1591" s="2" t="s">
        <v>7911</v>
      </c>
      <c r="V1591" s="2" t="s">
        <v>7954</v>
      </c>
    </row>
    <row r="1592" s="2" customFormat="1" spans="1:22">
      <c r="A1592" s="4">
        <v>593891534</v>
      </c>
      <c r="B1592" s="2" t="s">
        <v>7941</v>
      </c>
      <c r="C1592" s="2" t="s">
        <v>2666</v>
      </c>
      <c r="D1592" s="2" t="s">
        <v>11986</v>
      </c>
      <c r="E1592" s="2" t="s">
        <v>12694</v>
      </c>
      <c r="F1592" s="2" t="s">
        <v>7893</v>
      </c>
      <c r="G1592" s="2" t="s">
        <v>7894</v>
      </c>
      <c r="H1592" s="2" t="s">
        <v>7895</v>
      </c>
      <c r="I1592" s="2" t="s">
        <v>2667</v>
      </c>
      <c r="J1592" s="2" t="s">
        <v>7896</v>
      </c>
      <c r="K1592" s="2" t="s">
        <v>2667</v>
      </c>
      <c r="L1592" s="2" t="s">
        <v>2667</v>
      </c>
      <c r="M1592" s="2" t="s">
        <v>7897</v>
      </c>
      <c r="N1592" s="2" t="s">
        <v>7897</v>
      </c>
      <c r="O1592" s="2" t="s">
        <v>41</v>
      </c>
      <c r="P1592" s="2" t="s">
        <v>7898</v>
      </c>
      <c r="Q1592" s="2" t="s">
        <v>7899</v>
      </c>
      <c r="R1592" s="2" t="s">
        <v>12695</v>
      </c>
      <c r="S1592" s="2" t="s">
        <v>7901</v>
      </c>
      <c r="T1592" s="2" t="s">
        <v>7902</v>
      </c>
      <c r="U1592" s="2" t="s">
        <v>7903</v>
      </c>
      <c r="V1592" s="2" t="s">
        <v>8017</v>
      </c>
    </row>
    <row r="1593" s="2" customFormat="1" spans="1:22">
      <c r="A1593" s="4">
        <v>929300341</v>
      </c>
      <c r="B1593" s="2" t="s">
        <v>7941</v>
      </c>
      <c r="C1593" s="2" t="s">
        <v>7050</v>
      </c>
      <c r="D1593" s="2" t="s">
        <v>12696</v>
      </c>
      <c r="E1593" s="2" t="s">
        <v>12697</v>
      </c>
      <c r="F1593" s="2" t="s">
        <v>7893</v>
      </c>
      <c r="G1593" s="2" t="s">
        <v>7894</v>
      </c>
      <c r="H1593" s="2" t="s">
        <v>7895</v>
      </c>
      <c r="I1593" s="2" t="s">
        <v>7052</v>
      </c>
      <c r="J1593" s="2" t="s">
        <v>7896</v>
      </c>
      <c r="K1593" s="2" t="s">
        <v>7052</v>
      </c>
      <c r="L1593" s="2" t="s">
        <v>7052</v>
      </c>
      <c r="M1593" s="2" t="s">
        <v>7897</v>
      </c>
      <c r="N1593" s="2" t="s">
        <v>7897</v>
      </c>
      <c r="O1593" s="2" t="s">
        <v>41</v>
      </c>
      <c r="P1593" s="2" t="s">
        <v>7898</v>
      </c>
      <c r="Q1593" s="2" t="s">
        <v>7899</v>
      </c>
      <c r="R1593" s="2" t="s">
        <v>12698</v>
      </c>
      <c r="S1593" s="2" t="s">
        <v>7901</v>
      </c>
      <c r="T1593" s="2" t="s">
        <v>7902</v>
      </c>
      <c r="U1593" s="2" t="s">
        <v>7903</v>
      </c>
      <c r="V1593" s="2" t="s">
        <v>8117</v>
      </c>
    </row>
    <row r="1594" s="2" customFormat="1" spans="1:22">
      <c r="A1594" s="4">
        <v>929311097</v>
      </c>
      <c r="B1594" s="2" t="s">
        <v>7941</v>
      </c>
      <c r="C1594" s="2" t="s">
        <v>7054</v>
      </c>
      <c r="D1594" s="2" t="s">
        <v>12699</v>
      </c>
      <c r="E1594" s="2" t="s">
        <v>12700</v>
      </c>
      <c r="F1594" s="2" t="s">
        <v>7893</v>
      </c>
      <c r="G1594" s="2" t="s">
        <v>7894</v>
      </c>
      <c r="H1594" s="2" t="s">
        <v>7895</v>
      </c>
      <c r="I1594" s="2" t="s">
        <v>7056</v>
      </c>
      <c r="J1594" s="2" t="s">
        <v>7896</v>
      </c>
      <c r="K1594" s="2" t="s">
        <v>7056</v>
      </c>
      <c r="L1594" s="2" t="s">
        <v>7056</v>
      </c>
      <c r="M1594" s="2" t="s">
        <v>7897</v>
      </c>
      <c r="N1594" s="2" t="s">
        <v>7897</v>
      </c>
      <c r="O1594" s="2" t="s">
        <v>41</v>
      </c>
      <c r="P1594" s="2" t="s">
        <v>7898</v>
      </c>
      <c r="Q1594" s="2" t="s">
        <v>7899</v>
      </c>
      <c r="R1594" s="2" t="s">
        <v>12701</v>
      </c>
      <c r="S1594" s="2" t="s">
        <v>7901</v>
      </c>
      <c r="T1594" s="2" t="s">
        <v>7902</v>
      </c>
      <c r="U1594" s="2" t="s">
        <v>7903</v>
      </c>
      <c r="V1594" s="2" t="s">
        <v>8676</v>
      </c>
    </row>
    <row r="1595" s="2" customFormat="1" spans="1:22">
      <c r="A1595" s="4">
        <v>890668952</v>
      </c>
      <c r="B1595" s="2" t="s">
        <v>7941</v>
      </c>
      <c r="C1595" s="2" t="s">
        <v>5038</v>
      </c>
      <c r="D1595" s="2" t="s">
        <v>12702</v>
      </c>
      <c r="E1595" s="2" t="s">
        <v>12703</v>
      </c>
      <c r="F1595" s="2" t="s">
        <v>7893</v>
      </c>
      <c r="G1595" s="2" t="s">
        <v>7894</v>
      </c>
      <c r="H1595" s="2" t="s">
        <v>7895</v>
      </c>
      <c r="I1595" s="2" t="s">
        <v>5040</v>
      </c>
      <c r="J1595" s="2" t="s">
        <v>7896</v>
      </c>
      <c r="K1595" s="2" t="s">
        <v>5040</v>
      </c>
      <c r="L1595" s="2" t="s">
        <v>5040</v>
      </c>
      <c r="M1595" s="2" t="s">
        <v>7897</v>
      </c>
      <c r="N1595" s="2" t="s">
        <v>7897</v>
      </c>
      <c r="O1595" s="2" t="s">
        <v>41</v>
      </c>
      <c r="P1595" s="2" t="s">
        <v>7898</v>
      </c>
      <c r="Q1595" s="2" t="s">
        <v>7899</v>
      </c>
      <c r="R1595" s="2" t="s">
        <v>12704</v>
      </c>
      <c r="S1595" s="2" t="s">
        <v>7901</v>
      </c>
      <c r="T1595" s="2" t="s">
        <v>7902</v>
      </c>
      <c r="U1595" s="2" t="s">
        <v>7903</v>
      </c>
      <c r="V1595" s="2" t="s">
        <v>7927</v>
      </c>
    </row>
    <row r="1596" s="2" customFormat="1" spans="1:22">
      <c r="A1596" s="4">
        <v>929326301</v>
      </c>
      <c r="B1596" s="2" t="s">
        <v>7941</v>
      </c>
      <c r="C1596" s="2" t="s">
        <v>7058</v>
      </c>
      <c r="D1596" s="2" t="s">
        <v>12705</v>
      </c>
      <c r="E1596" s="2" t="s">
        <v>12706</v>
      </c>
      <c r="F1596" s="2" t="s">
        <v>7893</v>
      </c>
      <c r="G1596" s="2" t="s">
        <v>7894</v>
      </c>
      <c r="H1596" s="2" t="s">
        <v>7895</v>
      </c>
      <c r="I1596" s="2" t="s">
        <v>7060</v>
      </c>
      <c r="J1596" s="2" t="s">
        <v>7896</v>
      </c>
      <c r="K1596" s="2" t="s">
        <v>7060</v>
      </c>
      <c r="L1596" s="2" t="s">
        <v>7060</v>
      </c>
      <c r="M1596" s="2" t="s">
        <v>7897</v>
      </c>
      <c r="N1596" s="2" t="s">
        <v>7897</v>
      </c>
      <c r="O1596" s="2" t="s">
        <v>41</v>
      </c>
      <c r="P1596" s="2" t="s">
        <v>7898</v>
      </c>
      <c r="Q1596" s="2" t="s">
        <v>7899</v>
      </c>
      <c r="R1596" s="2" t="s">
        <v>12707</v>
      </c>
      <c r="S1596" s="2" t="s">
        <v>7901</v>
      </c>
      <c r="T1596" s="2" t="s">
        <v>7902</v>
      </c>
      <c r="U1596" s="2" t="s">
        <v>7903</v>
      </c>
      <c r="V1596" s="2" t="s">
        <v>7954</v>
      </c>
    </row>
    <row r="1597" s="2" customFormat="1" spans="1:22">
      <c r="A1597" s="4">
        <v>593897174</v>
      </c>
      <c r="B1597" s="2" t="s">
        <v>7941</v>
      </c>
      <c r="C1597" s="2" t="s">
        <v>2669</v>
      </c>
      <c r="D1597" s="2" t="s">
        <v>10497</v>
      </c>
      <c r="E1597" s="2" t="s">
        <v>12708</v>
      </c>
      <c r="F1597" s="2" t="s">
        <v>7893</v>
      </c>
      <c r="G1597" s="2" t="s">
        <v>7894</v>
      </c>
      <c r="H1597" s="2" t="s">
        <v>7895</v>
      </c>
      <c r="I1597" s="2" t="s">
        <v>2670</v>
      </c>
      <c r="J1597" s="2" t="s">
        <v>7896</v>
      </c>
      <c r="K1597" s="2" t="s">
        <v>2670</v>
      </c>
      <c r="L1597" s="2" t="s">
        <v>2670</v>
      </c>
      <c r="M1597" s="2" t="s">
        <v>7897</v>
      </c>
      <c r="N1597" s="2" t="s">
        <v>7897</v>
      </c>
      <c r="O1597" s="2" t="s">
        <v>41</v>
      </c>
      <c r="P1597" s="2" t="s">
        <v>7898</v>
      </c>
      <c r="Q1597" s="2" t="s">
        <v>7899</v>
      </c>
      <c r="R1597" s="2" t="s">
        <v>12709</v>
      </c>
      <c r="S1597" s="2" t="s">
        <v>7901</v>
      </c>
      <c r="T1597" s="2" t="s">
        <v>7902</v>
      </c>
      <c r="U1597" s="2" t="s">
        <v>7903</v>
      </c>
      <c r="V1597" s="2" t="s">
        <v>8082</v>
      </c>
    </row>
    <row r="1598" s="2" customFormat="1" spans="1:22">
      <c r="A1598" s="4">
        <v>593898018</v>
      </c>
      <c r="B1598" s="2" t="s">
        <v>7941</v>
      </c>
      <c r="C1598" s="2" t="s">
        <v>2672</v>
      </c>
      <c r="D1598" s="2" t="s">
        <v>12537</v>
      </c>
      <c r="E1598" s="2" t="s">
        <v>12710</v>
      </c>
      <c r="F1598" s="2" t="s">
        <v>7941</v>
      </c>
      <c r="G1598" s="2" t="s">
        <v>7894</v>
      </c>
      <c r="H1598" s="2" t="s">
        <v>7895</v>
      </c>
      <c r="I1598" s="2" t="s">
        <v>2640</v>
      </c>
      <c r="J1598" s="2" t="s">
        <v>7896</v>
      </c>
      <c r="K1598" s="2" t="s">
        <v>2640</v>
      </c>
      <c r="L1598" s="2" t="s">
        <v>2640</v>
      </c>
      <c r="M1598" s="2" t="s">
        <v>7897</v>
      </c>
      <c r="N1598" s="2" t="s">
        <v>7897</v>
      </c>
      <c r="O1598" s="2" t="s">
        <v>41</v>
      </c>
      <c r="P1598" s="2" t="s">
        <v>7898</v>
      </c>
      <c r="Q1598" s="2" t="s">
        <v>7899</v>
      </c>
      <c r="R1598" s="2" t="s">
        <v>12711</v>
      </c>
      <c r="S1598" s="2" t="s">
        <v>7901</v>
      </c>
      <c r="T1598" s="2" t="s">
        <v>7902</v>
      </c>
      <c r="U1598" s="2" t="s">
        <v>7903</v>
      </c>
      <c r="V1598" s="2" t="s">
        <v>8017</v>
      </c>
    </row>
    <row r="1599" s="2" customFormat="1" spans="1:22">
      <c r="A1599" s="4">
        <v>929343573</v>
      </c>
      <c r="B1599" s="2" t="s">
        <v>7941</v>
      </c>
      <c r="C1599" s="2" t="s">
        <v>12712</v>
      </c>
      <c r="D1599" s="2" t="s">
        <v>10799</v>
      </c>
      <c r="E1599" s="2" t="s">
        <v>12713</v>
      </c>
      <c r="F1599" s="2" t="s">
        <v>7893</v>
      </c>
      <c r="G1599" s="2" t="s">
        <v>7894</v>
      </c>
      <c r="H1599" s="2" t="s">
        <v>7895</v>
      </c>
      <c r="I1599" s="2" t="s">
        <v>1700</v>
      </c>
      <c r="J1599" s="2" t="s">
        <v>7896</v>
      </c>
      <c r="K1599" s="2" t="s">
        <v>1700</v>
      </c>
      <c r="L1599" s="2" t="s">
        <v>1700</v>
      </c>
      <c r="M1599" s="2" t="s">
        <v>7897</v>
      </c>
      <c r="N1599" s="2" t="s">
        <v>7897</v>
      </c>
      <c r="O1599" s="2" t="s">
        <v>41</v>
      </c>
      <c r="P1599" s="2" t="s">
        <v>7898</v>
      </c>
      <c r="Q1599" s="2" t="s">
        <v>7899</v>
      </c>
      <c r="R1599" s="2" t="s">
        <v>12714</v>
      </c>
      <c r="S1599" s="2" t="s">
        <v>7901</v>
      </c>
      <c r="T1599" s="2" t="s">
        <v>7902</v>
      </c>
      <c r="U1599" s="2" t="s">
        <v>7911</v>
      </c>
      <c r="V1599" s="2" t="s">
        <v>7904</v>
      </c>
    </row>
    <row r="1600" s="2" customFormat="1" spans="1:22">
      <c r="A1600" s="4">
        <v>890696512</v>
      </c>
      <c r="B1600" s="2" t="s">
        <v>7941</v>
      </c>
      <c r="C1600" s="2" t="s">
        <v>12715</v>
      </c>
      <c r="D1600" s="2" t="s">
        <v>10799</v>
      </c>
      <c r="E1600" s="2" t="s">
        <v>12716</v>
      </c>
      <c r="F1600" s="2" t="s">
        <v>7941</v>
      </c>
      <c r="G1600" s="2" t="s">
        <v>7894</v>
      </c>
      <c r="H1600" s="2" t="s">
        <v>7895</v>
      </c>
      <c r="I1600" s="2" t="s">
        <v>4580</v>
      </c>
      <c r="J1600" s="2" t="s">
        <v>7896</v>
      </c>
      <c r="K1600" s="2" t="s">
        <v>4580</v>
      </c>
      <c r="L1600" s="2" t="s">
        <v>4580</v>
      </c>
      <c r="M1600" s="2" t="s">
        <v>7897</v>
      </c>
      <c r="N1600" s="2" t="s">
        <v>7897</v>
      </c>
      <c r="O1600" s="2" t="s">
        <v>41</v>
      </c>
      <c r="P1600" s="2" t="s">
        <v>7898</v>
      </c>
      <c r="Q1600" s="2" t="s">
        <v>7899</v>
      </c>
      <c r="R1600" s="2" t="s">
        <v>12717</v>
      </c>
      <c r="S1600" s="2" t="s">
        <v>7901</v>
      </c>
      <c r="T1600" s="2" t="s">
        <v>7902</v>
      </c>
      <c r="U1600" s="2" t="s">
        <v>7911</v>
      </c>
      <c r="V1600" s="2" t="s">
        <v>7904</v>
      </c>
    </row>
    <row r="1601" s="2" customFormat="1" spans="1:22">
      <c r="A1601" s="4">
        <v>929349229</v>
      </c>
      <c r="B1601" s="2" t="s">
        <v>7941</v>
      </c>
      <c r="C1601" s="2" t="s">
        <v>12718</v>
      </c>
      <c r="D1601" s="2" t="s">
        <v>12432</v>
      </c>
      <c r="E1601" s="2" t="s">
        <v>12719</v>
      </c>
      <c r="F1601" s="2" t="s">
        <v>7893</v>
      </c>
      <c r="G1601" s="2" t="s">
        <v>7894</v>
      </c>
      <c r="H1601" s="2" t="s">
        <v>7895</v>
      </c>
      <c r="I1601" s="2" t="s">
        <v>7065</v>
      </c>
      <c r="J1601" s="2" t="s">
        <v>7896</v>
      </c>
      <c r="K1601" s="2" t="s">
        <v>7065</v>
      </c>
      <c r="L1601" s="2" t="s">
        <v>7065</v>
      </c>
      <c r="M1601" s="2" t="s">
        <v>7897</v>
      </c>
      <c r="N1601" s="2" t="s">
        <v>7897</v>
      </c>
      <c r="O1601" s="2" t="s">
        <v>41</v>
      </c>
      <c r="P1601" s="2" t="s">
        <v>7898</v>
      </c>
      <c r="Q1601" s="2" t="s">
        <v>7899</v>
      </c>
      <c r="R1601" s="2" t="s">
        <v>12720</v>
      </c>
      <c r="S1601" s="2" t="s">
        <v>7901</v>
      </c>
      <c r="T1601" s="2" t="s">
        <v>7902</v>
      </c>
      <c r="U1601" s="2" t="s">
        <v>7911</v>
      </c>
      <c r="V1601" s="2" t="s">
        <v>7954</v>
      </c>
    </row>
    <row r="1602" s="2" customFormat="1" spans="1:22">
      <c r="A1602" s="4">
        <v>929361241</v>
      </c>
      <c r="B1602" s="2" t="s">
        <v>7941</v>
      </c>
      <c r="C1602" s="2" t="s">
        <v>7067</v>
      </c>
      <c r="D1602" s="2" t="s">
        <v>11655</v>
      </c>
      <c r="E1602" s="2" t="s">
        <v>12721</v>
      </c>
      <c r="F1602" s="2" t="s">
        <v>7893</v>
      </c>
      <c r="G1602" s="2" t="s">
        <v>7894</v>
      </c>
      <c r="H1602" s="2" t="s">
        <v>7895</v>
      </c>
      <c r="I1602" s="2" t="s">
        <v>7068</v>
      </c>
      <c r="J1602" s="2" t="s">
        <v>7896</v>
      </c>
      <c r="K1602" s="2" t="s">
        <v>7068</v>
      </c>
      <c r="L1602" s="2" t="s">
        <v>7068</v>
      </c>
      <c r="M1602" s="2" t="s">
        <v>7897</v>
      </c>
      <c r="N1602" s="2" t="s">
        <v>7897</v>
      </c>
      <c r="O1602" s="2" t="s">
        <v>41</v>
      </c>
      <c r="P1602" s="2" t="s">
        <v>7898</v>
      </c>
      <c r="Q1602" s="2" t="s">
        <v>7899</v>
      </c>
      <c r="R1602" s="2" t="s">
        <v>12722</v>
      </c>
      <c r="S1602" s="2" t="s">
        <v>7901</v>
      </c>
      <c r="T1602" s="2" t="s">
        <v>7902</v>
      </c>
      <c r="U1602" s="2" t="s">
        <v>7903</v>
      </c>
      <c r="V1602" s="2" t="s">
        <v>7954</v>
      </c>
    </row>
    <row r="1603" s="2" customFormat="1" spans="1:22">
      <c r="A1603" s="4">
        <v>929368533</v>
      </c>
      <c r="B1603" s="2" t="s">
        <v>7941</v>
      </c>
      <c r="C1603" s="2" t="s">
        <v>7070</v>
      </c>
      <c r="D1603" s="2" t="s">
        <v>11439</v>
      </c>
      <c r="E1603" s="2" t="s">
        <v>12723</v>
      </c>
      <c r="F1603" s="2" t="s">
        <v>7941</v>
      </c>
      <c r="G1603" s="2" t="s">
        <v>7894</v>
      </c>
      <c r="H1603" s="2" t="s">
        <v>7895</v>
      </c>
      <c r="I1603" s="2" t="s">
        <v>7071</v>
      </c>
      <c r="J1603" s="2" t="s">
        <v>7896</v>
      </c>
      <c r="K1603" s="2" t="s">
        <v>7071</v>
      </c>
      <c r="L1603" s="2" t="s">
        <v>7071</v>
      </c>
      <c r="M1603" s="2" t="s">
        <v>7897</v>
      </c>
      <c r="N1603" s="2" t="s">
        <v>7897</v>
      </c>
      <c r="O1603" s="2" t="s">
        <v>41</v>
      </c>
      <c r="P1603" s="2" t="s">
        <v>7898</v>
      </c>
      <c r="Q1603" s="2" t="s">
        <v>7899</v>
      </c>
      <c r="R1603" s="2" t="s">
        <v>12724</v>
      </c>
      <c r="S1603" s="2" t="s">
        <v>7901</v>
      </c>
      <c r="T1603" s="2" t="s">
        <v>7902</v>
      </c>
      <c r="U1603" s="2" t="s">
        <v>7903</v>
      </c>
      <c r="V1603" s="2" t="s">
        <v>7954</v>
      </c>
    </row>
    <row r="1604" s="2" customFormat="1" spans="1:22">
      <c r="A1604" s="4">
        <v>361340439</v>
      </c>
      <c r="B1604" s="2" t="s">
        <v>7941</v>
      </c>
      <c r="C1604" s="2" t="s">
        <v>1990</v>
      </c>
      <c r="D1604" s="2" t="s">
        <v>12725</v>
      </c>
      <c r="E1604" s="2" t="s">
        <v>12726</v>
      </c>
      <c r="F1604" s="2" t="s">
        <v>7893</v>
      </c>
      <c r="G1604" s="2" t="s">
        <v>7894</v>
      </c>
      <c r="H1604" s="2" t="s">
        <v>7895</v>
      </c>
      <c r="I1604" s="2" t="s">
        <v>1992</v>
      </c>
      <c r="J1604" s="2" t="s">
        <v>7896</v>
      </c>
      <c r="K1604" s="2" t="s">
        <v>1992</v>
      </c>
      <c r="L1604" s="2" t="s">
        <v>1992</v>
      </c>
      <c r="M1604" s="2" t="s">
        <v>7897</v>
      </c>
      <c r="N1604" s="2" t="s">
        <v>7897</v>
      </c>
      <c r="O1604" s="2" t="s">
        <v>41</v>
      </c>
      <c r="P1604" s="2" t="s">
        <v>7898</v>
      </c>
      <c r="Q1604" s="2" t="s">
        <v>7899</v>
      </c>
      <c r="R1604" s="2" t="s">
        <v>12727</v>
      </c>
      <c r="S1604" s="2" t="s">
        <v>7901</v>
      </c>
      <c r="T1604" s="2" t="s">
        <v>7902</v>
      </c>
      <c r="U1604" s="2" t="s">
        <v>7903</v>
      </c>
      <c r="V1604" s="2" t="s">
        <v>12728</v>
      </c>
    </row>
    <row r="1605" s="2" customFormat="1" spans="1:22">
      <c r="A1605" s="4">
        <v>890718400</v>
      </c>
      <c r="B1605" s="2" t="s">
        <v>7941</v>
      </c>
      <c r="C1605" s="2" t="s">
        <v>5044</v>
      </c>
      <c r="D1605" s="2" t="s">
        <v>12729</v>
      </c>
      <c r="E1605" s="2" t="s">
        <v>12730</v>
      </c>
      <c r="F1605" s="2" t="s">
        <v>7893</v>
      </c>
      <c r="G1605" s="2" t="s">
        <v>7894</v>
      </c>
      <c r="H1605" s="2" t="s">
        <v>7895</v>
      </c>
      <c r="I1605" s="2" t="s">
        <v>5046</v>
      </c>
      <c r="J1605" s="2" t="s">
        <v>7896</v>
      </c>
      <c r="K1605" s="2" t="s">
        <v>5046</v>
      </c>
      <c r="L1605" s="2" t="s">
        <v>5046</v>
      </c>
      <c r="M1605" s="2" t="s">
        <v>7897</v>
      </c>
      <c r="N1605" s="2" t="s">
        <v>7897</v>
      </c>
      <c r="O1605" s="2" t="s">
        <v>41</v>
      </c>
      <c r="P1605" s="2" t="s">
        <v>7898</v>
      </c>
      <c r="Q1605" s="2" t="s">
        <v>7899</v>
      </c>
      <c r="R1605" s="2" t="s">
        <v>12731</v>
      </c>
      <c r="S1605" s="2" t="s">
        <v>7901</v>
      </c>
      <c r="T1605" s="2" t="s">
        <v>7902</v>
      </c>
      <c r="U1605" s="2" t="s">
        <v>7903</v>
      </c>
      <c r="V1605" s="2" t="s">
        <v>8297</v>
      </c>
    </row>
    <row r="1606" s="2" customFormat="1" spans="1:22">
      <c r="A1606" s="4">
        <v>593903286</v>
      </c>
      <c r="B1606" s="2" t="s">
        <v>7941</v>
      </c>
      <c r="C1606" s="2" t="s">
        <v>2674</v>
      </c>
      <c r="D1606" s="2" t="s">
        <v>12732</v>
      </c>
      <c r="E1606" s="2" t="s">
        <v>12733</v>
      </c>
      <c r="F1606" s="2" t="s">
        <v>7941</v>
      </c>
      <c r="G1606" s="2" t="s">
        <v>7894</v>
      </c>
      <c r="H1606" s="2" t="s">
        <v>7895</v>
      </c>
      <c r="I1606" s="2" t="s">
        <v>2676</v>
      </c>
      <c r="J1606" s="2" t="s">
        <v>7896</v>
      </c>
      <c r="K1606" s="2" t="s">
        <v>2676</v>
      </c>
      <c r="L1606" s="2" t="s">
        <v>2676</v>
      </c>
      <c r="M1606" s="2" t="s">
        <v>7897</v>
      </c>
      <c r="N1606" s="2" t="s">
        <v>7897</v>
      </c>
      <c r="O1606" s="2" t="s">
        <v>41</v>
      </c>
      <c r="P1606" s="2" t="s">
        <v>7898</v>
      </c>
      <c r="Q1606" s="2" t="s">
        <v>7899</v>
      </c>
      <c r="R1606" s="2" t="s">
        <v>12734</v>
      </c>
      <c r="S1606" s="2" t="s">
        <v>7901</v>
      </c>
      <c r="T1606" s="2" t="s">
        <v>7902</v>
      </c>
      <c r="U1606" s="2" t="s">
        <v>7903</v>
      </c>
      <c r="V1606" s="2" t="s">
        <v>8297</v>
      </c>
    </row>
    <row r="1607" s="2" customFormat="1" spans="1:22">
      <c r="A1607" s="4">
        <v>929378317</v>
      </c>
      <c r="B1607" s="2" t="s">
        <v>7941</v>
      </c>
      <c r="C1607" s="2" t="s">
        <v>12735</v>
      </c>
      <c r="D1607" s="2" t="s">
        <v>8984</v>
      </c>
      <c r="E1607" s="2" t="s">
        <v>12736</v>
      </c>
      <c r="F1607" s="2" t="s">
        <v>7893</v>
      </c>
      <c r="G1607" s="2" t="s">
        <v>7894</v>
      </c>
      <c r="H1607" s="2" t="s">
        <v>7895</v>
      </c>
      <c r="I1607" s="2" t="s">
        <v>4951</v>
      </c>
      <c r="J1607" s="2" t="s">
        <v>7896</v>
      </c>
      <c r="K1607" s="2" t="s">
        <v>4951</v>
      </c>
      <c r="L1607" s="2" t="s">
        <v>4951</v>
      </c>
      <c r="M1607" s="2" t="s">
        <v>7897</v>
      </c>
      <c r="N1607" s="2" t="s">
        <v>7897</v>
      </c>
      <c r="O1607" s="2" t="s">
        <v>41</v>
      </c>
      <c r="P1607" s="2" t="s">
        <v>7898</v>
      </c>
      <c r="Q1607" s="2" t="s">
        <v>7899</v>
      </c>
      <c r="R1607" s="2" t="s">
        <v>12737</v>
      </c>
      <c r="S1607" s="2" t="s">
        <v>7901</v>
      </c>
      <c r="T1607" s="2" t="s">
        <v>7902</v>
      </c>
      <c r="U1607" s="2" t="s">
        <v>7911</v>
      </c>
      <c r="V1607" s="2" t="s">
        <v>7954</v>
      </c>
    </row>
    <row r="1608" s="2" customFormat="1" spans="1:22">
      <c r="A1608" s="4">
        <v>890727120</v>
      </c>
      <c r="B1608" s="2" t="s">
        <v>7941</v>
      </c>
      <c r="C1608" s="2" t="s">
        <v>5048</v>
      </c>
      <c r="D1608" s="2" t="s">
        <v>11646</v>
      </c>
      <c r="E1608" s="2" t="s">
        <v>12738</v>
      </c>
      <c r="F1608" s="2" t="s">
        <v>7893</v>
      </c>
      <c r="G1608" s="2" t="s">
        <v>7894</v>
      </c>
      <c r="H1608" s="2" t="s">
        <v>7895</v>
      </c>
      <c r="I1608" s="2" t="s">
        <v>5050</v>
      </c>
      <c r="J1608" s="2" t="s">
        <v>7896</v>
      </c>
      <c r="K1608" s="2" t="s">
        <v>5050</v>
      </c>
      <c r="L1608" s="2" t="s">
        <v>5050</v>
      </c>
      <c r="M1608" s="2" t="s">
        <v>7897</v>
      </c>
      <c r="N1608" s="2" t="s">
        <v>7897</v>
      </c>
      <c r="O1608" s="2" t="s">
        <v>41</v>
      </c>
      <c r="P1608" s="2" t="s">
        <v>7898</v>
      </c>
      <c r="Q1608" s="2" t="s">
        <v>7899</v>
      </c>
      <c r="R1608" s="2" t="s">
        <v>12739</v>
      </c>
      <c r="S1608" s="2" t="s">
        <v>7901</v>
      </c>
      <c r="T1608" s="2" t="s">
        <v>7902</v>
      </c>
      <c r="U1608" s="2" t="s">
        <v>7903</v>
      </c>
      <c r="V1608" s="2" t="s">
        <v>8297</v>
      </c>
    </row>
    <row r="1609" s="2" customFormat="1" spans="1:22">
      <c r="A1609" s="4">
        <v>929383397</v>
      </c>
      <c r="B1609" s="2" t="s">
        <v>7941</v>
      </c>
      <c r="C1609" s="2" t="s">
        <v>7075</v>
      </c>
      <c r="D1609" s="2" t="s">
        <v>12740</v>
      </c>
      <c r="E1609" s="2" t="s">
        <v>12741</v>
      </c>
      <c r="F1609" s="2" t="s">
        <v>7893</v>
      </c>
      <c r="G1609" s="2" t="s">
        <v>7894</v>
      </c>
      <c r="H1609" s="2" t="s">
        <v>7895</v>
      </c>
      <c r="I1609" s="2" t="s">
        <v>5426</v>
      </c>
      <c r="J1609" s="2" t="s">
        <v>7896</v>
      </c>
      <c r="K1609" s="2" t="s">
        <v>5426</v>
      </c>
      <c r="L1609" s="2" t="s">
        <v>5426</v>
      </c>
      <c r="M1609" s="2" t="s">
        <v>7897</v>
      </c>
      <c r="N1609" s="2" t="s">
        <v>7897</v>
      </c>
      <c r="O1609" s="2" t="s">
        <v>41</v>
      </c>
      <c r="P1609" s="2" t="s">
        <v>7898</v>
      </c>
      <c r="Q1609" s="2" t="s">
        <v>7899</v>
      </c>
      <c r="R1609" s="2" t="s">
        <v>12742</v>
      </c>
      <c r="S1609" s="2" t="s">
        <v>7901</v>
      </c>
      <c r="T1609" s="2" t="s">
        <v>7902</v>
      </c>
      <c r="U1609" s="2" t="s">
        <v>7903</v>
      </c>
      <c r="V1609" s="2" t="s">
        <v>8117</v>
      </c>
    </row>
    <row r="1610" s="2" customFormat="1" spans="1:22">
      <c r="A1610" s="4">
        <v>929384693</v>
      </c>
      <c r="B1610" s="2" t="s">
        <v>7941</v>
      </c>
      <c r="C1610" s="2" t="s">
        <v>7078</v>
      </c>
      <c r="D1610" s="2" t="s">
        <v>12743</v>
      </c>
      <c r="E1610" s="2" t="s">
        <v>12744</v>
      </c>
      <c r="F1610" s="2" t="s">
        <v>7893</v>
      </c>
      <c r="G1610" s="2" t="s">
        <v>7894</v>
      </c>
      <c r="H1610" s="2" t="s">
        <v>7895</v>
      </c>
      <c r="I1610" s="2" t="s">
        <v>3591</v>
      </c>
      <c r="J1610" s="2" t="s">
        <v>7896</v>
      </c>
      <c r="K1610" s="2" t="s">
        <v>3591</v>
      </c>
      <c r="L1610" s="2" t="s">
        <v>3591</v>
      </c>
      <c r="M1610" s="2" t="s">
        <v>7897</v>
      </c>
      <c r="N1610" s="2" t="s">
        <v>7897</v>
      </c>
      <c r="O1610" s="2" t="s">
        <v>41</v>
      </c>
      <c r="P1610" s="2" t="s">
        <v>7898</v>
      </c>
      <c r="Q1610" s="2" t="s">
        <v>7899</v>
      </c>
      <c r="R1610" s="2" t="s">
        <v>12745</v>
      </c>
      <c r="S1610" s="2" t="s">
        <v>7901</v>
      </c>
      <c r="T1610" s="2" t="s">
        <v>7902</v>
      </c>
      <c r="U1610" s="2" t="s">
        <v>7903</v>
      </c>
      <c r="V1610" s="2" t="s">
        <v>8512</v>
      </c>
    </row>
    <row r="1611" s="2" customFormat="1" spans="1:22">
      <c r="A1611" s="4">
        <v>890731712</v>
      </c>
      <c r="B1611" s="2" t="s">
        <v>7941</v>
      </c>
      <c r="C1611" s="2" t="s">
        <v>5052</v>
      </c>
      <c r="D1611" s="2" t="s">
        <v>12746</v>
      </c>
      <c r="E1611" s="2" t="s">
        <v>12747</v>
      </c>
      <c r="F1611" s="2" t="s">
        <v>7941</v>
      </c>
      <c r="G1611" s="2" t="s">
        <v>7894</v>
      </c>
      <c r="H1611" s="2" t="s">
        <v>7895</v>
      </c>
      <c r="I1611" s="2" t="s">
        <v>2485</v>
      </c>
      <c r="J1611" s="2" t="s">
        <v>7896</v>
      </c>
      <c r="K1611" s="2" t="s">
        <v>2485</v>
      </c>
      <c r="L1611" s="2" t="s">
        <v>2485</v>
      </c>
      <c r="M1611" s="2" t="s">
        <v>7897</v>
      </c>
      <c r="N1611" s="2" t="s">
        <v>7897</v>
      </c>
      <c r="O1611" s="2" t="s">
        <v>41</v>
      </c>
      <c r="P1611" s="2" t="s">
        <v>7898</v>
      </c>
      <c r="Q1611" s="2" t="s">
        <v>7899</v>
      </c>
      <c r="R1611" s="2" t="s">
        <v>12748</v>
      </c>
      <c r="S1611" s="2" t="s">
        <v>7901</v>
      </c>
      <c r="T1611" s="2" t="s">
        <v>7902</v>
      </c>
      <c r="U1611" s="2" t="s">
        <v>7903</v>
      </c>
      <c r="V1611" s="2" t="s">
        <v>8099</v>
      </c>
    </row>
    <row r="1612" s="2" customFormat="1" spans="1:22">
      <c r="A1612" s="4">
        <v>929395233</v>
      </c>
      <c r="B1612" s="2" t="s">
        <v>7941</v>
      </c>
      <c r="C1612" s="2" t="s">
        <v>7081</v>
      </c>
      <c r="D1612" s="2" t="s">
        <v>10918</v>
      </c>
      <c r="E1612" s="2" t="s">
        <v>12749</v>
      </c>
      <c r="F1612" s="2" t="s">
        <v>7893</v>
      </c>
      <c r="G1612" s="2" t="s">
        <v>7894</v>
      </c>
      <c r="H1612" s="2" t="s">
        <v>7895</v>
      </c>
      <c r="I1612" s="2" t="s">
        <v>6332</v>
      </c>
      <c r="J1612" s="2" t="s">
        <v>7896</v>
      </c>
      <c r="K1612" s="2" t="s">
        <v>6332</v>
      </c>
      <c r="L1612" s="2" t="s">
        <v>6332</v>
      </c>
      <c r="M1612" s="2" t="s">
        <v>7897</v>
      </c>
      <c r="N1612" s="2" t="s">
        <v>7897</v>
      </c>
      <c r="O1612" s="2" t="s">
        <v>41</v>
      </c>
      <c r="P1612" s="2" t="s">
        <v>7898</v>
      </c>
      <c r="Q1612" s="2" t="s">
        <v>7899</v>
      </c>
      <c r="R1612" s="2" t="s">
        <v>12750</v>
      </c>
      <c r="S1612" s="2" t="s">
        <v>7901</v>
      </c>
      <c r="T1612" s="2" t="s">
        <v>7902</v>
      </c>
      <c r="U1612" s="2" t="s">
        <v>7903</v>
      </c>
      <c r="V1612" s="2" t="s">
        <v>8082</v>
      </c>
    </row>
    <row r="1613" s="2" customFormat="1" spans="1:22">
      <c r="A1613" s="4">
        <v>890748692</v>
      </c>
      <c r="B1613" s="2" t="s">
        <v>7941</v>
      </c>
      <c r="C1613" s="2" t="s">
        <v>5055</v>
      </c>
      <c r="D1613" s="2" t="s">
        <v>12751</v>
      </c>
      <c r="E1613" s="2" t="s">
        <v>12752</v>
      </c>
      <c r="F1613" s="2" t="s">
        <v>7893</v>
      </c>
      <c r="G1613" s="2" t="s">
        <v>7894</v>
      </c>
      <c r="H1613" s="2" t="s">
        <v>7895</v>
      </c>
      <c r="I1613" s="2" t="s">
        <v>5057</v>
      </c>
      <c r="J1613" s="2" t="s">
        <v>7896</v>
      </c>
      <c r="K1613" s="2" t="s">
        <v>5057</v>
      </c>
      <c r="L1613" s="2" t="s">
        <v>5057</v>
      </c>
      <c r="M1613" s="2" t="s">
        <v>7897</v>
      </c>
      <c r="N1613" s="2" t="s">
        <v>7897</v>
      </c>
      <c r="O1613" s="2" t="s">
        <v>41</v>
      </c>
      <c r="P1613" s="2" t="s">
        <v>7898</v>
      </c>
      <c r="Q1613" s="2" t="s">
        <v>7899</v>
      </c>
      <c r="R1613" s="2" t="s">
        <v>12753</v>
      </c>
      <c r="S1613" s="2" t="s">
        <v>7901</v>
      </c>
      <c r="T1613" s="2" t="s">
        <v>7902</v>
      </c>
      <c r="U1613" s="2" t="s">
        <v>7903</v>
      </c>
      <c r="V1613" s="2" t="s">
        <v>7927</v>
      </c>
    </row>
    <row r="1614" s="2" customFormat="1" spans="1:22">
      <c r="A1614" s="4">
        <v>929405993</v>
      </c>
      <c r="B1614" s="2" t="s">
        <v>7941</v>
      </c>
      <c r="C1614" s="2" t="s">
        <v>7083</v>
      </c>
      <c r="D1614" s="2" t="s">
        <v>12754</v>
      </c>
      <c r="E1614" s="2" t="s">
        <v>12755</v>
      </c>
      <c r="F1614" s="2" t="s">
        <v>7941</v>
      </c>
      <c r="G1614" s="2" t="s">
        <v>7894</v>
      </c>
      <c r="H1614" s="2" t="s">
        <v>7895</v>
      </c>
      <c r="I1614" s="2" t="s">
        <v>5040</v>
      </c>
      <c r="J1614" s="2" t="s">
        <v>7896</v>
      </c>
      <c r="K1614" s="2" t="s">
        <v>5040</v>
      </c>
      <c r="L1614" s="2" t="s">
        <v>5040</v>
      </c>
      <c r="M1614" s="2" t="s">
        <v>7897</v>
      </c>
      <c r="N1614" s="2" t="s">
        <v>7897</v>
      </c>
      <c r="O1614" s="2" t="s">
        <v>41</v>
      </c>
      <c r="P1614" s="2" t="s">
        <v>7898</v>
      </c>
      <c r="Q1614" s="2" t="s">
        <v>7899</v>
      </c>
      <c r="R1614" s="2" t="s">
        <v>12756</v>
      </c>
      <c r="S1614" s="2" t="s">
        <v>7901</v>
      </c>
      <c r="T1614" s="2" t="s">
        <v>7902</v>
      </c>
      <c r="U1614" s="2" t="s">
        <v>7903</v>
      </c>
      <c r="V1614" s="2" t="s">
        <v>8117</v>
      </c>
    </row>
    <row r="1615" s="2" customFormat="1" spans="1:22">
      <c r="A1615" s="4">
        <v>929419929</v>
      </c>
      <c r="B1615" s="2" t="s">
        <v>7941</v>
      </c>
      <c r="C1615" s="2" t="s">
        <v>12757</v>
      </c>
      <c r="D1615" s="2" t="s">
        <v>10572</v>
      </c>
      <c r="E1615" s="2" t="s">
        <v>12758</v>
      </c>
      <c r="F1615" s="2" t="s">
        <v>7893</v>
      </c>
      <c r="G1615" s="2" t="s">
        <v>7894</v>
      </c>
      <c r="H1615" s="2" t="s">
        <v>7895</v>
      </c>
      <c r="I1615" s="2" t="s">
        <v>6669</v>
      </c>
      <c r="J1615" s="2" t="s">
        <v>7896</v>
      </c>
      <c r="K1615" s="2" t="s">
        <v>6669</v>
      </c>
      <c r="L1615" s="2" t="s">
        <v>6669</v>
      </c>
      <c r="M1615" s="2" t="s">
        <v>7897</v>
      </c>
      <c r="N1615" s="2" t="s">
        <v>7897</v>
      </c>
      <c r="O1615" s="2" t="s">
        <v>41</v>
      </c>
      <c r="P1615" s="2" t="s">
        <v>7898</v>
      </c>
      <c r="Q1615" s="2" t="s">
        <v>7899</v>
      </c>
      <c r="R1615" s="2" t="s">
        <v>12759</v>
      </c>
      <c r="S1615" s="2" t="s">
        <v>7901</v>
      </c>
      <c r="T1615" s="2" t="s">
        <v>7902</v>
      </c>
      <c r="U1615" s="2" t="s">
        <v>7911</v>
      </c>
      <c r="V1615" s="2" t="s">
        <v>7954</v>
      </c>
    </row>
    <row r="1616" s="2" customFormat="1" spans="1:22">
      <c r="A1616" s="4">
        <v>890772084</v>
      </c>
      <c r="B1616" s="2" t="s">
        <v>7941</v>
      </c>
      <c r="C1616" s="2" t="s">
        <v>12760</v>
      </c>
      <c r="D1616" s="2" t="s">
        <v>10843</v>
      </c>
      <c r="E1616" s="2" t="s">
        <v>12761</v>
      </c>
      <c r="F1616" s="2" t="s">
        <v>7893</v>
      </c>
      <c r="G1616" s="2" t="s">
        <v>7894</v>
      </c>
      <c r="H1616" s="2" t="s">
        <v>7895</v>
      </c>
      <c r="I1616" s="2" t="s">
        <v>5060</v>
      </c>
      <c r="J1616" s="2" t="s">
        <v>7896</v>
      </c>
      <c r="K1616" s="2" t="s">
        <v>5060</v>
      </c>
      <c r="L1616" s="2" t="s">
        <v>5060</v>
      </c>
      <c r="M1616" s="2" t="s">
        <v>7897</v>
      </c>
      <c r="N1616" s="2" t="s">
        <v>7897</v>
      </c>
      <c r="O1616" s="2" t="s">
        <v>41</v>
      </c>
      <c r="P1616" s="2" t="s">
        <v>7898</v>
      </c>
      <c r="Q1616" s="2" t="s">
        <v>7899</v>
      </c>
      <c r="R1616" s="2" t="s">
        <v>12762</v>
      </c>
      <c r="S1616" s="2" t="s">
        <v>7901</v>
      </c>
      <c r="T1616" s="2" t="s">
        <v>7902</v>
      </c>
      <c r="U1616" s="2" t="s">
        <v>7903</v>
      </c>
      <c r="V1616" s="2" t="s">
        <v>7904</v>
      </c>
    </row>
    <row r="1617" s="2" customFormat="1" spans="1:22">
      <c r="A1617" s="4">
        <v>929431941</v>
      </c>
      <c r="B1617" s="2" t="s">
        <v>7941</v>
      </c>
      <c r="C1617" s="2" t="s">
        <v>7088</v>
      </c>
      <c r="D1617" s="2" t="s">
        <v>12763</v>
      </c>
      <c r="E1617" s="2" t="s">
        <v>12764</v>
      </c>
      <c r="F1617" s="2" t="s">
        <v>7941</v>
      </c>
      <c r="G1617" s="2" t="s">
        <v>7894</v>
      </c>
      <c r="H1617" s="2" t="s">
        <v>7895</v>
      </c>
      <c r="I1617" s="2" t="s">
        <v>7090</v>
      </c>
      <c r="J1617" s="2" t="s">
        <v>7896</v>
      </c>
      <c r="K1617" s="2" t="s">
        <v>7090</v>
      </c>
      <c r="L1617" s="2" t="s">
        <v>7090</v>
      </c>
      <c r="M1617" s="2" t="s">
        <v>7897</v>
      </c>
      <c r="N1617" s="2" t="s">
        <v>7897</v>
      </c>
      <c r="O1617" s="2" t="s">
        <v>41</v>
      </c>
      <c r="P1617" s="2" t="s">
        <v>7898</v>
      </c>
      <c r="Q1617" s="2" t="s">
        <v>7899</v>
      </c>
      <c r="R1617" s="2" t="s">
        <v>12765</v>
      </c>
      <c r="S1617" s="2" t="s">
        <v>7901</v>
      </c>
      <c r="T1617" s="2" t="s">
        <v>7902</v>
      </c>
      <c r="U1617" s="2" t="s">
        <v>7903</v>
      </c>
      <c r="V1617" s="2" t="s">
        <v>8082</v>
      </c>
    </row>
    <row r="1618" s="2" customFormat="1" spans="1:22">
      <c r="A1618" s="4">
        <v>929442309</v>
      </c>
      <c r="B1618" s="2" t="s">
        <v>7941</v>
      </c>
      <c r="C1618" s="2" t="s">
        <v>7092</v>
      </c>
      <c r="D1618" s="2" t="s">
        <v>12766</v>
      </c>
      <c r="E1618" s="2" t="s">
        <v>12767</v>
      </c>
      <c r="F1618" s="2" t="s">
        <v>7893</v>
      </c>
      <c r="G1618" s="2" t="s">
        <v>7894</v>
      </c>
      <c r="H1618" s="2" t="s">
        <v>7895</v>
      </c>
      <c r="I1618" s="2" t="s">
        <v>6802</v>
      </c>
      <c r="J1618" s="2" t="s">
        <v>7896</v>
      </c>
      <c r="K1618" s="2" t="s">
        <v>6802</v>
      </c>
      <c r="L1618" s="2" t="s">
        <v>6802</v>
      </c>
      <c r="M1618" s="2" t="s">
        <v>7897</v>
      </c>
      <c r="N1618" s="2" t="s">
        <v>7897</v>
      </c>
      <c r="O1618" s="2" t="s">
        <v>41</v>
      </c>
      <c r="P1618" s="2" t="s">
        <v>7898</v>
      </c>
      <c r="Q1618" s="2" t="s">
        <v>7899</v>
      </c>
      <c r="R1618" s="2" t="s">
        <v>12768</v>
      </c>
      <c r="S1618" s="2" t="s">
        <v>7901</v>
      </c>
      <c r="T1618" s="2" t="s">
        <v>7902</v>
      </c>
      <c r="U1618" s="2" t="s">
        <v>7903</v>
      </c>
      <c r="V1618" s="2" t="s">
        <v>8082</v>
      </c>
    </row>
    <row r="1619" s="2" customFormat="1" spans="1:22">
      <c r="A1619" s="4">
        <v>890786496</v>
      </c>
      <c r="B1619" s="2" t="s">
        <v>7941</v>
      </c>
      <c r="C1619" s="2" t="s">
        <v>5062</v>
      </c>
      <c r="D1619" s="2" t="s">
        <v>12769</v>
      </c>
      <c r="E1619" s="2" t="s">
        <v>12770</v>
      </c>
      <c r="F1619" s="2" t="s">
        <v>7941</v>
      </c>
      <c r="G1619" s="2" t="s">
        <v>7894</v>
      </c>
      <c r="H1619" s="2" t="s">
        <v>7895</v>
      </c>
      <c r="I1619" s="2" t="s">
        <v>5064</v>
      </c>
      <c r="J1619" s="2" t="s">
        <v>7896</v>
      </c>
      <c r="K1619" s="2" t="s">
        <v>5064</v>
      </c>
      <c r="L1619" s="2" t="s">
        <v>5064</v>
      </c>
      <c r="M1619" s="2" t="s">
        <v>7897</v>
      </c>
      <c r="N1619" s="2" t="s">
        <v>7897</v>
      </c>
      <c r="O1619" s="2" t="s">
        <v>41</v>
      </c>
      <c r="P1619" s="2" t="s">
        <v>7898</v>
      </c>
      <c r="Q1619" s="2" t="s">
        <v>7899</v>
      </c>
      <c r="R1619" s="2" t="s">
        <v>12771</v>
      </c>
      <c r="S1619" s="2" t="s">
        <v>7901</v>
      </c>
      <c r="T1619" s="2" t="s">
        <v>7902</v>
      </c>
      <c r="U1619" s="2" t="s">
        <v>7903</v>
      </c>
      <c r="V1619" s="2" t="s">
        <v>7904</v>
      </c>
    </row>
    <row r="1620" s="2" customFormat="1" spans="1:22">
      <c r="A1620" s="4">
        <v>929446517</v>
      </c>
      <c r="B1620" s="2" t="s">
        <v>7941</v>
      </c>
      <c r="C1620" s="2" t="s">
        <v>7095</v>
      </c>
      <c r="D1620" s="2" t="s">
        <v>12772</v>
      </c>
      <c r="E1620" s="2" t="s">
        <v>12773</v>
      </c>
      <c r="F1620" s="2" t="s">
        <v>7941</v>
      </c>
      <c r="G1620" s="2" t="s">
        <v>7894</v>
      </c>
      <c r="H1620" s="2" t="s">
        <v>7895</v>
      </c>
      <c r="I1620" s="2" t="s">
        <v>6336</v>
      </c>
      <c r="J1620" s="2" t="s">
        <v>7896</v>
      </c>
      <c r="K1620" s="2" t="s">
        <v>6336</v>
      </c>
      <c r="L1620" s="2" t="s">
        <v>6336</v>
      </c>
      <c r="M1620" s="2" t="s">
        <v>7897</v>
      </c>
      <c r="N1620" s="2" t="s">
        <v>7897</v>
      </c>
      <c r="O1620" s="2" t="s">
        <v>41</v>
      </c>
      <c r="P1620" s="2" t="s">
        <v>7898</v>
      </c>
      <c r="Q1620" s="2" t="s">
        <v>7899</v>
      </c>
      <c r="R1620" s="2" t="s">
        <v>12774</v>
      </c>
      <c r="S1620" s="2" t="s">
        <v>7901</v>
      </c>
      <c r="T1620" s="2" t="s">
        <v>7902</v>
      </c>
      <c r="U1620" s="2" t="s">
        <v>7903</v>
      </c>
      <c r="V1620" s="2" t="s">
        <v>7954</v>
      </c>
    </row>
    <row r="1621" s="2" customFormat="1" spans="1:22">
      <c r="A1621" s="4">
        <v>361353135</v>
      </c>
      <c r="B1621" s="2" t="s">
        <v>7941</v>
      </c>
      <c r="C1621" s="2" t="s">
        <v>1994</v>
      </c>
      <c r="D1621" s="2" t="s">
        <v>12775</v>
      </c>
      <c r="E1621" s="2" t="s">
        <v>12776</v>
      </c>
      <c r="F1621" s="2" t="s">
        <v>7893</v>
      </c>
      <c r="G1621" s="2" t="s">
        <v>7894</v>
      </c>
      <c r="H1621" s="2" t="s">
        <v>7895</v>
      </c>
      <c r="I1621" s="2" t="s">
        <v>1996</v>
      </c>
      <c r="J1621" s="2" t="s">
        <v>7896</v>
      </c>
      <c r="K1621" s="2" t="s">
        <v>1996</v>
      </c>
      <c r="L1621" s="2" t="s">
        <v>1996</v>
      </c>
      <c r="M1621" s="2" t="s">
        <v>7897</v>
      </c>
      <c r="N1621" s="2" t="s">
        <v>7897</v>
      </c>
      <c r="O1621" s="2" t="s">
        <v>41</v>
      </c>
      <c r="P1621" s="2" t="s">
        <v>7898</v>
      </c>
      <c r="Q1621" s="2" t="s">
        <v>7899</v>
      </c>
      <c r="R1621" s="2" t="s">
        <v>12777</v>
      </c>
      <c r="S1621" s="2" t="s">
        <v>7901</v>
      </c>
      <c r="T1621" s="2" t="s">
        <v>7902</v>
      </c>
      <c r="U1621" s="2" t="s">
        <v>7903</v>
      </c>
      <c r="V1621" s="2" t="s">
        <v>8449</v>
      </c>
    </row>
    <row r="1622" s="2" customFormat="1" spans="1:22">
      <c r="A1622" s="4">
        <v>929448725</v>
      </c>
      <c r="B1622" s="2" t="s">
        <v>7941</v>
      </c>
      <c r="C1622" s="2" t="s">
        <v>7098</v>
      </c>
      <c r="D1622" s="2" t="s">
        <v>12778</v>
      </c>
      <c r="E1622" s="2" t="s">
        <v>12779</v>
      </c>
      <c r="F1622" s="2" t="s">
        <v>7893</v>
      </c>
      <c r="G1622" s="2" t="s">
        <v>7894</v>
      </c>
      <c r="H1622" s="2" t="s">
        <v>7895</v>
      </c>
      <c r="I1622" s="2" t="s">
        <v>7364</v>
      </c>
      <c r="J1622" s="2" t="s">
        <v>7896</v>
      </c>
      <c r="K1622" s="2" t="s">
        <v>7364</v>
      </c>
      <c r="L1622" s="2" t="s">
        <v>7364</v>
      </c>
      <c r="M1622" s="2" t="s">
        <v>7897</v>
      </c>
      <c r="N1622" s="2" t="s">
        <v>7897</v>
      </c>
      <c r="O1622" s="2" t="s">
        <v>41</v>
      </c>
      <c r="P1622" s="2" t="s">
        <v>7898</v>
      </c>
      <c r="Q1622" s="2" t="s">
        <v>7899</v>
      </c>
      <c r="R1622" s="2" t="s">
        <v>12780</v>
      </c>
      <c r="S1622" s="2" t="s">
        <v>7901</v>
      </c>
      <c r="T1622" s="2" t="s">
        <v>7902</v>
      </c>
      <c r="U1622" s="2" t="s">
        <v>7903</v>
      </c>
      <c r="V1622" s="2" t="s">
        <v>8082</v>
      </c>
    </row>
    <row r="1623" s="2" customFormat="1" spans="1:22">
      <c r="A1623" s="4">
        <v>890793684</v>
      </c>
      <c r="B1623" s="2" t="s">
        <v>7941</v>
      </c>
      <c r="C1623" s="2" t="s">
        <v>5066</v>
      </c>
      <c r="D1623" s="2" t="s">
        <v>12781</v>
      </c>
      <c r="E1623" s="2" t="s">
        <v>12782</v>
      </c>
      <c r="F1623" s="2" t="s">
        <v>7941</v>
      </c>
      <c r="G1623" s="2" t="s">
        <v>7894</v>
      </c>
      <c r="H1623" s="2" t="s">
        <v>7895</v>
      </c>
      <c r="I1623" s="2" t="s">
        <v>5068</v>
      </c>
      <c r="J1623" s="2" t="s">
        <v>7896</v>
      </c>
      <c r="K1623" s="2" t="s">
        <v>5068</v>
      </c>
      <c r="L1623" s="2" t="s">
        <v>5068</v>
      </c>
      <c r="M1623" s="2" t="s">
        <v>7897</v>
      </c>
      <c r="N1623" s="2" t="s">
        <v>7897</v>
      </c>
      <c r="O1623" s="2" t="s">
        <v>41</v>
      </c>
      <c r="P1623" s="2" t="s">
        <v>7898</v>
      </c>
      <c r="Q1623" s="2" t="s">
        <v>7899</v>
      </c>
      <c r="R1623" s="2" t="s">
        <v>12783</v>
      </c>
      <c r="S1623" s="2" t="s">
        <v>7901</v>
      </c>
      <c r="T1623" s="2" t="s">
        <v>7902</v>
      </c>
      <c r="U1623" s="2" t="s">
        <v>7903</v>
      </c>
      <c r="V1623" s="2" t="s">
        <v>8297</v>
      </c>
    </row>
    <row r="1624" s="2" customFormat="1" spans="1:22">
      <c r="A1624" s="4">
        <v>593910678</v>
      </c>
      <c r="B1624" s="2" t="s">
        <v>7941</v>
      </c>
      <c r="C1624" s="2" t="s">
        <v>2678</v>
      </c>
      <c r="D1624" s="2" t="s">
        <v>12784</v>
      </c>
      <c r="E1624" s="2" t="s">
        <v>12785</v>
      </c>
      <c r="F1624" s="2" t="s">
        <v>7893</v>
      </c>
      <c r="G1624" s="2" t="s">
        <v>7894</v>
      </c>
      <c r="H1624" s="2" t="s">
        <v>7895</v>
      </c>
      <c r="I1624" s="2" t="s">
        <v>2680</v>
      </c>
      <c r="J1624" s="2" t="s">
        <v>7896</v>
      </c>
      <c r="K1624" s="2" t="s">
        <v>2680</v>
      </c>
      <c r="L1624" s="2" t="s">
        <v>2680</v>
      </c>
      <c r="M1624" s="2" t="s">
        <v>7897</v>
      </c>
      <c r="N1624" s="2" t="s">
        <v>7897</v>
      </c>
      <c r="O1624" s="2" t="s">
        <v>41</v>
      </c>
      <c r="P1624" s="2" t="s">
        <v>7898</v>
      </c>
      <c r="Q1624" s="2" t="s">
        <v>7899</v>
      </c>
      <c r="R1624" s="2" t="s">
        <v>12786</v>
      </c>
      <c r="S1624" s="2" t="s">
        <v>7901</v>
      </c>
      <c r="T1624" s="2" t="s">
        <v>7902</v>
      </c>
      <c r="U1624" s="2" t="s">
        <v>7903</v>
      </c>
      <c r="V1624" s="2" t="s">
        <v>12089</v>
      </c>
    </row>
    <row r="1625" s="2" customFormat="1" spans="1:22">
      <c r="A1625" s="4">
        <v>929465693</v>
      </c>
      <c r="B1625" s="2" t="s">
        <v>7941</v>
      </c>
      <c r="C1625" s="2" t="s">
        <v>7102</v>
      </c>
      <c r="D1625" s="2" t="s">
        <v>12787</v>
      </c>
      <c r="E1625" s="2" t="s">
        <v>12788</v>
      </c>
      <c r="F1625" s="2" t="s">
        <v>7893</v>
      </c>
      <c r="G1625" s="2" t="s">
        <v>7894</v>
      </c>
      <c r="H1625" s="2" t="s">
        <v>7895</v>
      </c>
      <c r="I1625" s="2" t="s">
        <v>5076</v>
      </c>
      <c r="J1625" s="2" t="s">
        <v>7896</v>
      </c>
      <c r="K1625" s="2" t="s">
        <v>5076</v>
      </c>
      <c r="L1625" s="2" t="s">
        <v>5076</v>
      </c>
      <c r="M1625" s="2" t="s">
        <v>7897</v>
      </c>
      <c r="N1625" s="2" t="s">
        <v>7897</v>
      </c>
      <c r="O1625" s="2" t="s">
        <v>41</v>
      </c>
      <c r="P1625" s="2" t="s">
        <v>7898</v>
      </c>
      <c r="Q1625" s="2" t="s">
        <v>7899</v>
      </c>
      <c r="R1625" s="2" t="s">
        <v>12789</v>
      </c>
      <c r="S1625" s="2" t="s">
        <v>7901</v>
      </c>
      <c r="T1625" s="2" t="s">
        <v>7902</v>
      </c>
      <c r="U1625" s="2" t="s">
        <v>7903</v>
      </c>
      <c r="V1625" s="2" t="s">
        <v>7954</v>
      </c>
    </row>
    <row r="1626" s="2" customFormat="1" spans="1:22">
      <c r="A1626" s="4">
        <v>890805988</v>
      </c>
      <c r="B1626" s="2" t="s">
        <v>7941</v>
      </c>
      <c r="C1626" s="2" t="s">
        <v>5070</v>
      </c>
      <c r="D1626" s="2" t="s">
        <v>12790</v>
      </c>
      <c r="E1626" s="2" t="s">
        <v>12791</v>
      </c>
      <c r="F1626" s="2" t="s">
        <v>7893</v>
      </c>
      <c r="G1626" s="2" t="s">
        <v>7894</v>
      </c>
      <c r="H1626" s="2" t="s">
        <v>7895</v>
      </c>
      <c r="I1626" s="2" t="s">
        <v>5072</v>
      </c>
      <c r="J1626" s="2" t="s">
        <v>7896</v>
      </c>
      <c r="K1626" s="2" t="s">
        <v>5072</v>
      </c>
      <c r="L1626" s="2" t="s">
        <v>5072</v>
      </c>
      <c r="M1626" s="2" t="s">
        <v>7897</v>
      </c>
      <c r="N1626" s="2" t="s">
        <v>7897</v>
      </c>
      <c r="O1626" s="2" t="s">
        <v>41</v>
      </c>
      <c r="P1626" s="2" t="s">
        <v>7898</v>
      </c>
      <c r="Q1626" s="2" t="s">
        <v>7899</v>
      </c>
      <c r="R1626" s="2" t="s">
        <v>12792</v>
      </c>
      <c r="S1626" s="2" t="s">
        <v>7901</v>
      </c>
      <c r="T1626" s="2" t="s">
        <v>7902</v>
      </c>
      <c r="U1626" s="2" t="s">
        <v>7903</v>
      </c>
      <c r="V1626" s="2" t="s">
        <v>7904</v>
      </c>
    </row>
    <row r="1627" s="2" customFormat="1" spans="1:22">
      <c r="A1627" s="4">
        <v>890808808</v>
      </c>
      <c r="B1627" s="2" t="s">
        <v>7941</v>
      </c>
      <c r="C1627" s="2" t="s">
        <v>5074</v>
      </c>
      <c r="D1627" s="2" t="s">
        <v>11475</v>
      </c>
      <c r="E1627" s="2" t="s">
        <v>12793</v>
      </c>
      <c r="F1627" s="2" t="s">
        <v>7893</v>
      </c>
      <c r="G1627" s="2" t="s">
        <v>7894</v>
      </c>
      <c r="H1627" s="2" t="s">
        <v>7895</v>
      </c>
      <c r="I1627" s="2" t="s">
        <v>5076</v>
      </c>
      <c r="J1627" s="2" t="s">
        <v>7896</v>
      </c>
      <c r="K1627" s="2" t="s">
        <v>5076</v>
      </c>
      <c r="L1627" s="2" t="s">
        <v>5076</v>
      </c>
      <c r="M1627" s="2" t="s">
        <v>7897</v>
      </c>
      <c r="N1627" s="2" t="s">
        <v>7897</v>
      </c>
      <c r="O1627" s="2" t="s">
        <v>41</v>
      </c>
      <c r="P1627" s="2" t="s">
        <v>7898</v>
      </c>
      <c r="Q1627" s="2" t="s">
        <v>7899</v>
      </c>
      <c r="R1627" s="2" t="s">
        <v>12794</v>
      </c>
      <c r="S1627" s="2" t="s">
        <v>7901</v>
      </c>
      <c r="T1627" s="2" t="s">
        <v>7902</v>
      </c>
      <c r="U1627" s="2" t="s">
        <v>7903</v>
      </c>
      <c r="V1627" s="2" t="s">
        <v>7904</v>
      </c>
    </row>
    <row r="1628" s="2" customFormat="1" spans="1:22">
      <c r="A1628" s="4">
        <v>890809936</v>
      </c>
      <c r="B1628" s="2" t="s">
        <v>7941</v>
      </c>
      <c r="C1628" s="2" t="s">
        <v>12795</v>
      </c>
      <c r="D1628" s="2" t="s">
        <v>8010</v>
      </c>
      <c r="E1628" s="2" t="s">
        <v>12796</v>
      </c>
      <c r="F1628" s="2" t="s">
        <v>7893</v>
      </c>
      <c r="G1628" s="2" t="s">
        <v>7894</v>
      </c>
      <c r="H1628" s="2" t="s">
        <v>7895</v>
      </c>
      <c r="I1628" s="2" t="s">
        <v>5079</v>
      </c>
      <c r="J1628" s="2" t="s">
        <v>7896</v>
      </c>
      <c r="K1628" s="2" t="s">
        <v>5079</v>
      </c>
      <c r="L1628" s="2" t="s">
        <v>5079</v>
      </c>
      <c r="M1628" s="2" t="s">
        <v>7897</v>
      </c>
      <c r="N1628" s="2" t="s">
        <v>7897</v>
      </c>
      <c r="O1628" s="2" t="s">
        <v>41</v>
      </c>
      <c r="P1628" s="2" t="s">
        <v>7898</v>
      </c>
      <c r="Q1628" s="2" t="s">
        <v>7899</v>
      </c>
      <c r="R1628" s="2" t="s">
        <v>12797</v>
      </c>
      <c r="S1628" s="2" t="s">
        <v>7901</v>
      </c>
      <c r="T1628" s="2" t="s">
        <v>7902</v>
      </c>
      <c r="U1628" s="2" t="s">
        <v>7911</v>
      </c>
      <c r="V1628" s="2" t="s">
        <v>7904</v>
      </c>
    </row>
    <row r="1629" s="2" customFormat="1" spans="1:22">
      <c r="A1629" s="4">
        <v>929471513</v>
      </c>
      <c r="B1629" s="2" t="s">
        <v>7941</v>
      </c>
      <c r="C1629" s="2" t="s">
        <v>7104</v>
      </c>
      <c r="D1629" s="2" t="s">
        <v>12798</v>
      </c>
      <c r="E1629" s="2" t="s">
        <v>12799</v>
      </c>
      <c r="F1629" s="2" t="s">
        <v>7893</v>
      </c>
      <c r="G1629" s="2" t="s">
        <v>7894</v>
      </c>
      <c r="H1629" s="2" t="s">
        <v>7895</v>
      </c>
      <c r="I1629" s="2" t="s">
        <v>5994</v>
      </c>
      <c r="J1629" s="2" t="s">
        <v>7896</v>
      </c>
      <c r="K1629" s="2" t="s">
        <v>5994</v>
      </c>
      <c r="L1629" s="2" t="s">
        <v>5994</v>
      </c>
      <c r="M1629" s="2" t="s">
        <v>7897</v>
      </c>
      <c r="N1629" s="2" t="s">
        <v>7897</v>
      </c>
      <c r="O1629" s="2" t="s">
        <v>41</v>
      </c>
      <c r="P1629" s="2" t="s">
        <v>7898</v>
      </c>
      <c r="Q1629" s="2" t="s">
        <v>7899</v>
      </c>
      <c r="R1629" s="2" t="s">
        <v>12800</v>
      </c>
      <c r="S1629" s="2" t="s">
        <v>7901</v>
      </c>
      <c r="T1629" s="2" t="s">
        <v>7902</v>
      </c>
      <c r="U1629" s="2" t="s">
        <v>7903</v>
      </c>
      <c r="V1629" s="2" t="s">
        <v>8082</v>
      </c>
    </row>
    <row r="1630" s="2" customFormat="1" spans="1:22">
      <c r="A1630" s="4">
        <v>929476293</v>
      </c>
      <c r="B1630" s="2" t="s">
        <v>7941</v>
      </c>
      <c r="C1630" s="2" t="s">
        <v>7107</v>
      </c>
      <c r="D1630" s="2" t="s">
        <v>12801</v>
      </c>
      <c r="E1630" s="2" t="s">
        <v>12802</v>
      </c>
      <c r="F1630" s="2" t="s">
        <v>7941</v>
      </c>
      <c r="G1630" s="2" t="s">
        <v>7894</v>
      </c>
      <c r="H1630" s="2" t="s">
        <v>7895</v>
      </c>
      <c r="I1630" s="2" t="s">
        <v>3006</v>
      </c>
      <c r="J1630" s="2" t="s">
        <v>7896</v>
      </c>
      <c r="K1630" s="2" t="s">
        <v>3006</v>
      </c>
      <c r="L1630" s="2" t="s">
        <v>3006</v>
      </c>
      <c r="M1630" s="2" t="s">
        <v>7897</v>
      </c>
      <c r="N1630" s="2" t="s">
        <v>7897</v>
      </c>
      <c r="O1630" s="2" t="s">
        <v>41</v>
      </c>
      <c r="P1630" s="2" t="s">
        <v>7898</v>
      </c>
      <c r="Q1630" s="2" t="s">
        <v>7899</v>
      </c>
      <c r="R1630" s="2" t="s">
        <v>12803</v>
      </c>
      <c r="S1630" s="2" t="s">
        <v>7901</v>
      </c>
      <c r="T1630" s="2" t="s">
        <v>7902</v>
      </c>
      <c r="U1630" s="2" t="s">
        <v>7903</v>
      </c>
      <c r="V1630" s="2" t="s">
        <v>8082</v>
      </c>
    </row>
    <row r="1631" s="2" customFormat="1" spans="1:22">
      <c r="A1631" s="4">
        <v>593912778</v>
      </c>
      <c r="B1631" s="2" t="s">
        <v>7941</v>
      </c>
      <c r="C1631" s="2" t="s">
        <v>2682</v>
      </c>
      <c r="D1631" s="2" t="s">
        <v>12804</v>
      </c>
      <c r="E1631" s="2" t="s">
        <v>12805</v>
      </c>
      <c r="F1631" s="2" t="s">
        <v>7941</v>
      </c>
      <c r="G1631" s="2" t="s">
        <v>7894</v>
      </c>
      <c r="H1631" s="2" t="s">
        <v>7895</v>
      </c>
      <c r="I1631" s="2" t="s">
        <v>2684</v>
      </c>
      <c r="J1631" s="2" t="s">
        <v>7896</v>
      </c>
      <c r="K1631" s="2" t="s">
        <v>2684</v>
      </c>
      <c r="L1631" s="2" t="s">
        <v>2684</v>
      </c>
      <c r="M1631" s="2" t="s">
        <v>7897</v>
      </c>
      <c r="N1631" s="2" t="s">
        <v>7897</v>
      </c>
      <c r="O1631" s="2" t="s">
        <v>41</v>
      </c>
      <c r="P1631" s="2" t="s">
        <v>7898</v>
      </c>
      <c r="Q1631" s="2" t="s">
        <v>7899</v>
      </c>
      <c r="R1631" s="2" t="s">
        <v>12806</v>
      </c>
      <c r="S1631" s="2" t="s">
        <v>7901</v>
      </c>
      <c r="T1631" s="2" t="s">
        <v>7902</v>
      </c>
      <c r="U1631" s="2" t="s">
        <v>7903</v>
      </c>
      <c r="V1631" s="2" t="s">
        <v>7904</v>
      </c>
    </row>
    <row r="1632" s="2" customFormat="1" spans="1:22">
      <c r="A1632" s="4">
        <v>929479993</v>
      </c>
      <c r="B1632" s="2" t="s">
        <v>7941</v>
      </c>
      <c r="C1632" s="2" t="s">
        <v>7110</v>
      </c>
      <c r="D1632" s="2" t="s">
        <v>12807</v>
      </c>
      <c r="E1632" s="2" t="s">
        <v>12808</v>
      </c>
      <c r="F1632" s="2" t="s">
        <v>7893</v>
      </c>
      <c r="G1632" s="2" t="s">
        <v>7894</v>
      </c>
      <c r="H1632" s="2" t="s">
        <v>7895</v>
      </c>
      <c r="I1632" s="2" t="s">
        <v>4479</v>
      </c>
      <c r="J1632" s="2" t="s">
        <v>7896</v>
      </c>
      <c r="K1632" s="2" t="s">
        <v>4479</v>
      </c>
      <c r="L1632" s="2" t="s">
        <v>4479</v>
      </c>
      <c r="M1632" s="2" t="s">
        <v>7897</v>
      </c>
      <c r="N1632" s="2" t="s">
        <v>7897</v>
      </c>
      <c r="O1632" s="2" t="s">
        <v>41</v>
      </c>
      <c r="P1632" s="2" t="s">
        <v>7898</v>
      </c>
      <c r="Q1632" s="2" t="s">
        <v>7899</v>
      </c>
      <c r="R1632" s="2" t="s">
        <v>12809</v>
      </c>
      <c r="S1632" s="2" t="s">
        <v>7901</v>
      </c>
      <c r="T1632" s="2" t="s">
        <v>7902</v>
      </c>
      <c r="U1632" s="2" t="s">
        <v>7903</v>
      </c>
      <c r="V1632" s="2" t="s">
        <v>8082</v>
      </c>
    </row>
    <row r="1633" s="2" customFormat="1" spans="1:22">
      <c r="A1633" s="4">
        <v>890818752</v>
      </c>
      <c r="B1633" s="2" t="s">
        <v>7941</v>
      </c>
      <c r="C1633" s="2" t="s">
        <v>5081</v>
      </c>
      <c r="D1633" s="2" t="s">
        <v>12126</v>
      </c>
      <c r="E1633" s="2" t="s">
        <v>12810</v>
      </c>
      <c r="F1633" s="2" t="s">
        <v>7893</v>
      </c>
      <c r="G1633" s="2" t="s">
        <v>7894</v>
      </c>
      <c r="H1633" s="2" t="s">
        <v>7895</v>
      </c>
      <c r="I1633" s="2" t="s">
        <v>5083</v>
      </c>
      <c r="J1633" s="2" t="s">
        <v>7896</v>
      </c>
      <c r="K1633" s="2" t="s">
        <v>5083</v>
      </c>
      <c r="L1633" s="2" t="s">
        <v>5083</v>
      </c>
      <c r="M1633" s="2" t="s">
        <v>7897</v>
      </c>
      <c r="N1633" s="2" t="s">
        <v>7897</v>
      </c>
      <c r="O1633" s="2" t="s">
        <v>41</v>
      </c>
      <c r="P1633" s="2" t="s">
        <v>7898</v>
      </c>
      <c r="Q1633" s="2" t="s">
        <v>7899</v>
      </c>
      <c r="R1633" s="2" t="s">
        <v>12811</v>
      </c>
      <c r="S1633" s="2" t="s">
        <v>7901</v>
      </c>
      <c r="T1633" s="2" t="s">
        <v>7902</v>
      </c>
      <c r="U1633" s="2" t="s">
        <v>7903</v>
      </c>
      <c r="V1633" s="2" t="s">
        <v>7927</v>
      </c>
    </row>
    <row r="1634" s="2" customFormat="1" spans="1:22">
      <c r="A1634" s="4">
        <v>929481449</v>
      </c>
      <c r="B1634" s="2" t="s">
        <v>7941</v>
      </c>
      <c r="C1634" s="2" t="s">
        <v>12812</v>
      </c>
      <c r="D1634" s="2" t="s">
        <v>12813</v>
      </c>
      <c r="E1634" s="2" t="s">
        <v>12814</v>
      </c>
      <c r="F1634" s="2" t="s">
        <v>7893</v>
      </c>
      <c r="G1634" s="2" t="s">
        <v>7894</v>
      </c>
      <c r="H1634" s="2" t="s">
        <v>7895</v>
      </c>
      <c r="I1634" s="2" t="s">
        <v>1821</v>
      </c>
      <c r="J1634" s="2" t="s">
        <v>7896</v>
      </c>
      <c r="K1634" s="2" t="s">
        <v>1821</v>
      </c>
      <c r="L1634" s="2" t="s">
        <v>1821</v>
      </c>
      <c r="M1634" s="2" t="s">
        <v>7897</v>
      </c>
      <c r="N1634" s="2" t="s">
        <v>7897</v>
      </c>
      <c r="O1634" s="2" t="s">
        <v>41</v>
      </c>
      <c r="P1634" s="2" t="s">
        <v>7898</v>
      </c>
      <c r="Q1634" s="2" t="s">
        <v>7899</v>
      </c>
      <c r="R1634" s="2" t="s">
        <v>12815</v>
      </c>
      <c r="S1634" s="2" t="s">
        <v>7901</v>
      </c>
      <c r="T1634" s="2" t="s">
        <v>7902</v>
      </c>
      <c r="U1634" s="2" t="s">
        <v>7911</v>
      </c>
      <c r="V1634" s="2" t="s">
        <v>7954</v>
      </c>
    </row>
    <row r="1635" s="2" customFormat="1" spans="1:22">
      <c r="A1635" s="4">
        <v>929482441</v>
      </c>
      <c r="B1635" s="2" t="s">
        <v>7941</v>
      </c>
      <c r="C1635" s="2" t="s">
        <v>7116</v>
      </c>
      <c r="D1635" s="2" t="s">
        <v>12456</v>
      </c>
      <c r="E1635" s="2" t="s">
        <v>12816</v>
      </c>
      <c r="F1635" s="2" t="s">
        <v>7893</v>
      </c>
      <c r="G1635" s="2" t="s">
        <v>7894</v>
      </c>
      <c r="H1635" s="2" t="s">
        <v>7895</v>
      </c>
      <c r="I1635" s="2" t="s">
        <v>5129</v>
      </c>
      <c r="J1635" s="2" t="s">
        <v>7896</v>
      </c>
      <c r="K1635" s="2" t="s">
        <v>5129</v>
      </c>
      <c r="L1635" s="2" t="s">
        <v>5129</v>
      </c>
      <c r="M1635" s="2" t="s">
        <v>7897</v>
      </c>
      <c r="N1635" s="2" t="s">
        <v>7897</v>
      </c>
      <c r="O1635" s="2" t="s">
        <v>41</v>
      </c>
      <c r="P1635" s="2" t="s">
        <v>7898</v>
      </c>
      <c r="Q1635" s="2" t="s">
        <v>7899</v>
      </c>
      <c r="R1635" s="2" t="s">
        <v>12817</v>
      </c>
      <c r="S1635" s="2" t="s">
        <v>7901</v>
      </c>
      <c r="T1635" s="2" t="s">
        <v>7902</v>
      </c>
      <c r="U1635" s="2" t="s">
        <v>7903</v>
      </c>
      <c r="V1635" s="2" t="s">
        <v>7954</v>
      </c>
    </row>
    <row r="1636" s="2" customFormat="1" spans="1:22">
      <c r="A1636" s="4">
        <v>929486489</v>
      </c>
      <c r="B1636" s="2" t="s">
        <v>7941</v>
      </c>
      <c r="C1636" s="2" t="s">
        <v>7118</v>
      </c>
      <c r="D1636" s="2" t="s">
        <v>11866</v>
      </c>
      <c r="E1636" s="2" t="s">
        <v>12818</v>
      </c>
      <c r="F1636" s="2" t="s">
        <v>7893</v>
      </c>
      <c r="G1636" s="2" t="s">
        <v>7894</v>
      </c>
      <c r="H1636" s="2" t="s">
        <v>7895</v>
      </c>
      <c r="I1636" s="2" t="s">
        <v>2289</v>
      </c>
      <c r="J1636" s="2" t="s">
        <v>7896</v>
      </c>
      <c r="K1636" s="2" t="s">
        <v>2289</v>
      </c>
      <c r="L1636" s="2" t="s">
        <v>2289</v>
      </c>
      <c r="M1636" s="2" t="s">
        <v>7897</v>
      </c>
      <c r="N1636" s="2" t="s">
        <v>7897</v>
      </c>
      <c r="O1636" s="2" t="s">
        <v>41</v>
      </c>
      <c r="P1636" s="2" t="s">
        <v>7898</v>
      </c>
      <c r="Q1636" s="2" t="s">
        <v>7899</v>
      </c>
      <c r="R1636" s="2" t="s">
        <v>12819</v>
      </c>
      <c r="S1636" s="2" t="s">
        <v>7901</v>
      </c>
      <c r="T1636" s="2" t="s">
        <v>7902</v>
      </c>
      <c r="U1636" s="2" t="s">
        <v>7903</v>
      </c>
      <c r="V1636" s="2" t="s">
        <v>8117</v>
      </c>
    </row>
    <row r="1637" s="2" customFormat="1" spans="1:22">
      <c r="A1637" s="4">
        <v>929502305</v>
      </c>
      <c r="B1637" s="2" t="s">
        <v>7941</v>
      </c>
      <c r="C1637" s="2" t="s">
        <v>7120</v>
      </c>
      <c r="D1637" s="2" t="s">
        <v>12820</v>
      </c>
      <c r="E1637" s="2" t="s">
        <v>12821</v>
      </c>
      <c r="F1637" s="2" t="s">
        <v>7893</v>
      </c>
      <c r="G1637" s="2" t="s">
        <v>7894</v>
      </c>
      <c r="H1637" s="2" t="s">
        <v>7895</v>
      </c>
      <c r="I1637" s="2" t="s">
        <v>7122</v>
      </c>
      <c r="J1637" s="2" t="s">
        <v>7896</v>
      </c>
      <c r="K1637" s="2" t="s">
        <v>7122</v>
      </c>
      <c r="L1637" s="2" t="s">
        <v>7122</v>
      </c>
      <c r="M1637" s="2" t="s">
        <v>7897</v>
      </c>
      <c r="N1637" s="2" t="s">
        <v>7897</v>
      </c>
      <c r="O1637" s="2" t="s">
        <v>41</v>
      </c>
      <c r="P1637" s="2" t="s">
        <v>7898</v>
      </c>
      <c r="Q1637" s="2" t="s">
        <v>7899</v>
      </c>
      <c r="R1637" s="2" t="s">
        <v>12822</v>
      </c>
      <c r="S1637" s="2" t="s">
        <v>7901</v>
      </c>
      <c r="T1637" s="2" t="s">
        <v>7902</v>
      </c>
      <c r="U1637" s="2" t="s">
        <v>7903</v>
      </c>
      <c r="V1637" s="2" t="s">
        <v>7954</v>
      </c>
    </row>
    <row r="1638" s="2" customFormat="1" spans="1:22">
      <c r="A1638" s="4">
        <v>361364771</v>
      </c>
      <c r="B1638" s="2" t="s">
        <v>7941</v>
      </c>
      <c r="C1638" s="2" t="s">
        <v>12823</v>
      </c>
      <c r="D1638" s="2" t="s">
        <v>10373</v>
      </c>
      <c r="E1638" s="2" t="s">
        <v>12824</v>
      </c>
      <c r="F1638" s="2" t="s">
        <v>7893</v>
      </c>
      <c r="G1638" s="2" t="s">
        <v>7894</v>
      </c>
      <c r="H1638" s="2" t="s">
        <v>7895</v>
      </c>
      <c r="I1638" s="2" t="s">
        <v>2000</v>
      </c>
      <c r="J1638" s="2" t="s">
        <v>7896</v>
      </c>
      <c r="K1638" s="2" t="s">
        <v>2000</v>
      </c>
      <c r="L1638" s="2" t="s">
        <v>2000</v>
      </c>
      <c r="M1638" s="2" t="s">
        <v>7897</v>
      </c>
      <c r="N1638" s="2" t="s">
        <v>7897</v>
      </c>
      <c r="O1638" s="2" t="s">
        <v>41</v>
      </c>
      <c r="P1638" s="2" t="s">
        <v>7898</v>
      </c>
      <c r="Q1638" s="2" t="s">
        <v>7899</v>
      </c>
      <c r="R1638" s="2" t="s">
        <v>12825</v>
      </c>
      <c r="S1638" s="2" t="s">
        <v>7901</v>
      </c>
      <c r="T1638" s="2" t="s">
        <v>7902</v>
      </c>
      <c r="U1638" s="2" t="s">
        <v>7911</v>
      </c>
      <c r="V1638" s="2" t="s">
        <v>7954</v>
      </c>
    </row>
    <row r="1639" s="2" customFormat="1" spans="1:22">
      <c r="A1639" s="4">
        <v>929505965</v>
      </c>
      <c r="B1639" s="2" t="s">
        <v>7941</v>
      </c>
      <c r="C1639" s="2" t="s">
        <v>7124</v>
      </c>
      <c r="D1639" s="2" t="s">
        <v>11623</v>
      </c>
      <c r="E1639" s="2" t="s">
        <v>12826</v>
      </c>
      <c r="F1639" s="2" t="s">
        <v>7893</v>
      </c>
      <c r="G1639" s="2" t="s">
        <v>7894</v>
      </c>
      <c r="H1639" s="2" t="s">
        <v>7895</v>
      </c>
      <c r="I1639" s="2" t="s">
        <v>6870</v>
      </c>
      <c r="J1639" s="2" t="s">
        <v>7896</v>
      </c>
      <c r="K1639" s="2" t="s">
        <v>6870</v>
      </c>
      <c r="L1639" s="2" t="s">
        <v>6870</v>
      </c>
      <c r="M1639" s="2" t="s">
        <v>7897</v>
      </c>
      <c r="N1639" s="2" t="s">
        <v>7897</v>
      </c>
      <c r="O1639" s="2" t="s">
        <v>41</v>
      </c>
      <c r="P1639" s="2" t="s">
        <v>7898</v>
      </c>
      <c r="Q1639" s="2" t="s">
        <v>7899</v>
      </c>
      <c r="R1639" s="2" t="s">
        <v>12827</v>
      </c>
      <c r="S1639" s="2" t="s">
        <v>7901</v>
      </c>
      <c r="T1639" s="2" t="s">
        <v>7902</v>
      </c>
      <c r="U1639" s="2" t="s">
        <v>7903</v>
      </c>
      <c r="V1639" s="2" t="s">
        <v>8297</v>
      </c>
    </row>
    <row r="1640" s="2" customFormat="1" spans="1:22">
      <c r="A1640" s="4">
        <v>890847088</v>
      </c>
      <c r="B1640" s="2" t="s">
        <v>7941</v>
      </c>
      <c r="C1640" s="2" t="s">
        <v>5085</v>
      </c>
      <c r="D1640" s="2" t="s">
        <v>12828</v>
      </c>
      <c r="E1640" s="2" t="s">
        <v>12829</v>
      </c>
      <c r="F1640" s="2" t="s">
        <v>7893</v>
      </c>
      <c r="G1640" s="2" t="s">
        <v>7894</v>
      </c>
      <c r="H1640" s="2" t="s">
        <v>7895</v>
      </c>
      <c r="I1640" s="2" t="s">
        <v>4996</v>
      </c>
      <c r="J1640" s="2" t="s">
        <v>7896</v>
      </c>
      <c r="K1640" s="2" t="s">
        <v>4996</v>
      </c>
      <c r="L1640" s="2" t="s">
        <v>4996</v>
      </c>
      <c r="M1640" s="2" t="s">
        <v>7897</v>
      </c>
      <c r="N1640" s="2" t="s">
        <v>7897</v>
      </c>
      <c r="O1640" s="2" t="s">
        <v>41</v>
      </c>
      <c r="P1640" s="2" t="s">
        <v>7898</v>
      </c>
      <c r="Q1640" s="2" t="s">
        <v>7899</v>
      </c>
      <c r="R1640" s="2" t="s">
        <v>12830</v>
      </c>
      <c r="S1640" s="2" t="s">
        <v>7901</v>
      </c>
      <c r="T1640" s="2" t="s">
        <v>7902</v>
      </c>
      <c r="U1640" s="2" t="s">
        <v>7903</v>
      </c>
      <c r="V1640" s="2" t="s">
        <v>8297</v>
      </c>
    </row>
    <row r="1641" s="2" customFormat="1" spans="1:22">
      <c r="A1641" s="4">
        <v>361367939</v>
      </c>
      <c r="B1641" s="2" t="s">
        <v>7941</v>
      </c>
      <c r="C1641" s="2" t="s">
        <v>2002</v>
      </c>
      <c r="D1641" s="2" t="s">
        <v>12831</v>
      </c>
      <c r="E1641" s="2" t="s">
        <v>12832</v>
      </c>
      <c r="F1641" s="2" t="s">
        <v>7941</v>
      </c>
      <c r="G1641" s="2" t="s">
        <v>7894</v>
      </c>
      <c r="H1641" s="2" t="s">
        <v>7895</v>
      </c>
      <c r="I1641" s="2" t="s">
        <v>2004</v>
      </c>
      <c r="J1641" s="2" t="s">
        <v>7896</v>
      </c>
      <c r="K1641" s="2" t="s">
        <v>2004</v>
      </c>
      <c r="L1641" s="2" t="s">
        <v>2004</v>
      </c>
      <c r="M1641" s="2" t="s">
        <v>7897</v>
      </c>
      <c r="N1641" s="2" t="s">
        <v>7897</v>
      </c>
      <c r="O1641" s="2" t="s">
        <v>41</v>
      </c>
      <c r="P1641" s="2" t="s">
        <v>7898</v>
      </c>
      <c r="Q1641" s="2" t="s">
        <v>7899</v>
      </c>
      <c r="R1641" s="2" t="s">
        <v>12833</v>
      </c>
      <c r="S1641" s="2" t="s">
        <v>7901</v>
      </c>
      <c r="T1641" s="2" t="s">
        <v>7902</v>
      </c>
      <c r="U1641" s="2" t="s">
        <v>7903</v>
      </c>
      <c r="V1641" s="2" t="s">
        <v>8121</v>
      </c>
    </row>
    <row r="1642" s="2" customFormat="1" spans="1:22">
      <c r="A1642" s="4">
        <v>929524605</v>
      </c>
      <c r="B1642" s="2" t="s">
        <v>7941</v>
      </c>
      <c r="C1642" s="2" t="s">
        <v>12834</v>
      </c>
      <c r="D1642" s="2" t="s">
        <v>12835</v>
      </c>
      <c r="E1642" s="2" t="s">
        <v>12836</v>
      </c>
      <c r="F1642" s="2" t="s">
        <v>7893</v>
      </c>
      <c r="G1642" s="2" t="s">
        <v>7894</v>
      </c>
      <c r="H1642" s="2" t="s">
        <v>7895</v>
      </c>
      <c r="I1642" s="2" t="s">
        <v>4534</v>
      </c>
      <c r="J1642" s="2" t="s">
        <v>7896</v>
      </c>
      <c r="K1642" s="2" t="s">
        <v>4534</v>
      </c>
      <c r="L1642" s="2" t="s">
        <v>4534</v>
      </c>
      <c r="M1642" s="2" t="s">
        <v>7897</v>
      </c>
      <c r="N1642" s="2" t="s">
        <v>7897</v>
      </c>
      <c r="O1642" s="2" t="s">
        <v>41</v>
      </c>
      <c r="P1642" s="2" t="s">
        <v>7898</v>
      </c>
      <c r="Q1642" s="2" t="s">
        <v>7899</v>
      </c>
      <c r="R1642" s="2" t="s">
        <v>12837</v>
      </c>
      <c r="S1642" s="2" t="s">
        <v>7901</v>
      </c>
      <c r="T1642" s="2" t="s">
        <v>7902</v>
      </c>
      <c r="U1642" s="2" t="s">
        <v>7911</v>
      </c>
      <c r="V1642" s="2" t="s">
        <v>8082</v>
      </c>
    </row>
    <row r="1643" s="2" customFormat="1" spans="1:22">
      <c r="A1643" s="4">
        <v>890868940</v>
      </c>
      <c r="B1643" s="2" t="s">
        <v>7941</v>
      </c>
      <c r="C1643" s="2" t="s">
        <v>5088</v>
      </c>
      <c r="D1643" s="2" t="s">
        <v>12838</v>
      </c>
      <c r="E1643" s="2" t="s">
        <v>12839</v>
      </c>
      <c r="F1643" s="2" t="s">
        <v>7941</v>
      </c>
      <c r="G1643" s="2" t="s">
        <v>7894</v>
      </c>
      <c r="H1643" s="2" t="s">
        <v>7895</v>
      </c>
      <c r="I1643" s="2" t="s">
        <v>5090</v>
      </c>
      <c r="J1643" s="2" t="s">
        <v>7896</v>
      </c>
      <c r="K1643" s="2" t="s">
        <v>5090</v>
      </c>
      <c r="L1643" s="2" t="s">
        <v>5090</v>
      </c>
      <c r="M1643" s="2" t="s">
        <v>7897</v>
      </c>
      <c r="N1643" s="2" t="s">
        <v>7897</v>
      </c>
      <c r="O1643" s="2" t="s">
        <v>41</v>
      </c>
      <c r="P1643" s="2" t="s">
        <v>7898</v>
      </c>
      <c r="Q1643" s="2" t="s">
        <v>7899</v>
      </c>
      <c r="R1643" s="2" t="s">
        <v>12840</v>
      </c>
      <c r="S1643" s="2" t="s">
        <v>7901</v>
      </c>
      <c r="T1643" s="2" t="s">
        <v>7902</v>
      </c>
      <c r="U1643" s="2" t="s">
        <v>7903</v>
      </c>
      <c r="V1643" s="2" t="s">
        <v>8297</v>
      </c>
    </row>
    <row r="1644" s="2" customFormat="1" spans="1:22">
      <c r="A1644" s="4">
        <v>890872388</v>
      </c>
      <c r="B1644" s="2" t="s">
        <v>7941</v>
      </c>
      <c r="C1644" s="2" t="s">
        <v>5092</v>
      </c>
      <c r="D1644" s="2" t="s">
        <v>8153</v>
      </c>
      <c r="E1644" s="2" t="s">
        <v>12841</v>
      </c>
      <c r="F1644" s="2" t="s">
        <v>7893</v>
      </c>
      <c r="G1644" s="2" t="s">
        <v>7894</v>
      </c>
      <c r="H1644" s="2" t="s">
        <v>7895</v>
      </c>
      <c r="I1644" s="2" t="s">
        <v>5093</v>
      </c>
      <c r="J1644" s="2" t="s">
        <v>7896</v>
      </c>
      <c r="K1644" s="2" t="s">
        <v>5093</v>
      </c>
      <c r="L1644" s="2" t="s">
        <v>5093</v>
      </c>
      <c r="M1644" s="2" t="s">
        <v>7897</v>
      </c>
      <c r="N1644" s="2" t="s">
        <v>7897</v>
      </c>
      <c r="O1644" s="2" t="s">
        <v>41</v>
      </c>
      <c r="P1644" s="2" t="s">
        <v>7898</v>
      </c>
      <c r="Q1644" s="2" t="s">
        <v>7899</v>
      </c>
      <c r="R1644" s="2" t="s">
        <v>12842</v>
      </c>
      <c r="S1644" s="2" t="s">
        <v>7901</v>
      </c>
      <c r="T1644" s="2" t="s">
        <v>7902</v>
      </c>
      <c r="U1644" s="2" t="s">
        <v>7903</v>
      </c>
      <c r="V1644" s="2" t="s">
        <v>8067</v>
      </c>
    </row>
    <row r="1645" s="2" customFormat="1" spans="1:22">
      <c r="A1645" s="4">
        <v>929539113</v>
      </c>
      <c r="B1645" s="2" t="s">
        <v>7941</v>
      </c>
      <c r="C1645" s="2" t="s">
        <v>7129</v>
      </c>
      <c r="D1645" s="2" t="s">
        <v>10823</v>
      </c>
      <c r="E1645" s="2" t="s">
        <v>12843</v>
      </c>
      <c r="F1645" s="2" t="s">
        <v>7893</v>
      </c>
      <c r="G1645" s="2" t="s">
        <v>7894</v>
      </c>
      <c r="H1645" s="2" t="s">
        <v>7895</v>
      </c>
      <c r="I1645" s="2" t="s">
        <v>7130</v>
      </c>
      <c r="J1645" s="2" t="s">
        <v>7896</v>
      </c>
      <c r="K1645" s="2" t="s">
        <v>7130</v>
      </c>
      <c r="L1645" s="2" t="s">
        <v>7130</v>
      </c>
      <c r="M1645" s="2" t="s">
        <v>7897</v>
      </c>
      <c r="N1645" s="2" t="s">
        <v>7897</v>
      </c>
      <c r="O1645" s="2" t="s">
        <v>41</v>
      </c>
      <c r="P1645" s="2" t="s">
        <v>7898</v>
      </c>
      <c r="Q1645" s="2" t="s">
        <v>7899</v>
      </c>
      <c r="R1645" s="2" t="s">
        <v>12844</v>
      </c>
      <c r="S1645" s="2" t="s">
        <v>7901</v>
      </c>
      <c r="T1645" s="2" t="s">
        <v>7902</v>
      </c>
      <c r="U1645" s="2" t="s">
        <v>7903</v>
      </c>
      <c r="V1645" s="2" t="s">
        <v>8117</v>
      </c>
    </row>
    <row r="1646" s="2" customFormat="1" spans="1:22">
      <c r="A1646" s="4">
        <v>929543141</v>
      </c>
      <c r="B1646" s="2" t="s">
        <v>7941</v>
      </c>
      <c r="C1646" s="2" t="s">
        <v>7132</v>
      </c>
      <c r="D1646" s="2" t="s">
        <v>12845</v>
      </c>
      <c r="E1646" s="2" t="s">
        <v>12846</v>
      </c>
      <c r="F1646" s="2" t="s">
        <v>7893</v>
      </c>
      <c r="G1646" s="2" t="s">
        <v>7894</v>
      </c>
      <c r="H1646" s="2" t="s">
        <v>7895</v>
      </c>
      <c r="I1646" s="2" t="s">
        <v>7134</v>
      </c>
      <c r="J1646" s="2" t="s">
        <v>7896</v>
      </c>
      <c r="K1646" s="2" t="s">
        <v>7134</v>
      </c>
      <c r="L1646" s="2" t="s">
        <v>7134</v>
      </c>
      <c r="M1646" s="2" t="s">
        <v>7897</v>
      </c>
      <c r="N1646" s="2" t="s">
        <v>7897</v>
      </c>
      <c r="O1646" s="2" t="s">
        <v>41</v>
      </c>
      <c r="P1646" s="2" t="s">
        <v>7898</v>
      </c>
      <c r="Q1646" s="2" t="s">
        <v>7899</v>
      </c>
      <c r="R1646" s="2" t="s">
        <v>12847</v>
      </c>
      <c r="S1646" s="2" t="s">
        <v>7901</v>
      </c>
      <c r="T1646" s="2" t="s">
        <v>7902</v>
      </c>
      <c r="U1646" s="2" t="s">
        <v>7903</v>
      </c>
      <c r="V1646" s="2" t="s">
        <v>8117</v>
      </c>
    </row>
    <row r="1647" s="2" customFormat="1" spans="1:22">
      <c r="A1647" s="4">
        <v>929545825</v>
      </c>
      <c r="B1647" s="2" t="s">
        <v>7941</v>
      </c>
      <c r="C1647" s="2" t="s">
        <v>7136</v>
      </c>
      <c r="D1647" s="2" t="s">
        <v>12848</v>
      </c>
      <c r="E1647" s="2" t="s">
        <v>12849</v>
      </c>
      <c r="F1647" s="2" t="s">
        <v>7941</v>
      </c>
      <c r="G1647" s="2" t="s">
        <v>7894</v>
      </c>
      <c r="H1647" s="2" t="s">
        <v>7895</v>
      </c>
      <c r="I1647" s="2" t="s">
        <v>1716</v>
      </c>
      <c r="J1647" s="2" t="s">
        <v>7896</v>
      </c>
      <c r="K1647" s="2" t="s">
        <v>1716</v>
      </c>
      <c r="L1647" s="2" t="s">
        <v>1716</v>
      </c>
      <c r="M1647" s="2" t="s">
        <v>7897</v>
      </c>
      <c r="N1647" s="2" t="s">
        <v>7897</v>
      </c>
      <c r="O1647" s="2" t="s">
        <v>41</v>
      </c>
      <c r="P1647" s="2" t="s">
        <v>7898</v>
      </c>
      <c r="Q1647" s="2" t="s">
        <v>7899</v>
      </c>
      <c r="R1647" s="2" t="s">
        <v>12850</v>
      </c>
      <c r="S1647" s="2" t="s">
        <v>7901</v>
      </c>
      <c r="T1647" s="2" t="s">
        <v>7902</v>
      </c>
      <c r="U1647" s="2" t="s">
        <v>7903</v>
      </c>
      <c r="V1647" s="2" t="s">
        <v>8082</v>
      </c>
    </row>
    <row r="1648" s="2" customFormat="1" spans="1:22">
      <c r="A1648" s="4">
        <v>890897764</v>
      </c>
      <c r="B1648" s="2" t="s">
        <v>7941</v>
      </c>
      <c r="C1648" s="2" t="s">
        <v>5095</v>
      </c>
      <c r="D1648" s="2" t="s">
        <v>12851</v>
      </c>
      <c r="E1648" s="2" t="s">
        <v>12852</v>
      </c>
      <c r="F1648" s="2" t="s">
        <v>7893</v>
      </c>
      <c r="G1648" s="2" t="s">
        <v>7894</v>
      </c>
      <c r="H1648" s="2" t="s">
        <v>7895</v>
      </c>
      <c r="I1648" s="2" t="s">
        <v>5097</v>
      </c>
      <c r="J1648" s="2" t="s">
        <v>7896</v>
      </c>
      <c r="K1648" s="2" t="s">
        <v>5097</v>
      </c>
      <c r="L1648" s="2" t="s">
        <v>5097</v>
      </c>
      <c r="M1648" s="2" t="s">
        <v>7897</v>
      </c>
      <c r="N1648" s="2" t="s">
        <v>7897</v>
      </c>
      <c r="O1648" s="2" t="s">
        <v>41</v>
      </c>
      <c r="P1648" s="2" t="s">
        <v>7898</v>
      </c>
      <c r="Q1648" s="2" t="s">
        <v>7899</v>
      </c>
      <c r="R1648" s="2" t="s">
        <v>12853</v>
      </c>
      <c r="S1648" s="2" t="s">
        <v>7901</v>
      </c>
      <c r="T1648" s="2" t="s">
        <v>7902</v>
      </c>
      <c r="U1648" s="2" t="s">
        <v>7903</v>
      </c>
      <c r="V1648" s="2" t="s">
        <v>8297</v>
      </c>
    </row>
    <row r="1649" s="2" customFormat="1" spans="1:22">
      <c r="A1649" s="4">
        <v>890901724</v>
      </c>
      <c r="B1649" s="2" t="s">
        <v>7941</v>
      </c>
      <c r="C1649" s="2" t="s">
        <v>5099</v>
      </c>
      <c r="D1649" s="2" t="s">
        <v>12854</v>
      </c>
      <c r="E1649" s="2" t="s">
        <v>12855</v>
      </c>
      <c r="F1649" s="2" t="s">
        <v>7893</v>
      </c>
      <c r="G1649" s="2" t="s">
        <v>7894</v>
      </c>
      <c r="H1649" s="2" t="s">
        <v>7895</v>
      </c>
      <c r="I1649" s="2" t="s">
        <v>5100</v>
      </c>
      <c r="J1649" s="2" t="s">
        <v>7896</v>
      </c>
      <c r="K1649" s="2" t="s">
        <v>5100</v>
      </c>
      <c r="L1649" s="2" t="s">
        <v>5100</v>
      </c>
      <c r="M1649" s="2" t="s">
        <v>7897</v>
      </c>
      <c r="N1649" s="2" t="s">
        <v>7897</v>
      </c>
      <c r="O1649" s="2" t="s">
        <v>41</v>
      </c>
      <c r="P1649" s="2" t="s">
        <v>7898</v>
      </c>
      <c r="Q1649" s="2" t="s">
        <v>7899</v>
      </c>
      <c r="R1649" s="2" t="s">
        <v>12856</v>
      </c>
      <c r="S1649" s="2" t="s">
        <v>7901</v>
      </c>
      <c r="T1649" s="2" t="s">
        <v>7902</v>
      </c>
      <c r="U1649" s="2" t="s">
        <v>7903</v>
      </c>
      <c r="V1649" s="2" t="s">
        <v>7904</v>
      </c>
    </row>
    <row r="1650" s="2" customFormat="1" spans="1:22">
      <c r="A1650" s="4">
        <v>929573501</v>
      </c>
      <c r="B1650" s="2" t="s">
        <v>7941</v>
      </c>
      <c r="C1650" s="2" t="s">
        <v>7143</v>
      </c>
      <c r="D1650" s="2" t="s">
        <v>12857</v>
      </c>
      <c r="E1650" s="2" t="s">
        <v>12858</v>
      </c>
      <c r="F1650" s="2" t="s">
        <v>7941</v>
      </c>
      <c r="G1650" s="2" t="s">
        <v>7894</v>
      </c>
      <c r="H1650" s="2" t="s">
        <v>7895</v>
      </c>
      <c r="I1650" s="2" t="s">
        <v>7145</v>
      </c>
      <c r="J1650" s="2" t="s">
        <v>7896</v>
      </c>
      <c r="K1650" s="2" t="s">
        <v>7145</v>
      </c>
      <c r="L1650" s="2" t="s">
        <v>7145</v>
      </c>
      <c r="M1650" s="2" t="s">
        <v>7897</v>
      </c>
      <c r="N1650" s="2" t="s">
        <v>7897</v>
      </c>
      <c r="O1650" s="2" t="s">
        <v>41</v>
      </c>
      <c r="P1650" s="2" t="s">
        <v>7898</v>
      </c>
      <c r="Q1650" s="2" t="s">
        <v>7899</v>
      </c>
      <c r="R1650" s="2" t="s">
        <v>12859</v>
      </c>
      <c r="S1650" s="2" t="s">
        <v>7901</v>
      </c>
      <c r="T1650" s="2" t="s">
        <v>7902</v>
      </c>
      <c r="U1650" s="2" t="s">
        <v>7903</v>
      </c>
      <c r="V1650" s="2" t="s">
        <v>7954</v>
      </c>
    </row>
    <row r="1651" s="2" customFormat="1" spans="1:22">
      <c r="A1651" s="4">
        <v>929572253</v>
      </c>
      <c r="B1651" s="2" t="s">
        <v>7941</v>
      </c>
      <c r="C1651" s="2" t="s">
        <v>7139</v>
      </c>
      <c r="D1651" s="2" t="s">
        <v>12860</v>
      </c>
      <c r="E1651" s="2" t="s">
        <v>12861</v>
      </c>
      <c r="F1651" s="2" t="s">
        <v>7893</v>
      </c>
      <c r="G1651" s="2" t="s">
        <v>7894</v>
      </c>
      <c r="H1651" s="2" t="s">
        <v>7895</v>
      </c>
      <c r="I1651" s="2" t="s">
        <v>7141</v>
      </c>
      <c r="J1651" s="2" t="s">
        <v>7896</v>
      </c>
      <c r="K1651" s="2" t="s">
        <v>7141</v>
      </c>
      <c r="L1651" s="2" t="s">
        <v>7141</v>
      </c>
      <c r="M1651" s="2" t="s">
        <v>7897</v>
      </c>
      <c r="N1651" s="2" t="s">
        <v>7897</v>
      </c>
      <c r="O1651" s="2" t="s">
        <v>41</v>
      </c>
      <c r="P1651" s="2" t="s">
        <v>7898</v>
      </c>
      <c r="Q1651" s="2" t="s">
        <v>7899</v>
      </c>
      <c r="R1651" s="2" t="s">
        <v>12862</v>
      </c>
      <c r="S1651" s="2" t="s">
        <v>7901</v>
      </c>
      <c r="T1651" s="2" t="s">
        <v>7902</v>
      </c>
      <c r="U1651" s="2" t="s">
        <v>7903</v>
      </c>
      <c r="V1651" s="2" t="s">
        <v>8082</v>
      </c>
    </row>
    <row r="1652" s="2" customFormat="1" spans="1:22">
      <c r="A1652" s="4">
        <v>929580241</v>
      </c>
      <c r="B1652" s="2" t="s">
        <v>7941</v>
      </c>
      <c r="C1652" s="2" t="s">
        <v>7147</v>
      </c>
      <c r="D1652" s="2" t="s">
        <v>12863</v>
      </c>
      <c r="E1652" s="2" t="s">
        <v>12864</v>
      </c>
      <c r="F1652" s="2" t="s">
        <v>7893</v>
      </c>
      <c r="G1652" s="2" t="s">
        <v>7894</v>
      </c>
      <c r="H1652" s="2" t="s">
        <v>7895</v>
      </c>
      <c r="I1652" s="2" t="s">
        <v>7149</v>
      </c>
      <c r="J1652" s="2" t="s">
        <v>7896</v>
      </c>
      <c r="K1652" s="2" t="s">
        <v>7149</v>
      </c>
      <c r="L1652" s="2" t="s">
        <v>7149</v>
      </c>
      <c r="M1652" s="2" t="s">
        <v>7897</v>
      </c>
      <c r="N1652" s="2" t="s">
        <v>7897</v>
      </c>
      <c r="O1652" s="2" t="s">
        <v>41</v>
      </c>
      <c r="P1652" s="2" t="s">
        <v>7898</v>
      </c>
      <c r="Q1652" s="2" t="s">
        <v>7899</v>
      </c>
      <c r="R1652" s="2" t="s">
        <v>12865</v>
      </c>
      <c r="S1652" s="2" t="s">
        <v>7901</v>
      </c>
      <c r="T1652" s="2" t="s">
        <v>7902</v>
      </c>
      <c r="U1652" s="2" t="s">
        <v>7903</v>
      </c>
      <c r="V1652" s="2" t="s">
        <v>8082</v>
      </c>
    </row>
    <row r="1653" s="2" customFormat="1" spans="1:22">
      <c r="A1653" s="4">
        <v>929580933</v>
      </c>
      <c r="B1653" s="2" t="s">
        <v>7941</v>
      </c>
      <c r="C1653" s="2" t="s">
        <v>7151</v>
      </c>
      <c r="D1653" s="2" t="s">
        <v>12192</v>
      </c>
      <c r="E1653" s="2" t="s">
        <v>12866</v>
      </c>
      <c r="F1653" s="2" t="s">
        <v>7893</v>
      </c>
      <c r="G1653" s="2" t="s">
        <v>7894</v>
      </c>
      <c r="H1653" s="2" t="s">
        <v>7895</v>
      </c>
      <c r="I1653" s="2" t="s">
        <v>7152</v>
      </c>
      <c r="J1653" s="2" t="s">
        <v>7896</v>
      </c>
      <c r="K1653" s="2" t="s">
        <v>7152</v>
      </c>
      <c r="L1653" s="2" t="s">
        <v>7152</v>
      </c>
      <c r="M1653" s="2" t="s">
        <v>7897</v>
      </c>
      <c r="N1653" s="2" t="s">
        <v>7897</v>
      </c>
      <c r="O1653" s="2" t="s">
        <v>41</v>
      </c>
      <c r="P1653" s="2" t="s">
        <v>7898</v>
      </c>
      <c r="Q1653" s="2" t="s">
        <v>7899</v>
      </c>
      <c r="R1653" s="2" t="s">
        <v>12867</v>
      </c>
      <c r="S1653" s="2" t="s">
        <v>7901</v>
      </c>
      <c r="T1653" s="2" t="s">
        <v>7902</v>
      </c>
      <c r="U1653" s="2" t="s">
        <v>7903</v>
      </c>
      <c r="V1653" s="2" t="s">
        <v>7954</v>
      </c>
    </row>
    <row r="1654" s="2" customFormat="1" spans="1:22">
      <c r="A1654" s="4">
        <v>890925844</v>
      </c>
      <c r="B1654" s="2" t="s">
        <v>7941</v>
      </c>
      <c r="C1654" s="2" t="s">
        <v>5102</v>
      </c>
      <c r="D1654" s="2" t="s">
        <v>12868</v>
      </c>
      <c r="E1654" s="2" t="s">
        <v>12869</v>
      </c>
      <c r="F1654" s="2" t="s">
        <v>7893</v>
      </c>
      <c r="G1654" s="2" t="s">
        <v>7894</v>
      </c>
      <c r="H1654" s="2" t="s">
        <v>7895</v>
      </c>
      <c r="I1654" s="2" t="s">
        <v>5104</v>
      </c>
      <c r="J1654" s="2" t="s">
        <v>7896</v>
      </c>
      <c r="K1654" s="2" t="s">
        <v>5104</v>
      </c>
      <c r="L1654" s="2" t="s">
        <v>5104</v>
      </c>
      <c r="M1654" s="2" t="s">
        <v>7897</v>
      </c>
      <c r="N1654" s="2" t="s">
        <v>7897</v>
      </c>
      <c r="O1654" s="2" t="s">
        <v>41</v>
      </c>
      <c r="P1654" s="2" t="s">
        <v>7898</v>
      </c>
      <c r="Q1654" s="2" t="s">
        <v>7899</v>
      </c>
      <c r="R1654" s="2" t="s">
        <v>12870</v>
      </c>
      <c r="S1654" s="2" t="s">
        <v>7901</v>
      </c>
      <c r="T1654" s="2" t="s">
        <v>7902</v>
      </c>
      <c r="U1654" s="2" t="s">
        <v>7903</v>
      </c>
      <c r="V1654" s="2" t="s">
        <v>7904</v>
      </c>
    </row>
    <row r="1655" s="2" customFormat="1" spans="1:22">
      <c r="A1655" s="4">
        <v>929584973</v>
      </c>
      <c r="B1655" s="2" t="s">
        <v>7941</v>
      </c>
      <c r="C1655" s="2" t="s">
        <v>7154</v>
      </c>
      <c r="D1655" s="2" t="s">
        <v>12871</v>
      </c>
      <c r="E1655" s="2" t="s">
        <v>12872</v>
      </c>
      <c r="F1655" s="2" t="s">
        <v>7893</v>
      </c>
      <c r="G1655" s="2" t="s">
        <v>7894</v>
      </c>
      <c r="H1655" s="2" t="s">
        <v>7895</v>
      </c>
      <c r="I1655" s="2" t="s">
        <v>6626</v>
      </c>
      <c r="J1655" s="2" t="s">
        <v>7896</v>
      </c>
      <c r="K1655" s="2" t="s">
        <v>6626</v>
      </c>
      <c r="L1655" s="2" t="s">
        <v>6626</v>
      </c>
      <c r="M1655" s="2" t="s">
        <v>7897</v>
      </c>
      <c r="N1655" s="2" t="s">
        <v>7897</v>
      </c>
      <c r="O1655" s="2" t="s">
        <v>41</v>
      </c>
      <c r="P1655" s="2" t="s">
        <v>7898</v>
      </c>
      <c r="Q1655" s="2" t="s">
        <v>7899</v>
      </c>
      <c r="R1655" s="2" t="s">
        <v>12873</v>
      </c>
      <c r="S1655" s="2" t="s">
        <v>7901</v>
      </c>
      <c r="T1655" s="2" t="s">
        <v>7902</v>
      </c>
      <c r="U1655" s="2" t="s">
        <v>7903</v>
      </c>
      <c r="V1655" s="2" t="s">
        <v>8082</v>
      </c>
    </row>
    <row r="1656" s="2" customFormat="1" spans="1:22">
      <c r="A1656" s="4">
        <v>890932092</v>
      </c>
      <c r="B1656" s="2" t="s">
        <v>7941</v>
      </c>
      <c r="C1656" s="2" t="s">
        <v>5106</v>
      </c>
      <c r="D1656" s="2" t="s">
        <v>12874</v>
      </c>
      <c r="E1656" s="2" t="s">
        <v>12875</v>
      </c>
      <c r="F1656" s="2" t="s">
        <v>7893</v>
      </c>
      <c r="G1656" s="2" t="s">
        <v>7894</v>
      </c>
      <c r="H1656" s="2" t="s">
        <v>7895</v>
      </c>
      <c r="I1656" s="2" t="s">
        <v>5108</v>
      </c>
      <c r="J1656" s="2" t="s">
        <v>7896</v>
      </c>
      <c r="K1656" s="2" t="s">
        <v>5108</v>
      </c>
      <c r="L1656" s="2" t="s">
        <v>5108</v>
      </c>
      <c r="M1656" s="2" t="s">
        <v>7897</v>
      </c>
      <c r="N1656" s="2" t="s">
        <v>7897</v>
      </c>
      <c r="O1656" s="2" t="s">
        <v>41</v>
      </c>
      <c r="P1656" s="2" t="s">
        <v>7898</v>
      </c>
      <c r="Q1656" s="2" t="s">
        <v>7899</v>
      </c>
      <c r="R1656" s="2" t="s">
        <v>12876</v>
      </c>
      <c r="S1656" s="2" t="s">
        <v>7901</v>
      </c>
      <c r="T1656" s="2" t="s">
        <v>7902</v>
      </c>
      <c r="U1656" s="2" t="s">
        <v>7903</v>
      </c>
      <c r="V1656" s="2" t="s">
        <v>7927</v>
      </c>
    </row>
    <row r="1657" s="2" customFormat="1" spans="1:22">
      <c r="A1657" s="4">
        <v>890940008</v>
      </c>
      <c r="B1657" s="2" t="s">
        <v>7941</v>
      </c>
      <c r="C1657" s="2" t="s">
        <v>5110</v>
      </c>
      <c r="D1657" s="2" t="s">
        <v>11776</v>
      </c>
      <c r="E1657" s="2" t="s">
        <v>12877</v>
      </c>
      <c r="F1657" s="2" t="s">
        <v>7893</v>
      </c>
      <c r="G1657" s="2" t="s">
        <v>7894</v>
      </c>
      <c r="H1657" s="2" t="s">
        <v>7895</v>
      </c>
      <c r="I1657" s="2" t="s">
        <v>5111</v>
      </c>
      <c r="J1657" s="2" t="s">
        <v>7896</v>
      </c>
      <c r="K1657" s="2" t="s">
        <v>5111</v>
      </c>
      <c r="L1657" s="2" t="s">
        <v>5111</v>
      </c>
      <c r="M1657" s="2" t="s">
        <v>7897</v>
      </c>
      <c r="N1657" s="2" t="s">
        <v>7897</v>
      </c>
      <c r="O1657" s="2" t="s">
        <v>41</v>
      </c>
      <c r="P1657" s="2" t="s">
        <v>7898</v>
      </c>
      <c r="Q1657" s="2" t="s">
        <v>7899</v>
      </c>
      <c r="R1657" s="2" t="s">
        <v>12878</v>
      </c>
      <c r="S1657" s="2" t="s">
        <v>7901</v>
      </c>
      <c r="T1657" s="2" t="s">
        <v>7902</v>
      </c>
      <c r="U1657" s="2" t="s">
        <v>7903</v>
      </c>
      <c r="V1657" s="2" t="s">
        <v>7927</v>
      </c>
    </row>
    <row r="1658" s="2" customFormat="1" spans="1:22">
      <c r="A1658" s="4">
        <v>929596053</v>
      </c>
      <c r="B1658" s="2" t="s">
        <v>7941</v>
      </c>
      <c r="C1658" s="2" t="s">
        <v>7157</v>
      </c>
      <c r="D1658" s="2" t="s">
        <v>12879</v>
      </c>
      <c r="E1658" s="2" t="s">
        <v>12880</v>
      </c>
      <c r="F1658" s="2" t="s">
        <v>7893</v>
      </c>
      <c r="G1658" s="2" t="s">
        <v>7894</v>
      </c>
      <c r="H1658" s="2" t="s">
        <v>7895</v>
      </c>
      <c r="I1658" s="2" t="s">
        <v>7159</v>
      </c>
      <c r="J1658" s="2" t="s">
        <v>7896</v>
      </c>
      <c r="K1658" s="2" t="s">
        <v>7159</v>
      </c>
      <c r="L1658" s="2" t="s">
        <v>7159</v>
      </c>
      <c r="M1658" s="2" t="s">
        <v>7897</v>
      </c>
      <c r="N1658" s="2" t="s">
        <v>7897</v>
      </c>
      <c r="O1658" s="2" t="s">
        <v>41</v>
      </c>
      <c r="P1658" s="2" t="s">
        <v>7898</v>
      </c>
      <c r="Q1658" s="2" t="s">
        <v>7899</v>
      </c>
      <c r="R1658" s="2" t="s">
        <v>12881</v>
      </c>
      <c r="S1658" s="2" t="s">
        <v>7901</v>
      </c>
      <c r="T1658" s="2" t="s">
        <v>7902</v>
      </c>
      <c r="U1658" s="2" t="s">
        <v>7903</v>
      </c>
      <c r="V1658" s="2" t="s">
        <v>7954</v>
      </c>
    </row>
    <row r="1659" s="2" customFormat="1" spans="1:22">
      <c r="A1659" s="4">
        <v>890946456</v>
      </c>
      <c r="B1659" s="2" t="s">
        <v>7941</v>
      </c>
      <c r="C1659" s="2" t="s">
        <v>5113</v>
      </c>
      <c r="D1659" s="2" t="s">
        <v>12882</v>
      </c>
      <c r="E1659" s="2" t="s">
        <v>12883</v>
      </c>
      <c r="F1659" s="2" t="s">
        <v>7893</v>
      </c>
      <c r="G1659" s="2" t="s">
        <v>7894</v>
      </c>
      <c r="H1659" s="2" t="s">
        <v>7895</v>
      </c>
      <c r="I1659" s="2" t="s">
        <v>5115</v>
      </c>
      <c r="J1659" s="2" t="s">
        <v>7896</v>
      </c>
      <c r="K1659" s="2" t="s">
        <v>5115</v>
      </c>
      <c r="L1659" s="2" t="s">
        <v>5115</v>
      </c>
      <c r="M1659" s="2" t="s">
        <v>7897</v>
      </c>
      <c r="N1659" s="2" t="s">
        <v>7897</v>
      </c>
      <c r="O1659" s="2" t="s">
        <v>41</v>
      </c>
      <c r="P1659" s="2" t="s">
        <v>7898</v>
      </c>
      <c r="Q1659" s="2" t="s">
        <v>7899</v>
      </c>
      <c r="R1659" s="2" t="s">
        <v>12884</v>
      </c>
      <c r="S1659" s="2" t="s">
        <v>7901</v>
      </c>
      <c r="T1659" s="2" t="s">
        <v>7902</v>
      </c>
      <c r="U1659" s="2" t="s">
        <v>7903</v>
      </c>
      <c r="V1659" s="2" t="s">
        <v>8099</v>
      </c>
    </row>
    <row r="1660" s="2" customFormat="1" spans="1:22">
      <c r="A1660" s="4">
        <v>929602013</v>
      </c>
      <c r="B1660" s="2" t="s">
        <v>7941</v>
      </c>
      <c r="C1660" s="2" t="s">
        <v>12885</v>
      </c>
      <c r="D1660" s="2" t="s">
        <v>4796</v>
      </c>
      <c r="E1660" s="2" t="s">
        <v>12886</v>
      </c>
      <c r="F1660" s="2" t="s">
        <v>7893</v>
      </c>
      <c r="G1660" s="2" t="s">
        <v>7894</v>
      </c>
      <c r="H1660" s="2" t="s">
        <v>7895</v>
      </c>
      <c r="I1660" s="2" t="s">
        <v>5471</v>
      </c>
      <c r="J1660" s="2" t="s">
        <v>7896</v>
      </c>
      <c r="K1660" s="2" t="s">
        <v>5471</v>
      </c>
      <c r="L1660" s="2" t="s">
        <v>5471</v>
      </c>
      <c r="M1660" s="2" t="s">
        <v>7897</v>
      </c>
      <c r="N1660" s="2" t="s">
        <v>7897</v>
      </c>
      <c r="O1660" s="2" t="s">
        <v>41</v>
      </c>
      <c r="P1660" s="2" t="s">
        <v>7898</v>
      </c>
      <c r="Q1660" s="2" t="s">
        <v>7899</v>
      </c>
      <c r="R1660" s="2" t="s">
        <v>12887</v>
      </c>
      <c r="S1660" s="2" t="s">
        <v>7901</v>
      </c>
      <c r="T1660" s="2" t="s">
        <v>7902</v>
      </c>
      <c r="U1660" s="2" t="s">
        <v>7911</v>
      </c>
      <c r="V1660" s="2" t="s">
        <v>8082</v>
      </c>
    </row>
    <row r="1661" s="2" customFormat="1" spans="1:22">
      <c r="A1661" s="4">
        <v>929602973</v>
      </c>
      <c r="B1661" s="2" t="s">
        <v>7941</v>
      </c>
      <c r="C1661" s="2" t="s">
        <v>7163</v>
      </c>
      <c r="D1661" s="2" t="s">
        <v>12888</v>
      </c>
      <c r="E1661" s="2" t="s">
        <v>12889</v>
      </c>
      <c r="F1661" s="2" t="s">
        <v>7893</v>
      </c>
      <c r="G1661" s="2" t="s">
        <v>7894</v>
      </c>
      <c r="H1661" s="2" t="s">
        <v>7895</v>
      </c>
      <c r="I1661" s="2" t="s">
        <v>5566</v>
      </c>
      <c r="J1661" s="2" t="s">
        <v>7896</v>
      </c>
      <c r="K1661" s="2" t="s">
        <v>5566</v>
      </c>
      <c r="L1661" s="2" t="s">
        <v>5566</v>
      </c>
      <c r="M1661" s="2" t="s">
        <v>7897</v>
      </c>
      <c r="N1661" s="2" t="s">
        <v>7897</v>
      </c>
      <c r="O1661" s="2" t="s">
        <v>41</v>
      </c>
      <c r="P1661" s="2" t="s">
        <v>7898</v>
      </c>
      <c r="Q1661" s="2" t="s">
        <v>7899</v>
      </c>
      <c r="R1661" s="2" t="s">
        <v>12890</v>
      </c>
      <c r="S1661" s="2" t="s">
        <v>7901</v>
      </c>
      <c r="T1661" s="2" t="s">
        <v>7902</v>
      </c>
      <c r="U1661" s="2" t="s">
        <v>7903</v>
      </c>
      <c r="V1661" s="2" t="s">
        <v>7954</v>
      </c>
    </row>
    <row r="1662" s="2" customFormat="1" spans="1:22">
      <c r="A1662" s="4">
        <v>929606725</v>
      </c>
      <c r="B1662" s="2" t="s">
        <v>7941</v>
      </c>
      <c r="C1662" s="2" t="s">
        <v>7166</v>
      </c>
      <c r="D1662" s="2" t="s">
        <v>12820</v>
      </c>
      <c r="E1662" s="2" t="s">
        <v>12891</v>
      </c>
      <c r="F1662" s="2" t="s">
        <v>7893</v>
      </c>
      <c r="G1662" s="2" t="s">
        <v>7894</v>
      </c>
      <c r="H1662" s="2" t="s">
        <v>7895</v>
      </c>
      <c r="I1662" s="2" t="s">
        <v>2680</v>
      </c>
      <c r="J1662" s="2" t="s">
        <v>7896</v>
      </c>
      <c r="K1662" s="2" t="s">
        <v>2680</v>
      </c>
      <c r="L1662" s="2" t="s">
        <v>2680</v>
      </c>
      <c r="M1662" s="2" t="s">
        <v>7897</v>
      </c>
      <c r="N1662" s="2" t="s">
        <v>7897</v>
      </c>
      <c r="O1662" s="2" t="s">
        <v>41</v>
      </c>
      <c r="P1662" s="2" t="s">
        <v>7898</v>
      </c>
      <c r="Q1662" s="2" t="s">
        <v>7899</v>
      </c>
      <c r="R1662" s="2" t="s">
        <v>12892</v>
      </c>
      <c r="S1662" s="2" t="s">
        <v>7901</v>
      </c>
      <c r="T1662" s="2" t="s">
        <v>7902</v>
      </c>
      <c r="U1662" s="2" t="s">
        <v>7903</v>
      </c>
      <c r="V1662" s="2" t="s">
        <v>7954</v>
      </c>
    </row>
    <row r="1663" s="2" customFormat="1" spans="1:22">
      <c r="A1663" s="4">
        <v>890957080</v>
      </c>
      <c r="B1663" s="2" t="s">
        <v>7941</v>
      </c>
      <c r="C1663" s="2" t="s">
        <v>5117</v>
      </c>
      <c r="D1663" s="2" t="s">
        <v>12893</v>
      </c>
      <c r="E1663" s="2" t="s">
        <v>12894</v>
      </c>
      <c r="F1663" s="2" t="s">
        <v>7893</v>
      </c>
      <c r="G1663" s="2" t="s">
        <v>7894</v>
      </c>
      <c r="H1663" s="2" t="s">
        <v>7895</v>
      </c>
      <c r="I1663" s="2" t="s">
        <v>1949</v>
      </c>
      <c r="J1663" s="2" t="s">
        <v>7896</v>
      </c>
      <c r="K1663" s="2" t="s">
        <v>1949</v>
      </c>
      <c r="L1663" s="2" t="s">
        <v>1949</v>
      </c>
      <c r="M1663" s="2" t="s">
        <v>7897</v>
      </c>
      <c r="N1663" s="2" t="s">
        <v>7897</v>
      </c>
      <c r="O1663" s="2" t="s">
        <v>41</v>
      </c>
      <c r="P1663" s="2" t="s">
        <v>7898</v>
      </c>
      <c r="Q1663" s="2" t="s">
        <v>7899</v>
      </c>
      <c r="R1663" s="2" t="s">
        <v>12895</v>
      </c>
      <c r="S1663" s="2" t="s">
        <v>7901</v>
      </c>
      <c r="T1663" s="2" t="s">
        <v>7902</v>
      </c>
      <c r="U1663" s="2" t="s">
        <v>7903</v>
      </c>
      <c r="V1663" s="2" t="s">
        <v>7927</v>
      </c>
    </row>
    <row r="1664" s="2" customFormat="1" spans="1:22">
      <c r="A1664" s="4">
        <v>929610317</v>
      </c>
      <c r="B1664" s="2" t="s">
        <v>7941</v>
      </c>
      <c r="C1664" s="2" t="s">
        <v>7168</v>
      </c>
      <c r="D1664" s="2" t="s">
        <v>12896</v>
      </c>
      <c r="E1664" s="2" t="s">
        <v>12897</v>
      </c>
      <c r="F1664" s="2" t="s">
        <v>7941</v>
      </c>
      <c r="G1664" s="2" t="s">
        <v>7894</v>
      </c>
      <c r="H1664" s="2" t="s">
        <v>7895</v>
      </c>
      <c r="I1664" s="2" t="s">
        <v>4482</v>
      </c>
      <c r="J1664" s="2" t="s">
        <v>7896</v>
      </c>
      <c r="K1664" s="2" t="s">
        <v>4482</v>
      </c>
      <c r="L1664" s="2" t="s">
        <v>4482</v>
      </c>
      <c r="M1664" s="2" t="s">
        <v>7897</v>
      </c>
      <c r="N1664" s="2" t="s">
        <v>7897</v>
      </c>
      <c r="O1664" s="2" t="s">
        <v>41</v>
      </c>
      <c r="P1664" s="2" t="s">
        <v>7898</v>
      </c>
      <c r="Q1664" s="2" t="s">
        <v>7899</v>
      </c>
      <c r="R1664" s="2" t="s">
        <v>12898</v>
      </c>
      <c r="S1664" s="2" t="s">
        <v>7901</v>
      </c>
      <c r="T1664" s="2" t="s">
        <v>7902</v>
      </c>
      <c r="U1664" s="2" t="s">
        <v>7903</v>
      </c>
      <c r="V1664" s="2" t="s">
        <v>8082</v>
      </c>
    </row>
    <row r="1665" s="2" customFormat="1" spans="1:22">
      <c r="A1665" s="4">
        <v>929611005</v>
      </c>
      <c r="B1665" s="2" t="s">
        <v>7941</v>
      </c>
      <c r="C1665" s="2" t="s">
        <v>7171</v>
      </c>
      <c r="D1665" s="2" t="s">
        <v>12899</v>
      </c>
      <c r="E1665" s="2" t="s">
        <v>12900</v>
      </c>
      <c r="F1665" s="2" t="s">
        <v>7941</v>
      </c>
      <c r="G1665" s="2" t="s">
        <v>7894</v>
      </c>
      <c r="H1665" s="2" t="s">
        <v>7895</v>
      </c>
      <c r="I1665" s="2" t="s">
        <v>6806</v>
      </c>
      <c r="J1665" s="2" t="s">
        <v>7896</v>
      </c>
      <c r="K1665" s="2" t="s">
        <v>6806</v>
      </c>
      <c r="L1665" s="2" t="s">
        <v>6806</v>
      </c>
      <c r="M1665" s="2" t="s">
        <v>7897</v>
      </c>
      <c r="N1665" s="2" t="s">
        <v>7897</v>
      </c>
      <c r="O1665" s="2" t="s">
        <v>41</v>
      </c>
      <c r="P1665" s="2" t="s">
        <v>7898</v>
      </c>
      <c r="Q1665" s="2" t="s">
        <v>7899</v>
      </c>
      <c r="R1665" s="2" t="s">
        <v>12901</v>
      </c>
      <c r="S1665" s="2" t="s">
        <v>7901</v>
      </c>
      <c r="T1665" s="2" t="s">
        <v>7902</v>
      </c>
      <c r="U1665" s="2" t="s">
        <v>7903</v>
      </c>
      <c r="V1665" s="2" t="s">
        <v>8676</v>
      </c>
    </row>
    <row r="1666" s="2" customFormat="1" spans="1:22">
      <c r="A1666" s="4">
        <v>361386507</v>
      </c>
      <c r="B1666" s="2" t="s">
        <v>7941</v>
      </c>
      <c r="C1666" s="2" t="s">
        <v>2006</v>
      </c>
      <c r="D1666" s="2" t="s">
        <v>12902</v>
      </c>
      <c r="E1666" s="2" t="s">
        <v>12903</v>
      </c>
      <c r="F1666" s="2" t="s">
        <v>7893</v>
      </c>
      <c r="G1666" s="2" t="s">
        <v>7894</v>
      </c>
      <c r="H1666" s="2" t="s">
        <v>7895</v>
      </c>
      <c r="I1666" s="2" t="s">
        <v>2008</v>
      </c>
      <c r="J1666" s="2" t="s">
        <v>7896</v>
      </c>
      <c r="K1666" s="2" t="s">
        <v>2008</v>
      </c>
      <c r="L1666" s="2" t="s">
        <v>2008</v>
      </c>
      <c r="M1666" s="2" t="s">
        <v>7897</v>
      </c>
      <c r="N1666" s="2" t="s">
        <v>7897</v>
      </c>
      <c r="O1666" s="2" t="s">
        <v>41</v>
      </c>
      <c r="P1666" s="2" t="s">
        <v>7898</v>
      </c>
      <c r="Q1666" s="2" t="s">
        <v>7899</v>
      </c>
      <c r="R1666" s="2" t="s">
        <v>12904</v>
      </c>
      <c r="S1666" s="2" t="s">
        <v>7901</v>
      </c>
      <c r="T1666" s="2" t="s">
        <v>7902</v>
      </c>
      <c r="U1666" s="2" t="s">
        <v>7903</v>
      </c>
      <c r="V1666" s="2" t="s">
        <v>8752</v>
      </c>
    </row>
    <row r="1667" s="2" customFormat="1" spans="1:22">
      <c r="A1667" s="4">
        <v>929628981</v>
      </c>
      <c r="B1667" s="2" t="s">
        <v>7941</v>
      </c>
      <c r="C1667" s="2" t="s">
        <v>12905</v>
      </c>
      <c r="D1667" s="2" t="s">
        <v>8984</v>
      </c>
      <c r="E1667" s="2" t="s">
        <v>12906</v>
      </c>
      <c r="F1667" s="2" t="s">
        <v>7893</v>
      </c>
      <c r="G1667" s="2" t="s">
        <v>7894</v>
      </c>
      <c r="H1667" s="2" t="s">
        <v>7895</v>
      </c>
      <c r="I1667" s="2" t="s">
        <v>4951</v>
      </c>
      <c r="J1667" s="2" t="s">
        <v>7896</v>
      </c>
      <c r="K1667" s="2" t="s">
        <v>4951</v>
      </c>
      <c r="L1667" s="2" t="s">
        <v>4951</v>
      </c>
      <c r="M1667" s="2" t="s">
        <v>7897</v>
      </c>
      <c r="N1667" s="2" t="s">
        <v>7897</v>
      </c>
      <c r="O1667" s="2" t="s">
        <v>41</v>
      </c>
      <c r="P1667" s="2" t="s">
        <v>7898</v>
      </c>
      <c r="Q1667" s="2" t="s">
        <v>7899</v>
      </c>
      <c r="R1667" s="2" t="s">
        <v>12907</v>
      </c>
      <c r="S1667" s="2" t="s">
        <v>7901</v>
      </c>
      <c r="T1667" s="2" t="s">
        <v>7902</v>
      </c>
      <c r="U1667" s="2" t="s">
        <v>7911</v>
      </c>
      <c r="V1667" s="2" t="s">
        <v>7954</v>
      </c>
    </row>
    <row r="1668" s="2" customFormat="1" spans="1:22">
      <c r="A1668" s="4">
        <v>929629249</v>
      </c>
      <c r="B1668" s="2" t="s">
        <v>7941</v>
      </c>
      <c r="C1668" s="2" t="s">
        <v>12908</v>
      </c>
      <c r="D1668" s="2" t="s">
        <v>12909</v>
      </c>
      <c r="E1668" s="2" t="s">
        <v>12910</v>
      </c>
      <c r="F1668" s="2" t="s">
        <v>7893</v>
      </c>
      <c r="G1668" s="2" t="s">
        <v>7894</v>
      </c>
      <c r="H1668" s="2" t="s">
        <v>7895</v>
      </c>
      <c r="I1668" s="2" t="s">
        <v>7178</v>
      </c>
      <c r="J1668" s="2" t="s">
        <v>7896</v>
      </c>
      <c r="K1668" s="2" t="s">
        <v>7178</v>
      </c>
      <c r="L1668" s="2" t="s">
        <v>7178</v>
      </c>
      <c r="M1668" s="2" t="s">
        <v>7897</v>
      </c>
      <c r="N1668" s="2" t="s">
        <v>7897</v>
      </c>
      <c r="O1668" s="2" t="s">
        <v>41</v>
      </c>
      <c r="P1668" s="2" t="s">
        <v>7898</v>
      </c>
      <c r="Q1668" s="2" t="s">
        <v>7899</v>
      </c>
      <c r="R1668" s="2" t="s">
        <v>12911</v>
      </c>
      <c r="S1668" s="2" t="s">
        <v>7901</v>
      </c>
      <c r="T1668" s="2" t="s">
        <v>7902</v>
      </c>
      <c r="U1668" s="2" t="s">
        <v>7911</v>
      </c>
      <c r="V1668" s="2" t="s">
        <v>8082</v>
      </c>
    </row>
    <row r="1669" s="2" customFormat="1" spans="1:22">
      <c r="A1669" s="4">
        <v>929630565</v>
      </c>
      <c r="B1669" s="2" t="s">
        <v>7941</v>
      </c>
      <c r="C1669" s="2" t="s">
        <v>7180</v>
      </c>
      <c r="D1669" s="2" t="s">
        <v>12912</v>
      </c>
      <c r="E1669" s="2" t="s">
        <v>12913</v>
      </c>
      <c r="F1669" s="2" t="s">
        <v>7893</v>
      </c>
      <c r="G1669" s="2" t="s">
        <v>7894</v>
      </c>
      <c r="H1669" s="2" t="s">
        <v>7895</v>
      </c>
      <c r="I1669" s="2" t="s">
        <v>6471</v>
      </c>
      <c r="J1669" s="2" t="s">
        <v>7896</v>
      </c>
      <c r="K1669" s="2" t="s">
        <v>6471</v>
      </c>
      <c r="L1669" s="2" t="s">
        <v>6471</v>
      </c>
      <c r="M1669" s="2" t="s">
        <v>7897</v>
      </c>
      <c r="N1669" s="2" t="s">
        <v>7897</v>
      </c>
      <c r="O1669" s="2" t="s">
        <v>41</v>
      </c>
      <c r="P1669" s="2" t="s">
        <v>7898</v>
      </c>
      <c r="Q1669" s="2" t="s">
        <v>7899</v>
      </c>
      <c r="R1669" s="2" t="s">
        <v>12914</v>
      </c>
      <c r="S1669" s="2" t="s">
        <v>7901</v>
      </c>
      <c r="T1669" s="2" t="s">
        <v>7902</v>
      </c>
      <c r="U1669" s="2" t="s">
        <v>7903</v>
      </c>
      <c r="V1669" s="2" t="s">
        <v>7954</v>
      </c>
    </row>
    <row r="1670" s="2" customFormat="1" spans="1:22">
      <c r="A1670" s="4">
        <v>890997240</v>
      </c>
      <c r="B1670" s="2" t="s">
        <v>7941</v>
      </c>
      <c r="C1670" s="2" t="s">
        <v>5120</v>
      </c>
      <c r="D1670" s="2" t="s">
        <v>12915</v>
      </c>
      <c r="E1670" s="2" t="s">
        <v>12916</v>
      </c>
      <c r="F1670" s="2" t="s">
        <v>7893</v>
      </c>
      <c r="G1670" s="2" t="s">
        <v>7894</v>
      </c>
      <c r="H1670" s="2" t="s">
        <v>7895</v>
      </c>
      <c r="I1670" s="2" t="s">
        <v>5122</v>
      </c>
      <c r="J1670" s="2" t="s">
        <v>7896</v>
      </c>
      <c r="K1670" s="2" t="s">
        <v>5122</v>
      </c>
      <c r="L1670" s="2" t="s">
        <v>5122</v>
      </c>
      <c r="M1670" s="2" t="s">
        <v>7897</v>
      </c>
      <c r="N1670" s="2" t="s">
        <v>7897</v>
      </c>
      <c r="O1670" s="2" t="s">
        <v>41</v>
      </c>
      <c r="P1670" s="2" t="s">
        <v>7898</v>
      </c>
      <c r="Q1670" s="2" t="s">
        <v>7899</v>
      </c>
      <c r="R1670" s="2" t="s">
        <v>12917</v>
      </c>
      <c r="S1670" s="2" t="s">
        <v>7901</v>
      </c>
      <c r="T1670" s="2" t="s">
        <v>7902</v>
      </c>
      <c r="U1670" s="2" t="s">
        <v>7903</v>
      </c>
      <c r="V1670" s="2" t="s">
        <v>8297</v>
      </c>
    </row>
    <row r="1671" s="2" customFormat="1" spans="1:22">
      <c r="A1671" s="4">
        <v>929639761</v>
      </c>
      <c r="B1671" s="2" t="s">
        <v>7941</v>
      </c>
      <c r="C1671" s="2" t="s">
        <v>7183</v>
      </c>
      <c r="D1671" s="2" t="s">
        <v>12918</v>
      </c>
      <c r="E1671" s="2" t="s">
        <v>12919</v>
      </c>
      <c r="F1671" s="2" t="s">
        <v>7893</v>
      </c>
      <c r="G1671" s="2" t="s">
        <v>7894</v>
      </c>
      <c r="H1671" s="2" t="s">
        <v>7895</v>
      </c>
      <c r="I1671" s="2" t="s">
        <v>7185</v>
      </c>
      <c r="J1671" s="2" t="s">
        <v>7896</v>
      </c>
      <c r="K1671" s="2" t="s">
        <v>7185</v>
      </c>
      <c r="L1671" s="2" t="s">
        <v>7185</v>
      </c>
      <c r="M1671" s="2" t="s">
        <v>7897</v>
      </c>
      <c r="N1671" s="2" t="s">
        <v>7897</v>
      </c>
      <c r="O1671" s="2" t="s">
        <v>41</v>
      </c>
      <c r="P1671" s="2" t="s">
        <v>7898</v>
      </c>
      <c r="Q1671" s="2" t="s">
        <v>7899</v>
      </c>
      <c r="R1671" s="2" t="s">
        <v>12920</v>
      </c>
      <c r="S1671" s="2" t="s">
        <v>7901</v>
      </c>
      <c r="T1671" s="2" t="s">
        <v>7902</v>
      </c>
      <c r="U1671" s="2" t="s">
        <v>7903</v>
      </c>
      <c r="V1671" s="2" t="s">
        <v>8117</v>
      </c>
    </row>
    <row r="1672" s="2" customFormat="1" spans="1:22">
      <c r="A1672" s="4">
        <v>891004976</v>
      </c>
      <c r="B1672" s="2" t="s">
        <v>7941</v>
      </c>
      <c r="C1672" s="2" t="s">
        <v>5124</v>
      </c>
      <c r="D1672" s="2" t="s">
        <v>12921</v>
      </c>
      <c r="E1672" s="2" t="s">
        <v>12922</v>
      </c>
      <c r="F1672" s="2" t="s">
        <v>7893</v>
      </c>
      <c r="G1672" s="2" t="s">
        <v>7894</v>
      </c>
      <c r="H1672" s="2" t="s">
        <v>7895</v>
      </c>
      <c r="I1672" s="2" t="s">
        <v>5126</v>
      </c>
      <c r="J1672" s="2" t="s">
        <v>7896</v>
      </c>
      <c r="K1672" s="2" t="s">
        <v>5126</v>
      </c>
      <c r="L1672" s="2" t="s">
        <v>5126</v>
      </c>
      <c r="M1672" s="2" t="s">
        <v>7897</v>
      </c>
      <c r="N1672" s="2" t="s">
        <v>7897</v>
      </c>
      <c r="O1672" s="2" t="s">
        <v>41</v>
      </c>
      <c r="P1672" s="2" t="s">
        <v>7898</v>
      </c>
      <c r="Q1672" s="2" t="s">
        <v>7899</v>
      </c>
      <c r="R1672" s="2" t="s">
        <v>12923</v>
      </c>
      <c r="S1672" s="2" t="s">
        <v>7901</v>
      </c>
      <c r="T1672" s="2" t="s">
        <v>7902</v>
      </c>
      <c r="U1672" s="2" t="s">
        <v>7903</v>
      </c>
      <c r="V1672" s="2" t="s">
        <v>8099</v>
      </c>
    </row>
    <row r="1673" s="2" customFormat="1" spans="1:22">
      <c r="A1673" s="4">
        <v>929651941</v>
      </c>
      <c r="B1673" s="2" t="s">
        <v>7941</v>
      </c>
      <c r="C1673" s="2" t="s">
        <v>7191</v>
      </c>
      <c r="D1673" s="2" t="s">
        <v>12924</v>
      </c>
      <c r="E1673" s="2" t="s">
        <v>12925</v>
      </c>
      <c r="F1673" s="2" t="s">
        <v>7893</v>
      </c>
      <c r="G1673" s="2" t="s">
        <v>7894</v>
      </c>
      <c r="H1673" s="2" t="s">
        <v>7895</v>
      </c>
      <c r="I1673" s="2" t="s">
        <v>2684</v>
      </c>
      <c r="J1673" s="2" t="s">
        <v>7896</v>
      </c>
      <c r="K1673" s="2" t="s">
        <v>2684</v>
      </c>
      <c r="L1673" s="2" t="s">
        <v>2684</v>
      </c>
      <c r="M1673" s="2" t="s">
        <v>7897</v>
      </c>
      <c r="N1673" s="2" t="s">
        <v>7897</v>
      </c>
      <c r="O1673" s="2" t="s">
        <v>41</v>
      </c>
      <c r="P1673" s="2" t="s">
        <v>7898</v>
      </c>
      <c r="Q1673" s="2" t="s">
        <v>7899</v>
      </c>
      <c r="R1673" s="2" t="s">
        <v>12926</v>
      </c>
      <c r="S1673" s="2" t="s">
        <v>7901</v>
      </c>
      <c r="T1673" s="2" t="s">
        <v>7902</v>
      </c>
      <c r="U1673" s="2" t="s">
        <v>7903</v>
      </c>
      <c r="V1673" s="2" t="s">
        <v>8082</v>
      </c>
    </row>
    <row r="1674" s="2" customFormat="1" spans="1:22">
      <c r="A1674" s="4">
        <v>929651837</v>
      </c>
      <c r="B1674" s="2" t="s">
        <v>7941</v>
      </c>
      <c r="C1674" s="2" t="s">
        <v>7187</v>
      </c>
      <c r="D1674" s="2" t="s">
        <v>12927</v>
      </c>
      <c r="E1674" s="2" t="s">
        <v>12928</v>
      </c>
      <c r="F1674" s="2" t="s">
        <v>7941</v>
      </c>
      <c r="G1674" s="2" t="s">
        <v>7894</v>
      </c>
      <c r="H1674" s="2" t="s">
        <v>7895</v>
      </c>
      <c r="I1674" s="2" t="s">
        <v>7189</v>
      </c>
      <c r="J1674" s="2" t="s">
        <v>7896</v>
      </c>
      <c r="K1674" s="2" t="s">
        <v>7189</v>
      </c>
      <c r="L1674" s="2" t="s">
        <v>7189</v>
      </c>
      <c r="M1674" s="2" t="s">
        <v>7897</v>
      </c>
      <c r="N1674" s="2" t="s">
        <v>7897</v>
      </c>
      <c r="O1674" s="2" t="s">
        <v>41</v>
      </c>
      <c r="P1674" s="2" t="s">
        <v>7898</v>
      </c>
      <c r="Q1674" s="2" t="s">
        <v>7899</v>
      </c>
      <c r="R1674" s="2" t="s">
        <v>12929</v>
      </c>
      <c r="S1674" s="2" t="s">
        <v>7901</v>
      </c>
      <c r="T1674" s="2" t="s">
        <v>7902</v>
      </c>
      <c r="U1674" s="2" t="s">
        <v>7903</v>
      </c>
      <c r="V1674" s="2" t="s">
        <v>7954</v>
      </c>
    </row>
    <row r="1675" s="2" customFormat="1" spans="1:22">
      <c r="A1675" s="4">
        <v>929654157</v>
      </c>
      <c r="B1675" s="2" t="s">
        <v>7941</v>
      </c>
      <c r="C1675" s="2" t="s">
        <v>7194</v>
      </c>
      <c r="D1675" s="2" t="s">
        <v>12930</v>
      </c>
      <c r="E1675" s="2" t="s">
        <v>12931</v>
      </c>
      <c r="F1675" s="2" t="s">
        <v>7893</v>
      </c>
      <c r="G1675" s="2" t="s">
        <v>7894</v>
      </c>
      <c r="H1675" s="2" t="s">
        <v>7895</v>
      </c>
      <c r="I1675" s="2" t="s">
        <v>7196</v>
      </c>
      <c r="J1675" s="2" t="s">
        <v>7896</v>
      </c>
      <c r="K1675" s="2" t="s">
        <v>7196</v>
      </c>
      <c r="L1675" s="2" t="s">
        <v>7196</v>
      </c>
      <c r="M1675" s="2" t="s">
        <v>7897</v>
      </c>
      <c r="N1675" s="2" t="s">
        <v>7897</v>
      </c>
      <c r="O1675" s="2" t="s">
        <v>41</v>
      </c>
      <c r="P1675" s="2" t="s">
        <v>7898</v>
      </c>
      <c r="Q1675" s="2" t="s">
        <v>7899</v>
      </c>
      <c r="R1675" s="2" t="s">
        <v>12932</v>
      </c>
      <c r="S1675" s="2" t="s">
        <v>7901</v>
      </c>
      <c r="T1675" s="2" t="s">
        <v>7902</v>
      </c>
      <c r="U1675" s="2" t="s">
        <v>7903</v>
      </c>
      <c r="V1675" s="2" t="s">
        <v>7954</v>
      </c>
    </row>
    <row r="1676" s="2" customFormat="1" spans="1:22">
      <c r="A1676" s="4">
        <v>929666701</v>
      </c>
      <c r="B1676" s="2" t="s">
        <v>7941</v>
      </c>
      <c r="C1676" s="2" t="s">
        <v>7198</v>
      </c>
      <c r="D1676" s="2" t="s">
        <v>12157</v>
      </c>
      <c r="E1676" s="2" t="s">
        <v>12933</v>
      </c>
      <c r="F1676" s="2" t="s">
        <v>7893</v>
      </c>
      <c r="G1676" s="2" t="s">
        <v>7894</v>
      </c>
      <c r="H1676" s="2" t="s">
        <v>7895</v>
      </c>
      <c r="I1676" s="2" t="s">
        <v>7060</v>
      </c>
      <c r="J1676" s="2" t="s">
        <v>7896</v>
      </c>
      <c r="K1676" s="2" t="s">
        <v>7060</v>
      </c>
      <c r="L1676" s="2" t="s">
        <v>7060</v>
      </c>
      <c r="M1676" s="2" t="s">
        <v>7897</v>
      </c>
      <c r="N1676" s="2" t="s">
        <v>7897</v>
      </c>
      <c r="O1676" s="2" t="s">
        <v>41</v>
      </c>
      <c r="P1676" s="2" t="s">
        <v>7898</v>
      </c>
      <c r="Q1676" s="2" t="s">
        <v>7899</v>
      </c>
      <c r="R1676" s="2" t="s">
        <v>12934</v>
      </c>
      <c r="S1676" s="2" t="s">
        <v>7901</v>
      </c>
      <c r="T1676" s="2" t="s">
        <v>7902</v>
      </c>
      <c r="U1676" s="2" t="s">
        <v>7903</v>
      </c>
      <c r="V1676" s="2" t="s">
        <v>8082</v>
      </c>
    </row>
    <row r="1677" s="2" customFormat="1" spans="1:22">
      <c r="A1677" s="4">
        <v>891038848</v>
      </c>
      <c r="B1677" s="2" t="s">
        <v>7941</v>
      </c>
      <c r="C1677" s="2" t="s">
        <v>5128</v>
      </c>
      <c r="D1677" s="2" t="s">
        <v>11646</v>
      </c>
      <c r="E1677" s="2" t="s">
        <v>12935</v>
      </c>
      <c r="F1677" s="2" t="s">
        <v>7893</v>
      </c>
      <c r="G1677" s="2" t="s">
        <v>7894</v>
      </c>
      <c r="H1677" s="2" t="s">
        <v>7895</v>
      </c>
      <c r="I1677" s="2" t="s">
        <v>5129</v>
      </c>
      <c r="J1677" s="2" t="s">
        <v>7896</v>
      </c>
      <c r="K1677" s="2" t="s">
        <v>5129</v>
      </c>
      <c r="L1677" s="2" t="s">
        <v>5129</v>
      </c>
      <c r="M1677" s="2" t="s">
        <v>7897</v>
      </c>
      <c r="N1677" s="2" t="s">
        <v>7897</v>
      </c>
      <c r="O1677" s="2" t="s">
        <v>41</v>
      </c>
      <c r="P1677" s="2" t="s">
        <v>7898</v>
      </c>
      <c r="Q1677" s="2" t="s">
        <v>7899</v>
      </c>
      <c r="R1677" s="2" t="s">
        <v>12936</v>
      </c>
      <c r="S1677" s="2" t="s">
        <v>7901</v>
      </c>
      <c r="T1677" s="2" t="s">
        <v>7902</v>
      </c>
      <c r="U1677" s="2" t="s">
        <v>7903</v>
      </c>
      <c r="V1677" s="2" t="s">
        <v>8297</v>
      </c>
    </row>
    <row r="1678" s="2" customFormat="1" spans="1:22">
      <c r="A1678" s="4">
        <v>891046560</v>
      </c>
      <c r="B1678" s="2" t="s">
        <v>7941</v>
      </c>
      <c r="C1678" s="2" t="s">
        <v>5131</v>
      </c>
      <c r="D1678" s="2" t="s">
        <v>9795</v>
      </c>
      <c r="E1678" s="2" t="s">
        <v>12937</v>
      </c>
      <c r="F1678" s="2" t="s">
        <v>7893</v>
      </c>
      <c r="G1678" s="2" t="s">
        <v>7894</v>
      </c>
      <c r="H1678" s="2" t="s">
        <v>7895</v>
      </c>
      <c r="I1678" s="2" t="s">
        <v>1970</v>
      </c>
      <c r="J1678" s="2" t="s">
        <v>7896</v>
      </c>
      <c r="K1678" s="2" t="s">
        <v>1970</v>
      </c>
      <c r="L1678" s="2" t="s">
        <v>1970</v>
      </c>
      <c r="M1678" s="2" t="s">
        <v>7897</v>
      </c>
      <c r="N1678" s="2" t="s">
        <v>7897</v>
      </c>
      <c r="O1678" s="2" t="s">
        <v>41</v>
      </c>
      <c r="P1678" s="2" t="s">
        <v>7898</v>
      </c>
      <c r="Q1678" s="2" t="s">
        <v>7899</v>
      </c>
      <c r="R1678" s="2" t="s">
        <v>12938</v>
      </c>
      <c r="S1678" s="2" t="s">
        <v>7901</v>
      </c>
      <c r="T1678" s="2" t="s">
        <v>7902</v>
      </c>
      <c r="U1678" s="2" t="s">
        <v>7903</v>
      </c>
      <c r="V1678" s="2" t="s">
        <v>8082</v>
      </c>
    </row>
    <row r="1679" s="2" customFormat="1" spans="1:22">
      <c r="A1679" s="4">
        <v>891050432</v>
      </c>
      <c r="B1679" s="2" t="s">
        <v>7941</v>
      </c>
      <c r="C1679" s="2" t="s">
        <v>5133</v>
      </c>
      <c r="D1679" s="2" t="s">
        <v>5134</v>
      </c>
      <c r="E1679" s="2" t="s">
        <v>12939</v>
      </c>
      <c r="F1679" s="2" t="s">
        <v>7893</v>
      </c>
      <c r="G1679" s="2" t="s">
        <v>7894</v>
      </c>
      <c r="H1679" s="2" t="s">
        <v>7895</v>
      </c>
      <c r="I1679" s="2" t="s">
        <v>5206</v>
      </c>
      <c r="J1679" s="2" t="s">
        <v>7896</v>
      </c>
      <c r="K1679" s="2" t="s">
        <v>5206</v>
      </c>
      <c r="L1679" s="2" t="s">
        <v>5206</v>
      </c>
      <c r="M1679" s="2" t="s">
        <v>7897</v>
      </c>
      <c r="N1679" s="2" t="s">
        <v>7897</v>
      </c>
      <c r="O1679" s="2" t="s">
        <v>41</v>
      </c>
      <c r="P1679" s="2" t="s">
        <v>7898</v>
      </c>
      <c r="Q1679" s="2" t="s">
        <v>7899</v>
      </c>
      <c r="R1679" s="2" t="s">
        <v>12940</v>
      </c>
      <c r="S1679" s="2" t="s">
        <v>7901</v>
      </c>
      <c r="T1679" s="2" t="s">
        <v>7902</v>
      </c>
      <c r="U1679" s="2" t="s">
        <v>7903</v>
      </c>
      <c r="V1679" s="2" t="s">
        <v>8082</v>
      </c>
    </row>
    <row r="1680" s="2" customFormat="1" spans="1:22">
      <c r="A1680" s="4">
        <v>929681513</v>
      </c>
      <c r="B1680" s="2" t="s">
        <v>7941</v>
      </c>
      <c r="C1680" s="2" t="s">
        <v>7200</v>
      </c>
      <c r="D1680" s="2" t="s">
        <v>12622</v>
      </c>
      <c r="E1680" s="2" t="s">
        <v>12941</v>
      </c>
      <c r="F1680" s="2" t="s">
        <v>7893</v>
      </c>
      <c r="G1680" s="2" t="s">
        <v>7894</v>
      </c>
      <c r="H1680" s="2" t="s">
        <v>7895</v>
      </c>
      <c r="I1680" s="2" t="s">
        <v>5033</v>
      </c>
      <c r="J1680" s="2" t="s">
        <v>7896</v>
      </c>
      <c r="K1680" s="2" t="s">
        <v>5033</v>
      </c>
      <c r="L1680" s="2" t="s">
        <v>5033</v>
      </c>
      <c r="M1680" s="2" t="s">
        <v>7897</v>
      </c>
      <c r="N1680" s="2" t="s">
        <v>7897</v>
      </c>
      <c r="O1680" s="2" t="s">
        <v>41</v>
      </c>
      <c r="P1680" s="2" t="s">
        <v>7898</v>
      </c>
      <c r="Q1680" s="2" t="s">
        <v>7899</v>
      </c>
      <c r="R1680" s="2" t="s">
        <v>12942</v>
      </c>
      <c r="S1680" s="2" t="s">
        <v>7901</v>
      </c>
      <c r="T1680" s="2" t="s">
        <v>7902</v>
      </c>
      <c r="U1680" s="2" t="s">
        <v>7903</v>
      </c>
      <c r="V1680" s="2" t="s">
        <v>7904</v>
      </c>
    </row>
    <row r="1681" s="2" customFormat="1" spans="1:22">
      <c r="A1681" s="4">
        <v>929685349</v>
      </c>
      <c r="B1681" s="2" t="s">
        <v>7941</v>
      </c>
      <c r="C1681" s="2" t="s">
        <v>12943</v>
      </c>
      <c r="D1681" s="2" t="s">
        <v>12944</v>
      </c>
      <c r="E1681" s="2" t="s">
        <v>12945</v>
      </c>
      <c r="F1681" s="2" t="s">
        <v>7893</v>
      </c>
      <c r="G1681" s="2" t="s">
        <v>7894</v>
      </c>
      <c r="H1681" s="2" t="s">
        <v>7895</v>
      </c>
      <c r="I1681" s="2" t="s">
        <v>2016</v>
      </c>
      <c r="J1681" s="2" t="s">
        <v>7896</v>
      </c>
      <c r="K1681" s="2" t="s">
        <v>2016</v>
      </c>
      <c r="L1681" s="2" t="s">
        <v>2016</v>
      </c>
      <c r="M1681" s="2" t="s">
        <v>7897</v>
      </c>
      <c r="N1681" s="2" t="s">
        <v>7897</v>
      </c>
      <c r="O1681" s="2" t="s">
        <v>41</v>
      </c>
      <c r="P1681" s="2" t="s">
        <v>7898</v>
      </c>
      <c r="Q1681" s="2" t="s">
        <v>7899</v>
      </c>
      <c r="R1681" s="2" t="s">
        <v>12946</v>
      </c>
      <c r="S1681" s="2" t="s">
        <v>7901</v>
      </c>
      <c r="T1681" s="2" t="s">
        <v>7902</v>
      </c>
      <c r="U1681" s="2" t="s">
        <v>7911</v>
      </c>
      <c r="V1681" s="2" t="s">
        <v>7954</v>
      </c>
    </row>
    <row r="1682" s="2" customFormat="1" spans="1:22">
      <c r="A1682" s="4">
        <v>929684877</v>
      </c>
      <c r="B1682" s="2" t="s">
        <v>7941</v>
      </c>
      <c r="C1682" s="2" t="s">
        <v>7202</v>
      </c>
      <c r="D1682" s="2" t="s">
        <v>11646</v>
      </c>
      <c r="E1682" s="2" t="s">
        <v>12947</v>
      </c>
      <c r="F1682" s="2" t="s">
        <v>7893</v>
      </c>
      <c r="G1682" s="2" t="s">
        <v>7894</v>
      </c>
      <c r="H1682" s="2" t="s">
        <v>7895</v>
      </c>
      <c r="I1682" s="2" t="s">
        <v>6755</v>
      </c>
      <c r="J1682" s="2" t="s">
        <v>7896</v>
      </c>
      <c r="K1682" s="2" t="s">
        <v>6755</v>
      </c>
      <c r="L1682" s="2" t="s">
        <v>6755</v>
      </c>
      <c r="M1682" s="2" t="s">
        <v>7897</v>
      </c>
      <c r="N1682" s="2" t="s">
        <v>7897</v>
      </c>
      <c r="O1682" s="2" t="s">
        <v>41</v>
      </c>
      <c r="P1682" s="2" t="s">
        <v>7898</v>
      </c>
      <c r="Q1682" s="2" t="s">
        <v>7899</v>
      </c>
      <c r="R1682" s="2" t="s">
        <v>12948</v>
      </c>
      <c r="S1682" s="2" t="s">
        <v>7901</v>
      </c>
      <c r="T1682" s="2" t="s">
        <v>7902</v>
      </c>
      <c r="U1682" s="2" t="s">
        <v>7903</v>
      </c>
      <c r="V1682" s="2" t="s">
        <v>8297</v>
      </c>
    </row>
    <row r="1683" s="2" customFormat="1" spans="1:22">
      <c r="A1683" s="4">
        <v>929689661</v>
      </c>
      <c r="B1683" s="2" t="s">
        <v>7941</v>
      </c>
      <c r="C1683" s="2" t="s">
        <v>7207</v>
      </c>
      <c r="D1683" s="2" t="s">
        <v>12949</v>
      </c>
      <c r="E1683" s="2" t="s">
        <v>12950</v>
      </c>
      <c r="F1683" s="2" t="s">
        <v>7893</v>
      </c>
      <c r="G1683" s="2" t="s">
        <v>7894</v>
      </c>
      <c r="H1683" s="2" t="s">
        <v>7895</v>
      </c>
      <c r="I1683" s="2" t="s">
        <v>6270</v>
      </c>
      <c r="J1683" s="2" t="s">
        <v>7896</v>
      </c>
      <c r="K1683" s="2" t="s">
        <v>6270</v>
      </c>
      <c r="L1683" s="2" t="s">
        <v>6270</v>
      </c>
      <c r="M1683" s="2" t="s">
        <v>7897</v>
      </c>
      <c r="N1683" s="2" t="s">
        <v>7897</v>
      </c>
      <c r="O1683" s="2" t="s">
        <v>41</v>
      </c>
      <c r="P1683" s="2" t="s">
        <v>7898</v>
      </c>
      <c r="Q1683" s="2" t="s">
        <v>7899</v>
      </c>
      <c r="R1683" s="2" t="s">
        <v>12951</v>
      </c>
      <c r="S1683" s="2" t="s">
        <v>7901</v>
      </c>
      <c r="T1683" s="2" t="s">
        <v>7902</v>
      </c>
      <c r="U1683" s="2" t="s">
        <v>7903</v>
      </c>
      <c r="V1683" s="2" t="s">
        <v>7954</v>
      </c>
    </row>
    <row r="1684" s="2" customFormat="1" spans="1:22">
      <c r="A1684" s="4">
        <v>929690605</v>
      </c>
      <c r="B1684" s="2" t="s">
        <v>7941</v>
      </c>
      <c r="C1684" s="2" t="s">
        <v>7210</v>
      </c>
      <c r="D1684" s="2" t="s">
        <v>12952</v>
      </c>
      <c r="E1684" s="2" t="s">
        <v>12953</v>
      </c>
      <c r="F1684" s="2" t="s">
        <v>7893</v>
      </c>
      <c r="G1684" s="2" t="s">
        <v>7894</v>
      </c>
      <c r="H1684" s="2" t="s">
        <v>7895</v>
      </c>
      <c r="I1684" s="2" t="s">
        <v>7212</v>
      </c>
      <c r="J1684" s="2" t="s">
        <v>7896</v>
      </c>
      <c r="K1684" s="2" t="s">
        <v>7212</v>
      </c>
      <c r="L1684" s="2" t="s">
        <v>7212</v>
      </c>
      <c r="M1684" s="2" t="s">
        <v>7897</v>
      </c>
      <c r="N1684" s="2" t="s">
        <v>7897</v>
      </c>
      <c r="O1684" s="2" t="s">
        <v>41</v>
      </c>
      <c r="P1684" s="2" t="s">
        <v>7898</v>
      </c>
      <c r="Q1684" s="2" t="s">
        <v>7899</v>
      </c>
      <c r="R1684" s="2" t="s">
        <v>12954</v>
      </c>
      <c r="S1684" s="2" t="s">
        <v>7901</v>
      </c>
      <c r="T1684" s="2" t="s">
        <v>7902</v>
      </c>
      <c r="U1684" s="2" t="s">
        <v>7903</v>
      </c>
      <c r="V1684" s="2" t="s">
        <v>7954</v>
      </c>
    </row>
    <row r="1685" s="2" customFormat="1" spans="1:22">
      <c r="A1685" s="4">
        <v>891065448</v>
      </c>
      <c r="B1685" s="2" t="s">
        <v>7941</v>
      </c>
      <c r="C1685" s="2" t="s">
        <v>5137</v>
      </c>
      <c r="D1685" s="2" t="s">
        <v>12955</v>
      </c>
      <c r="E1685" s="2" t="s">
        <v>12956</v>
      </c>
      <c r="F1685" s="2" t="s">
        <v>7893</v>
      </c>
      <c r="G1685" s="2" t="s">
        <v>7894</v>
      </c>
      <c r="H1685" s="2" t="s">
        <v>7895</v>
      </c>
      <c r="I1685" s="2" t="s">
        <v>5139</v>
      </c>
      <c r="J1685" s="2" t="s">
        <v>7896</v>
      </c>
      <c r="K1685" s="2" t="s">
        <v>5139</v>
      </c>
      <c r="L1685" s="2" t="s">
        <v>5139</v>
      </c>
      <c r="M1685" s="2" t="s">
        <v>7897</v>
      </c>
      <c r="N1685" s="2" t="s">
        <v>7897</v>
      </c>
      <c r="O1685" s="2" t="s">
        <v>41</v>
      </c>
      <c r="P1685" s="2" t="s">
        <v>7898</v>
      </c>
      <c r="Q1685" s="2" t="s">
        <v>7899</v>
      </c>
      <c r="R1685" s="2" t="s">
        <v>12957</v>
      </c>
      <c r="S1685" s="2" t="s">
        <v>7901</v>
      </c>
      <c r="T1685" s="2" t="s">
        <v>7902</v>
      </c>
      <c r="U1685" s="2" t="s">
        <v>7903</v>
      </c>
      <c r="V1685" s="2" t="s">
        <v>8082</v>
      </c>
    </row>
    <row r="1686" s="2" customFormat="1" spans="1:22">
      <c r="A1686" s="4">
        <v>929700561</v>
      </c>
      <c r="B1686" s="2" t="s">
        <v>7941</v>
      </c>
      <c r="C1686" s="2" t="s">
        <v>7214</v>
      </c>
      <c r="D1686" s="2" t="s">
        <v>12958</v>
      </c>
      <c r="E1686" s="2" t="s">
        <v>12959</v>
      </c>
      <c r="F1686" s="2" t="s">
        <v>7893</v>
      </c>
      <c r="G1686" s="2" t="s">
        <v>7894</v>
      </c>
      <c r="H1686" s="2" t="s">
        <v>7895</v>
      </c>
      <c r="I1686" s="2" t="s">
        <v>6309</v>
      </c>
      <c r="J1686" s="2" t="s">
        <v>7896</v>
      </c>
      <c r="K1686" s="2" t="s">
        <v>6309</v>
      </c>
      <c r="L1686" s="2" t="s">
        <v>6309</v>
      </c>
      <c r="M1686" s="2" t="s">
        <v>7897</v>
      </c>
      <c r="N1686" s="2" t="s">
        <v>7897</v>
      </c>
      <c r="O1686" s="2" t="s">
        <v>41</v>
      </c>
      <c r="P1686" s="2" t="s">
        <v>7898</v>
      </c>
      <c r="Q1686" s="2" t="s">
        <v>7899</v>
      </c>
      <c r="R1686" s="2" t="s">
        <v>12960</v>
      </c>
      <c r="S1686" s="2" t="s">
        <v>7901</v>
      </c>
      <c r="T1686" s="2" t="s">
        <v>7902</v>
      </c>
      <c r="U1686" s="2" t="s">
        <v>7903</v>
      </c>
      <c r="V1686" s="2" t="s">
        <v>7954</v>
      </c>
    </row>
    <row r="1687" s="2" customFormat="1" spans="1:22">
      <c r="A1687" s="4">
        <v>929700645</v>
      </c>
      <c r="B1687" s="2" t="s">
        <v>7941</v>
      </c>
      <c r="C1687" s="2" t="s">
        <v>12961</v>
      </c>
      <c r="D1687" s="2" t="s">
        <v>12234</v>
      </c>
      <c r="E1687" s="2" t="s">
        <v>12962</v>
      </c>
      <c r="F1687" s="2" t="s">
        <v>7893</v>
      </c>
      <c r="G1687" s="2" t="s">
        <v>7894</v>
      </c>
      <c r="H1687" s="2" t="s">
        <v>7895</v>
      </c>
      <c r="I1687" s="2" t="s">
        <v>4781</v>
      </c>
      <c r="J1687" s="2" t="s">
        <v>7896</v>
      </c>
      <c r="K1687" s="2" t="s">
        <v>4781</v>
      </c>
      <c r="L1687" s="2" t="s">
        <v>4781</v>
      </c>
      <c r="M1687" s="2" t="s">
        <v>7897</v>
      </c>
      <c r="N1687" s="2" t="s">
        <v>7897</v>
      </c>
      <c r="O1687" s="2" t="s">
        <v>41</v>
      </c>
      <c r="P1687" s="2" t="s">
        <v>7898</v>
      </c>
      <c r="Q1687" s="2" t="s">
        <v>7899</v>
      </c>
      <c r="R1687" s="2" t="s">
        <v>12963</v>
      </c>
      <c r="S1687" s="2" t="s">
        <v>7901</v>
      </c>
      <c r="T1687" s="2" t="s">
        <v>7902</v>
      </c>
      <c r="U1687" s="2" t="s">
        <v>7911</v>
      </c>
      <c r="V1687" s="2" t="s">
        <v>7954</v>
      </c>
    </row>
    <row r="1688" s="2" customFormat="1" spans="1:22">
      <c r="A1688" s="4">
        <v>929705193</v>
      </c>
      <c r="B1688" s="2" t="s">
        <v>7941</v>
      </c>
      <c r="C1688" s="2" t="s">
        <v>7219</v>
      </c>
      <c r="D1688" s="2" t="s">
        <v>12964</v>
      </c>
      <c r="E1688" s="2" t="s">
        <v>12965</v>
      </c>
      <c r="F1688" s="2" t="s">
        <v>7893</v>
      </c>
      <c r="G1688" s="2" t="s">
        <v>7894</v>
      </c>
      <c r="H1688" s="2" t="s">
        <v>7895</v>
      </c>
      <c r="I1688" s="2" t="s">
        <v>7221</v>
      </c>
      <c r="J1688" s="2" t="s">
        <v>7896</v>
      </c>
      <c r="K1688" s="2" t="s">
        <v>7221</v>
      </c>
      <c r="L1688" s="2" t="s">
        <v>7221</v>
      </c>
      <c r="M1688" s="2" t="s">
        <v>7897</v>
      </c>
      <c r="N1688" s="2" t="s">
        <v>7897</v>
      </c>
      <c r="O1688" s="2" t="s">
        <v>41</v>
      </c>
      <c r="P1688" s="2" t="s">
        <v>7898</v>
      </c>
      <c r="Q1688" s="2" t="s">
        <v>7899</v>
      </c>
      <c r="R1688" s="2" t="s">
        <v>12966</v>
      </c>
      <c r="S1688" s="2" t="s">
        <v>7901</v>
      </c>
      <c r="T1688" s="2" t="s">
        <v>7902</v>
      </c>
      <c r="U1688" s="2" t="s">
        <v>7903</v>
      </c>
      <c r="V1688" s="2" t="s">
        <v>7954</v>
      </c>
    </row>
    <row r="1689" s="2" customFormat="1" spans="1:22">
      <c r="A1689" s="4">
        <v>891081268</v>
      </c>
      <c r="B1689" s="2" t="s">
        <v>7941</v>
      </c>
      <c r="C1689" s="2" t="s">
        <v>5141</v>
      </c>
      <c r="D1689" s="2" t="s">
        <v>12967</v>
      </c>
      <c r="E1689" s="2" t="s">
        <v>12968</v>
      </c>
      <c r="F1689" s="2" t="s">
        <v>7893</v>
      </c>
      <c r="G1689" s="2" t="s">
        <v>7894</v>
      </c>
      <c r="H1689" s="2" t="s">
        <v>7895</v>
      </c>
      <c r="I1689" s="2" t="s">
        <v>1636</v>
      </c>
      <c r="J1689" s="2" t="s">
        <v>7896</v>
      </c>
      <c r="K1689" s="2" t="s">
        <v>1636</v>
      </c>
      <c r="L1689" s="2" t="s">
        <v>1636</v>
      </c>
      <c r="M1689" s="2" t="s">
        <v>7897</v>
      </c>
      <c r="N1689" s="2" t="s">
        <v>7897</v>
      </c>
      <c r="O1689" s="2" t="s">
        <v>41</v>
      </c>
      <c r="P1689" s="2" t="s">
        <v>7898</v>
      </c>
      <c r="Q1689" s="2" t="s">
        <v>7899</v>
      </c>
      <c r="R1689" s="2" t="s">
        <v>12969</v>
      </c>
      <c r="S1689" s="2" t="s">
        <v>7901</v>
      </c>
      <c r="T1689" s="2" t="s">
        <v>7902</v>
      </c>
      <c r="U1689" s="2" t="s">
        <v>7903</v>
      </c>
      <c r="V1689" s="2" t="s">
        <v>8297</v>
      </c>
    </row>
    <row r="1690" s="2" customFormat="1" spans="1:22">
      <c r="A1690" s="4">
        <v>891083796</v>
      </c>
      <c r="B1690" s="2" t="s">
        <v>7941</v>
      </c>
      <c r="C1690" s="2" t="s">
        <v>5144</v>
      </c>
      <c r="D1690" s="2" t="s">
        <v>12970</v>
      </c>
      <c r="E1690" s="2" t="s">
        <v>12971</v>
      </c>
      <c r="F1690" s="2" t="s">
        <v>7893</v>
      </c>
      <c r="G1690" s="2" t="s">
        <v>7894</v>
      </c>
      <c r="H1690" s="2" t="s">
        <v>7895</v>
      </c>
      <c r="I1690" s="2" t="s">
        <v>5146</v>
      </c>
      <c r="J1690" s="2" t="s">
        <v>7896</v>
      </c>
      <c r="K1690" s="2" t="s">
        <v>5146</v>
      </c>
      <c r="L1690" s="2" t="s">
        <v>5146</v>
      </c>
      <c r="M1690" s="2" t="s">
        <v>7897</v>
      </c>
      <c r="N1690" s="2" t="s">
        <v>7897</v>
      </c>
      <c r="O1690" s="2" t="s">
        <v>41</v>
      </c>
      <c r="P1690" s="2" t="s">
        <v>7898</v>
      </c>
      <c r="Q1690" s="2" t="s">
        <v>7899</v>
      </c>
      <c r="R1690" s="2" t="s">
        <v>12972</v>
      </c>
      <c r="S1690" s="2" t="s">
        <v>7901</v>
      </c>
      <c r="T1690" s="2" t="s">
        <v>7902</v>
      </c>
      <c r="U1690" s="2" t="s">
        <v>7903</v>
      </c>
      <c r="V1690" s="2" t="s">
        <v>8082</v>
      </c>
    </row>
    <row r="1691" s="2" customFormat="1" spans="1:22">
      <c r="A1691" s="4">
        <v>929709493</v>
      </c>
      <c r="B1691" s="2" t="s">
        <v>7941</v>
      </c>
      <c r="C1691" s="2" t="s">
        <v>7223</v>
      </c>
      <c r="D1691" s="2" t="s">
        <v>11655</v>
      </c>
      <c r="E1691" s="2" t="s">
        <v>12973</v>
      </c>
      <c r="F1691" s="2" t="s">
        <v>7893</v>
      </c>
      <c r="G1691" s="2" t="s">
        <v>7894</v>
      </c>
      <c r="H1691" s="2" t="s">
        <v>7895</v>
      </c>
      <c r="I1691" s="2" t="s">
        <v>5523</v>
      </c>
      <c r="J1691" s="2" t="s">
        <v>7896</v>
      </c>
      <c r="K1691" s="2" t="s">
        <v>5523</v>
      </c>
      <c r="L1691" s="2" t="s">
        <v>5523</v>
      </c>
      <c r="M1691" s="2" t="s">
        <v>7897</v>
      </c>
      <c r="N1691" s="2" t="s">
        <v>7897</v>
      </c>
      <c r="O1691" s="2" t="s">
        <v>41</v>
      </c>
      <c r="P1691" s="2" t="s">
        <v>7898</v>
      </c>
      <c r="Q1691" s="2" t="s">
        <v>7899</v>
      </c>
      <c r="R1691" s="2" t="s">
        <v>12974</v>
      </c>
      <c r="S1691" s="2" t="s">
        <v>7901</v>
      </c>
      <c r="T1691" s="2" t="s">
        <v>7902</v>
      </c>
      <c r="U1691" s="2" t="s">
        <v>7903</v>
      </c>
      <c r="V1691" s="2" t="s">
        <v>7954</v>
      </c>
    </row>
    <row r="1692" s="2" customFormat="1" spans="1:22">
      <c r="A1692" s="4">
        <v>891094924</v>
      </c>
      <c r="B1692" s="2" t="s">
        <v>7893</v>
      </c>
      <c r="C1692" s="2" t="s">
        <v>5148</v>
      </c>
      <c r="D1692" s="2" t="s">
        <v>10911</v>
      </c>
      <c r="E1692" s="2" t="s">
        <v>12975</v>
      </c>
      <c r="F1692" s="2" t="s">
        <v>7893</v>
      </c>
      <c r="G1692" s="2" t="s">
        <v>7894</v>
      </c>
      <c r="H1692" s="2" t="s">
        <v>7895</v>
      </c>
      <c r="I1692" s="2" t="s">
        <v>5150</v>
      </c>
      <c r="J1692" s="2" t="s">
        <v>7896</v>
      </c>
      <c r="K1692" s="2" t="s">
        <v>5150</v>
      </c>
      <c r="L1692" s="2" t="s">
        <v>5150</v>
      </c>
      <c r="M1692" s="2" t="s">
        <v>7897</v>
      </c>
      <c r="N1692" s="2" t="s">
        <v>7897</v>
      </c>
      <c r="O1692" s="2" t="s">
        <v>41</v>
      </c>
      <c r="P1692" s="2" t="s">
        <v>7898</v>
      </c>
      <c r="Q1692" s="2" t="s">
        <v>7899</v>
      </c>
      <c r="R1692" s="2" t="s">
        <v>12976</v>
      </c>
      <c r="S1692" s="2" t="s">
        <v>7901</v>
      </c>
      <c r="T1692" s="2" t="s">
        <v>7902</v>
      </c>
      <c r="U1692" s="2" t="s">
        <v>7903</v>
      </c>
      <c r="V1692" s="2" t="s">
        <v>7954</v>
      </c>
    </row>
    <row r="1693" s="2" customFormat="1" spans="1:22">
      <c r="A1693" s="4">
        <v>929723253</v>
      </c>
      <c r="B1693" s="2" t="s">
        <v>7893</v>
      </c>
      <c r="C1693" s="2" t="s">
        <v>7225</v>
      </c>
      <c r="D1693" s="2" t="s">
        <v>12977</v>
      </c>
      <c r="E1693" s="2" t="s">
        <v>12978</v>
      </c>
      <c r="F1693" s="2" t="s">
        <v>7893</v>
      </c>
      <c r="G1693" s="2" t="s">
        <v>7894</v>
      </c>
      <c r="H1693" s="2" t="s">
        <v>7895</v>
      </c>
      <c r="I1693" s="2" t="s">
        <v>7226</v>
      </c>
      <c r="J1693" s="2" t="s">
        <v>7896</v>
      </c>
      <c r="K1693" s="2" t="s">
        <v>7226</v>
      </c>
      <c r="L1693" s="2" t="s">
        <v>7226</v>
      </c>
      <c r="M1693" s="2" t="s">
        <v>7897</v>
      </c>
      <c r="N1693" s="2" t="s">
        <v>7897</v>
      </c>
      <c r="O1693" s="2" t="s">
        <v>41</v>
      </c>
      <c r="P1693" s="2" t="s">
        <v>7898</v>
      </c>
      <c r="Q1693" s="2" t="s">
        <v>7899</v>
      </c>
      <c r="R1693" s="2" t="s">
        <v>12979</v>
      </c>
      <c r="S1693" s="2" t="s">
        <v>7901</v>
      </c>
      <c r="T1693" s="2" t="s">
        <v>7902</v>
      </c>
      <c r="U1693" s="2" t="s">
        <v>7903</v>
      </c>
      <c r="V1693" s="2" t="s">
        <v>7954</v>
      </c>
    </row>
    <row r="1694" s="2" customFormat="1" spans="1:22">
      <c r="A1694" s="4">
        <v>929730905</v>
      </c>
      <c r="B1694" s="2" t="s">
        <v>7893</v>
      </c>
      <c r="C1694" s="2" t="s">
        <v>7228</v>
      </c>
      <c r="D1694" s="2" t="s">
        <v>12157</v>
      </c>
      <c r="E1694" s="2" t="s">
        <v>12980</v>
      </c>
      <c r="F1694" s="2" t="s">
        <v>7893</v>
      </c>
      <c r="G1694" s="2" t="s">
        <v>7894</v>
      </c>
      <c r="H1694" s="2" t="s">
        <v>7895</v>
      </c>
      <c r="I1694" s="2" t="s">
        <v>7060</v>
      </c>
      <c r="J1694" s="2" t="s">
        <v>7896</v>
      </c>
      <c r="K1694" s="2" t="s">
        <v>7060</v>
      </c>
      <c r="L1694" s="2" t="s">
        <v>7060</v>
      </c>
      <c r="M1694" s="2" t="s">
        <v>7897</v>
      </c>
      <c r="N1694" s="2" t="s">
        <v>7897</v>
      </c>
      <c r="O1694" s="2" t="s">
        <v>41</v>
      </c>
      <c r="P1694" s="2" t="s">
        <v>7898</v>
      </c>
      <c r="Q1694" s="2" t="s">
        <v>7899</v>
      </c>
      <c r="R1694" s="2" t="s">
        <v>12981</v>
      </c>
      <c r="S1694" s="2" t="s">
        <v>7901</v>
      </c>
      <c r="T1694" s="2" t="s">
        <v>7902</v>
      </c>
      <c r="U1694" s="2" t="s">
        <v>7903</v>
      </c>
      <c r="V1694" s="2" t="s">
        <v>8082</v>
      </c>
    </row>
    <row r="1695" s="2" customFormat="1" spans="1:22">
      <c r="A1695" s="4">
        <v>929731089</v>
      </c>
      <c r="B1695" s="2" t="s">
        <v>7893</v>
      </c>
      <c r="C1695" s="2" t="s">
        <v>7230</v>
      </c>
      <c r="D1695" s="2" t="s">
        <v>12982</v>
      </c>
      <c r="E1695" s="2" t="s">
        <v>12983</v>
      </c>
      <c r="F1695" s="2" t="s">
        <v>7893</v>
      </c>
      <c r="G1695" s="2" t="s">
        <v>7894</v>
      </c>
      <c r="H1695" s="2" t="s">
        <v>7895</v>
      </c>
      <c r="I1695" s="2" t="s">
        <v>1988</v>
      </c>
      <c r="J1695" s="2" t="s">
        <v>7896</v>
      </c>
      <c r="K1695" s="2" t="s">
        <v>1988</v>
      </c>
      <c r="L1695" s="2" t="s">
        <v>1988</v>
      </c>
      <c r="M1695" s="2" t="s">
        <v>7897</v>
      </c>
      <c r="N1695" s="2" t="s">
        <v>7897</v>
      </c>
      <c r="O1695" s="2" t="s">
        <v>41</v>
      </c>
      <c r="P1695" s="2" t="s">
        <v>7898</v>
      </c>
      <c r="Q1695" s="2" t="s">
        <v>7899</v>
      </c>
      <c r="R1695" s="2" t="s">
        <v>12984</v>
      </c>
      <c r="S1695" s="2" t="s">
        <v>7901</v>
      </c>
      <c r="T1695" s="2" t="s">
        <v>7902</v>
      </c>
      <c r="U1695" s="2" t="s">
        <v>7903</v>
      </c>
      <c r="V1695" s="2" t="s">
        <v>8117</v>
      </c>
    </row>
    <row r="1696" s="2" customFormat="1" spans="1:22">
      <c r="A1696" s="4">
        <v>929739769</v>
      </c>
      <c r="B1696" s="2" t="s">
        <v>7893</v>
      </c>
      <c r="C1696" s="2" t="s">
        <v>7233</v>
      </c>
      <c r="D1696" s="2" t="s">
        <v>12985</v>
      </c>
      <c r="E1696" s="2" t="s">
        <v>12986</v>
      </c>
      <c r="F1696" s="2" t="s">
        <v>7893</v>
      </c>
      <c r="G1696" s="2" t="s">
        <v>7894</v>
      </c>
      <c r="H1696" s="2" t="s">
        <v>7895</v>
      </c>
      <c r="I1696" s="2" t="s">
        <v>2570</v>
      </c>
      <c r="J1696" s="2" t="s">
        <v>7896</v>
      </c>
      <c r="K1696" s="2" t="s">
        <v>2570</v>
      </c>
      <c r="L1696" s="2" t="s">
        <v>2570</v>
      </c>
      <c r="M1696" s="2" t="s">
        <v>7897</v>
      </c>
      <c r="N1696" s="2" t="s">
        <v>7897</v>
      </c>
      <c r="O1696" s="2" t="s">
        <v>41</v>
      </c>
      <c r="P1696" s="2" t="s">
        <v>7898</v>
      </c>
      <c r="Q1696" s="2" t="s">
        <v>7899</v>
      </c>
      <c r="R1696" s="2" t="s">
        <v>12987</v>
      </c>
      <c r="S1696" s="2" t="s">
        <v>7901</v>
      </c>
      <c r="T1696" s="2" t="s">
        <v>7902</v>
      </c>
      <c r="U1696" s="2" t="s">
        <v>7903</v>
      </c>
      <c r="V1696" s="2" t="s">
        <v>8676</v>
      </c>
    </row>
    <row r="1697" s="2" customFormat="1" spans="1:22">
      <c r="A1697" s="4">
        <v>929740289</v>
      </c>
      <c r="B1697" s="2" t="s">
        <v>7893</v>
      </c>
      <c r="C1697" s="2" t="s">
        <v>7236</v>
      </c>
      <c r="D1697" s="2" t="s">
        <v>12988</v>
      </c>
      <c r="E1697" s="2" t="s">
        <v>12989</v>
      </c>
      <c r="F1697" s="2" t="s">
        <v>7893</v>
      </c>
      <c r="G1697" s="2" t="s">
        <v>7894</v>
      </c>
      <c r="H1697" s="2" t="s">
        <v>7895</v>
      </c>
      <c r="I1697" s="2" t="s">
        <v>4460</v>
      </c>
      <c r="J1697" s="2" t="s">
        <v>7896</v>
      </c>
      <c r="K1697" s="2" t="s">
        <v>4460</v>
      </c>
      <c r="L1697" s="2" t="s">
        <v>4460</v>
      </c>
      <c r="M1697" s="2" t="s">
        <v>7897</v>
      </c>
      <c r="N1697" s="2" t="s">
        <v>7897</v>
      </c>
      <c r="O1697" s="2" t="s">
        <v>41</v>
      </c>
      <c r="P1697" s="2" t="s">
        <v>7898</v>
      </c>
      <c r="Q1697" s="2" t="s">
        <v>7899</v>
      </c>
      <c r="R1697" s="2" t="s">
        <v>12990</v>
      </c>
      <c r="S1697" s="2" t="s">
        <v>7901</v>
      </c>
      <c r="T1697" s="2" t="s">
        <v>7902</v>
      </c>
      <c r="U1697" s="2" t="s">
        <v>7903</v>
      </c>
      <c r="V1697" s="2" t="s">
        <v>8082</v>
      </c>
    </row>
    <row r="1698" s="2" customFormat="1" spans="1:22">
      <c r="A1698" s="4">
        <v>929745953</v>
      </c>
      <c r="B1698" s="2" t="s">
        <v>7893</v>
      </c>
      <c r="C1698" s="2" t="s">
        <v>7239</v>
      </c>
      <c r="D1698" s="2" t="s">
        <v>12991</v>
      </c>
      <c r="E1698" s="2" t="s">
        <v>12992</v>
      </c>
      <c r="F1698" s="2" t="s">
        <v>7893</v>
      </c>
      <c r="G1698" s="2" t="s">
        <v>7894</v>
      </c>
      <c r="H1698" s="2" t="s">
        <v>7895</v>
      </c>
      <c r="I1698" s="2" t="s">
        <v>7241</v>
      </c>
      <c r="J1698" s="2" t="s">
        <v>7896</v>
      </c>
      <c r="K1698" s="2" t="s">
        <v>7241</v>
      </c>
      <c r="L1698" s="2" t="s">
        <v>7241</v>
      </c>
      <c r="M1698" s="2" t="s">
        <v>7897</v>
      </c>
      <c r="N1698" s="2" t="s">
        <v>7897</v>
      </c>
      <c r="O1698" s="2" t="s">
        <v>41</v>
      </c>
      <c r="P1698" s="2" t="s">
        <v>7898</v>
      </c>
      <c r="Q1698" s="2" t="s">
        <v>7899</v>
      </c>
      <c r="R1698" s="2" t="s">
        <v>12993</v>
      </c>
      <c r="S1698" s="2" t="s">
        <v>7901</v>
      </c>
      <c r="T1698" s="2" t="s">
        <v>7902</v>
      </c>
      <c r="U1698" s="2" t="s">
        <v>7903</v>
      </c>
      <c r="V1698" s="2" t="s">
        <v>7954</v>
      </c>
    </row>
    <row r="1699" s="2" customFormat="1" spans="1:22">
      <c r="A1699" s="4">
        <v>891122268</v>
      </c>
      <c r="B1699" s="2" t="s">
        <v>7893</v>
      </c>
      <c r="C1699" s="2" t="s">
        <v>12994</v>
      </c>
      <c r="D1699" s="2" t="s">
        <v>10799</v>
      </c>
      <c r="E1699" s="2" t="s">
        <v>12995</v>
      </c>
      <c r="F1699" s="2" t="s">
        <v>7893</v>
      </c>
      <c r="G1699" s="2" t="s">
        <v>7894</v>
      </c>
      <c r="H1699" s="2" t="s">
        <v>7895</v>
      </c>
      <c r="I1699" s="2" t="s">
        <v>4257</v>
      </c>
      <c r="J1699" s="2" t="s">
        <v>7896</v>
      </c>
      <c r="K1699" s="2" t="s">
        <v>4257</v>
      </c>
      <c r="L1699" s="2" t="s">
        <v>4257</v>
      </c>
      <c r="M1699" s="2" t="s">
        <v>7897</v>
      </c>
      <c r="N1699" s="2" t="s">
        <v>7897</v>
      </c>
      <c r="O1699" s="2" t="s">
        <v>41</v>
      </c>
      <c r="P1699" s="2" t="s">
        <v>7898</v>
      </c>
      <c r="Q1699" s="2" t="s">
        <v>7899</v>
      </c>
      <c r="R1699" s="2" t="s">
        <v>12996</v>
      </c>
      <c r="S1699" s="2" t="s">
        <v>7901</v>
      </c>
      <c r="T1699" s="2" t="s">
        <v>7902</v>
      </c>
      <c r="U1699" s="2" t="s">
        <v>7911</v>
      </c>
      <c r="V1699" s="2" t="s">
        <v>7904</v>
      </c>
    </row>
    <row r="1700" s="2" customFormat="1" spans="1:22">
      <c r="A1700" s="4">
        <v>929750381</v>
      </c>
      <c r="B1700" s="2" t="s">
        <v>7893</v>
      </c>
      <c r="C1700" s="2" t="s">
        <v>7243</v>
      </c>
      <c r="D1700" s="2" t="s">
        <v>12385</v>
      </c>
      <c r="E1700" s="2" t="s">
        <v>12997</v>
      </c>
      <c r="F1700" s="2" t="s">
        <v>7893</v>
      </c>
      <c r="G1700" s="2" t="s">
        <v>7894</v>
      </c>
      <c r="H1700" s="2" t="s">
        <v>7895</v>
      </c>
      <c r="I1700" s="2" t="s">
        <v>5570</v>
      </c>
      <c r="J1700" s="2" t="s">
        <v>7896</v>
      </c>
      <c r="K1700" s="2" t="s">
        <v>5570</v>
      </c>
      <c r="L1700" s="2" t="s">
        <v>5570</v>
      </c>
      <c r="M1700" s="2" t="s">
        <v>7897</v>
      </c>
      <c r="N1700" s="2" t="s">
        <v>7897</v>
      </c>
      <c r="O1700" s="2" t="s">
        <v>41</v>
      </c>
      <c r="P1700" s="2" t="s">
        <v>7898</v>
      </c>
      <c r="Q1700" s="2" t="s">
        <v>7899</v>
      </c>
      <c r="R1700" s="2" t="s">
        <v>12998</v>
      </c>
      <c r="S1700" s="2" t="s">
        <v>7901</v>
      </c>
      <c r="T1700" s="2" t="s">
        <v>7902</v>
      </c>
      <c r="U1700" s="2" t="s">
        <v>7903</v>
      </c>
      <c r="V1700" s="2" t="s">
        <v>8117</v>
      </c>
    </row>
    <row r="1701" s="2" customFormat="1" spans="1:22">
      <c r="A1701" s="4">
        <v>929754181</v>
      </c>
      <c r="B1701" s="2" t="s">
        <v>7893</v>
      </c>
      <c r="C1701" s="2" t="s">
        <v>7245</v>
      </c>
      <c r="D1701" s="2" t="s">
        <v>12999</v>
      </c>
      <c r="E1701" s="2" t="s">
        <v>13000</v>
      </c>
      <c r="F1701" s="2" t="s">
        <v>7893</v>
      </c>
      <c r="G1701" s="2" t="s">
        <v>7894</v>
      </c>
      <c r="H1701" s="2" t="s">
        <v>7895</v>
      </c>
      <c r="I1701" s="2" t="s">
        <v>5704</v>
      </c>
      <c r="J1701" s="2" t="s">
        <v>7896</v>
      </c>
      <c r="K1701" s="2" t="s">
        <v>5704</v>
      </c>
      <c r="L1701" s="2" t="s">
        <v>5704</v>
      </c>
      <c r="M1701" s="2" t="s">
        <v>7897</v>
      </c>
      <c r="N1701" s="2" t="s">
        <v>7897</v>
      </c>
      <c r="O1701" s="2" t="s">
        <v>41</v>
      </c>
      <c r="P1701" s="2" t="s">
        <v>7898</v>
      </c>
      <c r="Q1701" s="2" t="s">
        <v>7899</v>
      </c>
      <c r="R1701" s="2" t="s">
        <v>13001</v>
      </c>
      <c r="S1701" s="2" t="s">
        <v>7901</v>
      </c>
      <c r="T1701" s="2" t="s">
        <v>7902</v>
      </c>
      <c r="U1701" s="2" t="s">
        <v>7903</v>
      </c>
      <c r="V1701" s="2" t="s">
        <v>8082</v>
      </c>
    </row>
    <row r="1702" s="2" customFormat="1" spans="1:22">
      <c r="A1702" s="4">
        <v>891127772</v>
      </c>
      <c r="B1702" s="2" t="s">
        <v>7893</v>
      </c>
      <c r="C1702" s="2" t="s">
        <v>5154</v>
      </c>
      <c r="D1702" s="2" t="s">
        <v>12148</v>
      </c>
      <c r="E1702" s="2" t="s">
        <v>13002</v>
      </c>
      <c r="F1702" s="2" t="s">
        <v>7893</v>
      </c>
      <c r="G1702" s="2" t="s">
        <v>7894</v>
      </c>
      <c r="H1702" s="2" t="s">
        <v>7895</v>
      </c>
      <c r="I1702" s="2" t="s">
        <v>4067</v>
      </c>
      <c r="J1702" s="2" t="s">
        <v>7896</v>
      </c>
      <c r="K1702" s="2" t="s">
        <v>4067</v>
      </c>
      <c r="L1702" s="2" t="s">
        <v>4067</v>
      </c>
      <c r="M1702" s="2" t="s">
        <v>7897</v>
      </c>
      <c r="N1702" s="2" t="s">
        <v>7897</v>
      </c>
      <c r="O1702" s="2" t="s">
        <v>41</v>
      </c>
      <c r="P1702" s="2" t="s">
        <v>7898</v>
      </c>
      <c r="Q1702" s="2" t="s">
        <v>7899</v>
      </c>
      <c r="R1702" s="2" t="s">
        <v>13003</v>
      </c>
      <c r="S1702" s="2" t="s">
        <v>7901</v>
      </c>
      <c r="T1702" s="2" t="s">
        <v>7902</v>
      </c>
      <c r="U1702" s="2" t="s">
        <v>7903</v>
      </c>
      <c r="V1702" s="2" t="s">
        <v>7904</v>
      </c>
    </row>
    <row r="1703" s="2" customFormat="1" spans="1:22">
      <c r="A1703" s="4">
        <v>929761553</v>
      </c>
      <c r="B1703" s="2" t="s">
        <v>7893</v>
      </c>
      <c r="C1703" s="2" t="s">
        <v>7247</v>
      </c>
      <c r="D1703" s="2" t="s">
        <v>11696</v>
      </c>
      <c r="E1703" s="2" t="s">
        <v>13004</v>
      </c>
      <c r="F1703" s="2" t="s">
        <v>7893</v>
      </c>
      <c r="G1703" s="2" t="s">
        <v>7894</v>
      </c>
      <c r="H1703" s="2" t="s">
        <v>7895</v>
      </c>
      <c r="I1703" s="2" t="s">
        <v>7248</v>
      </c>
      <c r="J1703" s="2" t="s">
        <v>7896</v>
      </c>
      <c r="K1703" s="2" t="s">
        <v>7248</v>
      </c>
      <c r="L1703" s="2" t="s">
        <v>7248</v>
      </c>
      <c r="M1703" s="2" t="s">
        <v>7897</v>
      </c>
      <c r="N1703" s="2" t="s">
        <v>7897</v>
      </c>
      <c r="O1703" s="2" t="s">
        <v>41</v>
      </c>
      <c r="P1703" s="2" t="s">
        <v>7898</v>
      </c>
      <c r="Q1703" s="2" t="s">
        <v>7899</v>
      </c>
      <c r="R1703" s="2" t="s">
        <v>13005</v>
      </c>
      <c r="S1703" s="2" t="s">
        <v>7901</v>
      </c>
      <c r="T1703" s="2" t="s">
        <v>7902</v>
      </c>
      <c r="U1703" s="2" t="s">
        <v>7903</v>
      </c>
      <c r="V1703" s="2" t="s">
        <v>7954</v>
      </c>
    </row>
    <row r="1704" s="2" customFormat="1" spans="1:22">
      <c r="A1704" s="4">
        <v>929766101</v>
      </c>
      <c r="B1704" s="2" t="s">
        <v>7893</v>
      </c>
      <c r="C1704" s="2" t="s">
        <v>7250</v>
      </c>
      <c r="D1704" s="2" t="s">
        <v>13006</v>
      </c>
      <c r="E1704" s="2" t="s">
        <v>13007</v>
      </c>
      <c r="F1704" s="2" t="s">
        <v>7893</v>
      </c>
      <c r="G1704" s="2" t="s">
        <v>7894</v>
      </c>
      <c r="H1704" s="2" t="s">
        <v>7895</v>
      </c>
      <c r="I1704" s="2" t="s">
        <v>7251</v>
      </c>
      <c r="J1704" s="2" t="s">
        <v>7896</v>
      </c>
      <c r="K1704" s="2" t="s">
        <v>7251</v>
      </c>
      <c r="L1704" s="2" t="s">
        <v>7251</v>
      </c>
      <c r="M1704" s="2" t="s">
        <v>7897</v>
      </c>
      <c r="N1704" s="2" t="s">
        <v>7897</v>
      </c>
      <c r="O1704" s="2" t="s">
        <v>41</v>
      </c>
      <c r="P1704" s="2" t="s">
        <v>7898</v>
      </c>
      <c r="Q1704" s="2" t="s">
        <v>7899</v>
      </c>
      <c r="R1704" s="2" t="s">
        <v>13008</v>
      </c>
      <c r="S1704" s="2" t="s">
        <v>7901</v>
      </c>
      <c r="T1704" s="2" t="s">
        <v>7902</v>
      </c>
      <c r="U1704" s="2" t="s">
        <v>7903</v>
      </c>
      <c r="V1704" s="2" t="s">
        <v>8117</v>
      </c>
    </row>
    <row r="1705" s="2" customFormat="1" spans="1:22">
      <c r="A1705" s="4">
        <v>891142980</v>
      </c>
      <c r="B1705" s="2" t="s">
        <v>7893</v>
      </c>
      <c r="C1705" s="2" t="s">
        <v>5156</v>
      </c>
      <c r="D1705" s="2" t="s">
        <v>13009</v>
      </c>
      <c r="E1705" s="2" t="s">
        <v>13010</v>
      </c>
      <c r="F1705" s="2" t="s">
        <v>7893</v>
      </c>
      <c r="G1705" s="2" t="s">
        <v>7894</v>
      </c>
      <c r="H1705" s="2" t="s">
        <v>7895</v>
      </c>
      <c r="I1705" s="2" t="s">
        <v>5158</v>
      </c>
      <c r="J1705" s="2" t="s">
        <v>7896</v>
      </c>
      <c r="K1705" s="2" t="s">
        <v>5158</v>
      </c>
      <c r="L1705" s="2" t="s">
        <v>5158</v>
      </c>
      <c r="M1705" s="2" t="s">
        <v>7897</v>
      </c>
      <c r="N1705" s="2" t="s">
        <v>7897</v>
      </c>
      <c r="O1705" s="2" t="s">
        <v>41</v>
      </c>
      <c r="P1705" s="2" t="s">
        <v>7898</v>
      </c>
      <c r="Q1705" s="2" t="s">
        <v>7899</v>
      </c>
      <c r="R1705" s="2" t="s">
        <v>13011</v>
      </c>
      <c r="S1705" s="2" t="s">
        <v>7901</v>
      </c>
      <c r="T1705" s="2" t="s">
        <v>7902</v>
      </c>
      <c r="U1705" s="2" t="s">
        <v>7903</v>
      </c>
      <c r="V1705" s="2" t="s">
        <v>7904</v>
      </c>
    </row>
    <row r="1706" s="2" customFormat="1" spans="1:22">
      <c r="A1706" s="4">
        <v>929782677</v>
      </c>
      <c r="B1706" s="2" t="s">
        <v>7893</v>
      </c>
      <c r="C1706" s="2" t="s">
        <v>7253</v>
      </c>
      <c r="D1706" s="2" t="s">
        <v>10820</v>
      </c>
      <c r="E1706" s="2" t="s">
        <v>13012</v>
      </c>
      <c r="F1706" s="2" t="s">
        <v>7893</v>
      </c>
      <c r="G1706" s="2" t="s">
        <v>7894</v>
      </c>
      <c r="H1706" s="2" t="s">
        <v>7895</v>
      </c>
      <c r="I1706" s="2" t="s">
        <v>4965</v>
      </c>
      <c r="J1706" s="2" t="s">
        <v>7896</v>
      </c>
      <c r="K1706" s="2" t="s">
        <v>4965</v>
      </c>
      <c r="L1706" s="2" t="s">
        <v>4965</v>
      </c>
      <c r="M1706" s="2" t="s">
        <v>7897</v>
      </c>
      <c r="N1706" s="2" t="s">
        <v>7897</v>
      </c>
      <c r="O1706" s="2" t="s">
        <v>41</v>
      </c>
      <c r="P1706" s="2" t="s">
        <v>7898</v>
      </c>
      <c r="Q1706" s="2" t="s">
        <v>7899</v>
      </c>
      <c r="R1706" s="2" t="s">
        <v>13013</v>
      </c>
      <c r="S1706" s="2" t="s">
        <v>7901</v>
      </c>
      <c r="T1706" s="2" t="s">
        <v>7902</v>
      </c>
      <c r="U1706" s="2" t="s">
        <v>7903</v>
      </c>
      <c r="V1706" s="2" t="s">
        <v>8117</v>
      </c>
    </row>
    <row r="1707" s="2" customFormat="1" spans="1:22">
      <c r="A1707" s="4">
        <v>929784361</v>
      </c>
      <c r="B1707" s="2" t="s">
        <v>7893</v>
      </c>
      <c r="C1707" s="2" t="s">
        <v>7255</v>
      </c>
      <c r="D1707" s="2" t="s">
        <v>10395</v>
      </c>
      <c r="E1707" s="2" t="s">
        <v>13014</v>
      </c>
      <c r="F1707" s="2" t="s">
        <v>7893</v>
      </c>
      <c r="G1707" s="2" t="s">
        <v>7894</v>
      </c>
      <c r="H1707" s="2" t="s">
        <v>7895</v>
      </c>
      <c r="I1707" s="2" t="s">
        <v>2427</v>
      </c>
      <c r="J1707" s="2" t="s">
        <v>7896</v>
      </c>
      <c r="K1707" s="2" t="s">
        <v>2427</v>
      </c>
      <c r="L1707" s="2" t="s">
        <v>2427</v>
      </c>
      <c r="M1707" s="2" t="s">
        <v>7897</v>
      </c>
      <c r="N1707" s="2" t="s">
        <v>7897</v>
      </c>
      <c r="O1707" s="2" t="s">
        <v>41</v>
      </c>
      <c r="P1707" s="2" t="s">
        <v>7898</v>
      </c>
      <c r="Q1707" s="2" t="s">
        <v>7899</v>
      </c>
      <c r="R1707" s="2" t="s">
        <v>13015</v>
      </c>
      <c r="S1707" s="2" t="s">
        <v>7901</v>
      </c>
      <c r="T1707" s="2" t="s">
        <v>7902</v>
      </c>
      <c r="U1707" s="2" t="s">
        <v>7903</v>
      </c>
      <c r="V1707" s="2" t="s">
        <v>7954</v>
      </c>
    </row>
    <row r="1708" s="2" customFormat="1" spans="1:22">
      <c r="A1708" s="4">
        <v>929784605</v>
      </c>
      <c r="B1708" s="2" t="s">
        <v>7893</v>
      </c>
      <c r="C1708" s="2" t="s">
        <v>7257</v>
      </c>
      <c r="D1708" s="2" t="s">
        <v>13016</v>
      </c>
      <c r="E1708" s="2" t="s">
        <v>13017</v>
      </c>
      <c r="F1708" s="2" t="s">
        <v>7893</v>
      </c>
      <c r="G1708" s="2" t="s">
        <v>7894</v>
      </c>
      <c r="H1708" s="2" t="s">
        <v>7895</v>
      </c>
      <c r="I1708" s="2" t="s">
        <v>13018</v>
      </c>
      <c r="J1708" s="2" t="s">
        <v>7896</v>
      </c>
      <c r="K1708" s="2" t="s">
        <v>13018</v>
      </c>
      <c r="L1708" s="2" t="s">
        <v>13018</v>
      </c>
      <c r="M1708" s="2" t="s">
        <v>7897</v>
      </c>
      <c r="N1708" s="2" t="s">
        <v>7897</v>
      </c>
      <c r="O1708" s="2" t="s">
        <v>41</v>
      </c>
      <c r="P1708" s="2" t="s">
        <v>7898</v>
      </c>
      <c r="Q1708" s="2" t="s">
        <v>7899</v>
      </c>
      <c r="R1708" s="2" t="s">
        <v>13019</v>
      </c>
      <c r="S1708" s="2" t="s">
        <v>7901</v>
      </c>
      <c r="T1708" s="2" t="s">
        <v>7902</v>
      </c>
      <c r="U1708" s="2" t="s">
        <v>7903</v>
      </c>
      <c r="V1708" s="2" t="s">
        <v>8082</v>
      </c>
    </row>
    <row r="1709" s="2" customFormat="1" spans="1:22">
      <c r="A1709" s="4">
        <v>891144784</v>
      </c>
      <c r="B1709" s="2" t="s">
        <v>7893</v>
      </c>
      <c r="C1709" s="2" t="s">
        <v>5160</v>
      </c>
      <c r="D1709" s="2" t="s">
        <v>11073</v>
      </c>
      <c r="E1709" s="2" t="s">
        <v>13020</v>
      </c>
      <c r="F1709" s="2" t="s">
        <v>7893</v>
      </c>
      <c r="G1709" s="2" t="s">
        <v>7894</v>
      </c>
      <c r="H1709" s="2" t="s">
        <v>7895</v>
      </c>
      <c r="I1709" s="2" t="s">
        <v>5040</v>
      </c>
      <c r="J1709" s="2" t="s">
        <v>7896</v>
      </c>
      <c r="K1709" s="2" t="s">
        <v>5040</v>
      </c>
      <c r="L1709" s="2" t="s">
        <v>5040</v>
      </c>
      <c r="M1709" s="2" t="s">
        <v>7897</v>
      </c>
      <c r="N1709" s="2" t="s">
        <v>7897</v>
      </c>
      <c r="O1709" s="2" t="s">
        <v>41</v>
      </c>
      <c r="P1709" s="2" t="s">
        <v>7898</v>
      </c>
      <c r="Q1709" s="2" t="s">
        <v>7899</v>
      </c>
      <c r="R1709" s="2" t="s">
        <v>13021</v>
      </c>
      <c r="S1709" s="2" t="s">
        <v>7901</v>
      </c>
      <c r="T1709" s="2" t="s">
        <v>7902</v>
      </c>
      <c r="U1709" s="2" t="s">
        <v>7903</v>
      </c>
      <c r="V1709" s="2" t="s">
        <v>8099</v>
      </c>
    </row>
    <row r="1710" s="2" customFormat="1" spans="1:22">
      <c r="A1710" s="4">
        <v>929788725</v>
      </c>
      <c r="B1710" s="2" t="s">
        <v>7893</v>
      </c>
      <c r="C1710" s="2" t="s">
        <v>7261</v>
      </c>
      <c r="D1710" s="2" t="s">
        <v>12271</v>
      </c>
      <c r="E1710" s="2" t="s">
        <v>13022</v>
      </c>
      <c r="F1710" s="2" t="s">
        <v>7893</v>
      </c>
      <c r="G1710" s="2" t="s">
        <v>7894</v>
      </c>
      <c r="H1710" s="2" t="s">
        <v>7895</v>
      </c>
      <c r="I1710" s="2" t="s">
        <v>6878</v>
      </c>
      <c r="J1710" s="2" t="s">
        <v>7896</v>
      </c>
      <c r="K1710" s="2" t="s">
        <v>6878</v>
      </c>
      <c r="L1710" s="2" t="s">
        <v>6878</v>
      </c>
      <c r="M1710" s="2" t="s">
        <v>7897</v>
      </c>
      <c r="N1710" s="2" t="s">
        <v>7897</v>
      </c>
      <c r="O1710" s="2" t="s">
        <v>41</v>
      </c>
      <c r="P1710" s="2" t="s">
        <v>7898</v>
      </c>
      <c r="Q1710" s="2" t="s">
        <v>7899</v>
      </c>
      <c r="R1710" s="2" t="s">
        <v>13023</v>
      </c>
      <c r="S1710" s="2" t="s">
        <v>7901</v>
      </c>
      <c r="T1710" s="2" t="s">
        <v>7902</v>
      </c>
      <c r="U1710" s="2" t="s">
        <v>7903</v>
      </c>
      <c r="V1710" s="2" t="s">
        <v>7954</v>
      </c>
    </row>
    <row r="1711" s="2" customFormat="1" spans="1:22">
      <c r="A1711" s="4">
        <v>929802965</v>
      </c>
      <c r="B1711" s="2" t="s">
        <v>7893</v>
      </c>
      <c r="C1711" s="2" t="s">
        <v>7263</v>
      </c>
      <c r="D1711" s="2" t="s">
        <v>13024</v>
      </c>
      <c r="E1711" s="2" t="s">
        <v>13025</v>
      </c>
      <c r="F1711" s="2" t="s">
        <v>7893</v>
      </c>
      <c r="G1711" s="2" t="s">
        <v>7894</v>
      </c>
      <c r="H1711" s="2" t="s">
        <v>7895</v>
      </c>
      <c r="I1711" s="2" t="s">
        <v>2945</v>
      </c>
      <c r="J1711" s="2" t="s">
        <v>7896</v>
      </c>
      <c r="K1711" s="2" t="s">
        <v>2945</v>
      </c>
      <c r="L1711" s="2" t="s">
        <v>2945</v>
      </c>
      <c r="M1711" s="2" t="s">
        <v>7897</v>
      </c>
      <c r="N1711" s="2" t="s">
        <v>7897</v>
      </c>
      <c r="O1711" s="2" t="s">
        <v>41</v>
      </c>
      <c r="P1711" s="2" t="s">
        <v>7898</v>
      </c>
      <c r="Q1711" s="2" t="s">
        <v>7899</v>
      </c>
      <c r="R1711" s="2" t="s">
        <v>13026</v>
      </c>
      <c r="S1711" s="2" t="s">
        <v>7901</v>
      </c>
      <c r="T1711" s="2" t="s">
        <v>7902</v>
      </c>
      <c r="U1711" s="2" t="s">
        <v>7903</v>
      </c>
      <c r="V1711" s="2" t="s">
        <v>8117</v>
      </c>
    </row>
    <row r="1712" s="2" customFormat="1" spans="1:22">
      <c r="A1712" s="4">
        <v>929803533</v>
      </c>
      <c r="B1712" s="2" t="s">
        <v>7893</v>
      </c>
      <c r="C1712" s="2" t="s">
        <v>7266</v>
      </c>
      <c r="D1712" s="2" t="s">
        <v>12804</v>
      </c>
      <c r="E1712" s="2" t="s">
        <v>13027</v>
      </c>
      <c r="F1712" s="2" t="s">
        <v>7893</v>
      </c>
      <c r="G1712" s="2" t="s">
        <v>7894</v>
      </c>
      <c r="H1712" s="2" t="s">
        <v>7895</v>
      </c>
      <c r="I1712" s="2" t="s">
        <v>6731</v>
      </c>
      <c r="J1712" s="2" t="s">
        <v>7896</v>
      </c>
      <c r="K1712" s="2" t="s">
        <v>6731</v>
      </c>
      <c r="L1712" s="2" t="s">
        <v>6731</v>
      </c>
      <c r="M1712" s="2" t="s">
        <v>7897</v>
      </c>
      <c r="N1712" s="2" t="s">
        <v>7897</v>
      </c>
      <c r="O1712" s="2" t="s">
        <v>41</v>
      </c>
      <c r="P1712" s="2" t="s">
        <v>7898</v>
      </c>
      <c r="Q1712" s="2" t="s">
        <v>7899</v>
      </c>
      <c r="R1712" s="2" t="s">
        <v>13028</v>
      </c>
      <c r="S1712" s="2" t="s">
        <v>7901</v>
      </c>
      <c r="T1712" s="2" t="s">
        <v>7902</v>
      </c>
      <c r="U1712" s="2" t="s">
        <v>7903</v>
      </c>
      <c r="V1712" s="2" t="s">
        <v>7904</v>
      </c>
    </row>
    <row r="1713" s="2" customFormat="1" spans="1:22">
      <c r="A1713" s="4">
        <v>594048698</v>
      </c>
      <c r="B1713" s="2" t="s">
        <v>7893</v>
      </c>
      <c r="C1713" s="2" t="s">
        <v>2686</v>
      </c>
      <c r="D1713" s="2" t="s">
        <v>13029</v>
      </c>
      <c r="E1713" s="2" t="s">
        <v>13030</v>
      </c>
      <c r="F1713" s="2" t="s">
        <v>7893</v>
      </c>
      <c r="G1713" s="2" t="s">
        <v>7894</v>
      </c>
      <c r="H1713" s="2" t="s">
        <v>7895</v>
      </c>
      <c r="I1713" s="2" t="s">
        <v>2688</v>
      </c>
      <c r="J1713" s="2" t="s">
        <v>7896</v>
      </c>
      <c r="K1713" s="2" t="s">
        <v>2688</v>
      </c>
      <c r="L1713" s="2" t="s">
        <v>2688</v>
      </c>
      <c r="M1713" s="2" t="s">
        <v>7897</v>
      </c>
      <c r="N1713" s="2" t="s">
        <v>7897</v>
      </c>
      <c r="O1713" s="2" t="s">
        <v>41</v>
      </c>
      <c r="P1713" s="2" t="s">
        <v>7898</v>
      </c>
      <c r="Q1713" s="2" t="s">
        <v>7899</v>
      </c>
      <c r="R1713" s="2" t="s">
        <v>13031</v>
      </c>
      <c r="S1713" s="2" t="s">
        <v>7901</v>
      </c>
      <c r="T1713" s="2" t="s">
        <v>7902</v>
      </c>
      <c r="U1713" s="2" t="s">
        <v>7903</v>
      </c>
      <c r="V1713" s="2" t="s">
        <v>8017</v>
      </c>
    </row>
    <row r="1714" s="2" customFormat="1" spans="1:22">
      <c r="A1714" s="4">
        <v>929816005</v>
      </c>
      <c r="B1714" s="2" t="s">
        <v>7893</v>
      </c>
      <c r="C1714" s="2" t="s">
        <v>7268</v>
      </c>
      <c r="D1714" s="2" t="s">
        <v>13032</v>
      </c>
      <c r="E1714" s="2" t="s">
        <v>13033</v>
      </c>
      <c r="F1714" s="2" t="s">
        <v>7893</v>
      </c>
      <c r="G1714" s="2" t="s">
        <v>7894</v>
      </c>
      <c r="H1714" s="2" t="s">
        <v>7895</v>
      </c>
      <c r="I1714" s="2" t="s">
        <v>5504</v>
      </c>
      <c r="J1714" s="2" t="s">
        <v>7896</v>
      </c>
      <c r="K1714" s="2" t="s">
        <v>5504</v>
      </c>
      <c r="L1714" s="2" t="s">
        <v>5504</v>
      </c>
      <c r="M1714" s="2" t="s">
        <v>7897</v>
      </c>
      <c r="N1714" s="2" t="s">
        <v>7897</v>
      </c>
      <c r="O1714" s="2" t="s">
        <v>41</v>
      </c>
      <c r="P1714" s="2" t="s">
        <v>7898</v>
      </c>
      <c r="Q1714" s="2" t="s">
        <v>7899</v>
      </c>
      <c r="R1714" s="2" t="s">
        <v>13034</v>
      </c>
      <c r="S1714" s="2" t="s">
        <v>7901</v>
      </c>
      <c r="T1714" s="2" t="s">
        <v>7902</v>
      </c>
      <c r="U1714" s="2" t="s">
        <v>7903</v>
      </c>
      <c r="V1714" s="2" t="s">
        <v>8117</v>
      </c>
    </row>
    <row r="1715" s="2" customFormat="1" spans="1:22">
      <c r="A1715" s="4">
        <v>891163784</v>
      </c>
      <c r="B1715" s="2" t="s">
        <v>7893</v>
      </c>
      <c r="C1715" s="2" t="s">
        <v>5162</v>
      </c>
      <c r="D1715" s="2" t="s">
        <v>12300</v>
      </c>
      <c r="E1715" s="2" t="s">
        <v>13035</v>
      </c>
      <c r="F1715" s="2" t="s">
        <v>7893</v>
      </c>
      <c r="G1715" s="2" t="s">
        <v>7894</v>
      </c>
      <c r="H1715" s="2" t="s">
        <v>7895</v>
      </c>
      <c r="I1715" s="2" t="s">
        <v>5163</v>
      </c>
      <c r="J1715" s="2" t="s">
        <v>7896</v>
      </c>
      <c r="K1715" s="2" t="s">
        <v>5163</v>
      </c>
      <c r="L1715" s="2" t="s">
        <v>5163</v>
      </c>
      <c r="M1715" s="2" t="s">
        <v>7897</v>
      </c>
      <c r="N1715" s="2" t="s">
        <v>7897</v>
      </c>
      <c r="O1715" s="2" t="s">
        <v>41</v>
      </c>
      <c r="P1715" s="2" t="s">
        <v>7898</v>
      </c>
      <c r="Q1715" s="2" t="s">
        <v>7899</v>
      </c>
      <c r="R1715" s="2" t="s">
        <v>13036</v>
      </c>
      <c r="S1715" s="2" t="s">
        <v>7901</v>
      </c>
      <c r="T1715" s="2" t="s">
        <v>7902</v>
      </c>
      <c r="U1715" s="2" t="s">
        <v>7903</v>
      </c>
      <c r="V1715" s="2" t="s">
        <v>8099</v>
      </c>
    </row>
    <row r="1716" s="2" customFormat="1" spans="1:22">
      <c r="A1716" s="4">
        <v>929823449</v>
      </c>
      <c r="B1716" s="2" t="s">
        <v>7893</v>
      </c>
      <c r="C1716" s="2" t="s">
        <v>7271</v>
      </c>
      <c r="D1716" s="2" t="s">
        <v>13037</v>
      </c>
      <c r="E1716" s="2" t="s">
        <v>13038</v>
      </c>
      <c r="F1716" s="2" t="s">
        <v>7893</v>
      </c>
      <c r="G1716" s="2" t="s">
        <v>7894</v>
      </c>
      <c r="H1716" s="2" t="s">
        <v>7895</v>
      </c>
      <c r="I1716" s="2" t="s">
        <v>5401</v>
      </c>
      <c r="J1716" s="2" t="s">
        <v>7896</v>
      </c>
      <c r="K1716" s="2" t="s">
        <v>5401</v>
      </c>
      <c r="L1716" s="2" t="s">
        <v>5401</v>
      </c>
      <c r="M1716" s="2" t="s">
        <v>7897</v>
      </c>
      <c r="N1716" s="2" t="s">
        <v>7897</v>
      </c>
      <c r="O1716" s="2" t="s">
        <v>41</v>
      </c>
      <c r="P1716" s="2" t="s">
        <v>7898</v>
      </c>
      <c r="Q1716" s="2" t="s">
        <v>7899</v>
      </c>
      <c r="R1716" s="2" t="s">
        <v>13039</v>
      </c>
      <c r="S1716" s="2" t="s">
        <v>7901</v>
      </c>
      <c r="T1716" s="2" t="s">
        <v>7902</v>
      </c>
      <c r="U1716" s="2" t="s">
        <v>7903</v>
      </c>
      <c r="V1716" s="2" t="s">
        <v>7954</v>
      </c>
    </row>
    <row r="1717" s="2" customFormat="1" spans="1:22">
      <c r="A1717" s="4">
        <v>594083354</v>
      </c>
      <c r="B1717" s="2" t="s">
        <v>7893</v>
      </c>
      <c r="C1717" s="2" t="s">
        <v>2690</v>
      </c>
      <c r="D1717" s="2" t="s">
        <v>13040</v>
      </c>
      <c r="E1717" s="2" t="s">
        <v>13041</v>
      </c>
      <c r="F1717" s="2" t="s">
        <v>7893</v>
      </c>
      <c r="G1717" s="2" t="s">
        <v>7894</v>
      </c>
      <c r="H1717" s="2" t="s">
        <v>7895</v>
      </c>
      <c r="I1717" s="2" t="s">
        <v>2692</v>
      </c>
      <c r="J1717" s="2" t="s">
        <v>7896</v>
      </c>
      <c r="K1717" s="2" t="s">
        <v>2692</v>
      </c>
      <c r="L1717" s="2" t="s">
        <v>2692</v>
      </c>
      <c r="M1717" s="2" t="s">
        <v>7897</v>
      </c>
      <c r="N1717" s="2" t="s">
        <v>7897</v>
      </c>
      <c r="O1717" s="2" t="s">
        <v>41</v>
      </c>
      <c r="P1717" s="2" t="s">
        <v>7898</v>
      </c>
      <c r="Q1717" s="2" t="s">
        <v>7899</v>
      </c>
      <c r="R1717" s="2" t="s">
        <v>13042</v>
      </c>
      <c r="S1717" s="2" t="s">
        <v>7901</v>
      </c>
      <c r="T1717" s="2" t="s">
        <v>7902</v>
      </c>
      <c r="U1717" s="2" t="s">
        <v>7903</v>
      </c>
      <c r="V1717" s="2" t="s">
        <v>8017</v>
      </c>
    </row>
    <row r="1718" s="2" customFormat="1" spans="1:22">
      <c r="A1718" s="4">
        <v>929825561</v>
      </c>
      <c r="B1718" s="2" t="s">
        <v>7893</v>
      </c>
      <c r="C1718" s="2" t="s">
        <v>7274</v>
      </c>
      <c r="D1718" s="2" t="s">
        <v>13043</v>
      </c>
      <c r="E1718" s="2" t="s">
        <v>13044</v>
      </c>
      <c r="F1718" s="2" t="s">
        <v>7893</v>
      </c>
      <c r="G1718" s="2" t="s">
        <v>7894</v>
      </c>
      <c r="H1718" s="2" t="s">
        <v>7895</v>
      </c>
      <c r="I1718" s="2" t="s">
        <v>4781</v>
      </c>
      <c r="J1718" s="2" t="s">
        <v>7896</v>
      </c>
      <c r="K1718" s="2" t="s">
        <v>4781</v>
      </c>
      <c r="L1718" s="2" t="s">
        <v>4781</v>
      </c>
      <c r="M1718" s="2" t="s">
        <v>7897</v>
      </c>
      <c r="N1718" s="2" t="s">
        <v>7897</v>
      </c>
      <c r="O1718" s="2" t="s">
        <v>41</v>
      </c>
      <c r="P1718" s="2" t="s">
        <v>7898</v>
      </c>
      <c r="Q1718" s="2" t="s">
        <v>7899</v>
      </c>
      <c r="R1718" s="2" t="s">
        <v>13045</v>
      </c>
      <c r="S1718" s="2" t="s">
        <v>7901</v>
      </c>
      <c r="T1718" s="2" t="s">
        <v>7902</v>
      </c>
      <c r="U1718" s="2" t="s">
        <v>7903</v>
      </c>
      <c r="V1718" s="2" t="s">
        <v>8082</v>
      </c>
    </row>
    <row r="1719" s="2" customFormat="1" spans="1:22">
      <c r="A1719" s="4">
        <v>929826781</v>
      </c>
      <c r="B1719" s="2" t="s">
        <v>7893</v>
      </c>
      <c r="C1719" s="2" t="s">
        <v>7277</v>
      </c>
      <c r="D1719" s="2" t="s">
        <v>13046</v>
      </c>
      <c r="E1719" s="2" t="s">
        <v>13047</v>
      </c>
      <c r="F1719" s="2" t="s">
        <v>7893</v>
      </c>
      <c r="G1719" s="2" t="s">
        <v>7894</v>
      </c>
      <c r="H1719" s="2" t="s">
        <v>7895</v>
      </c>
      <c r="I1719" s="2" t="s">
        <v>2732</v>
      </c>
      <c r="J1719" s="2" t="s">
        <v>7896</v>
      </c>
      <c r="K1719" s="2" t="s">
        <v>2732</v>
      </c>
      <c r="L1719" s="2" t="s">
        <v>2732</v>
      </c>
      <c r="M1719" s="2" t="s">
        <v>7897</v>
      </c>
      <c r="N1719" s="2" t="s">
        <v>7897</v>
      </c>
      <c r="O1719" s="2" t="s">
        <v>41</v>
      </c>
      <c r="P1719" s="2" t="s">
        <v>7898</v>
      </c>
      <c r="Q1719" s="2" t="s">
        <v>7899</v>
      </c>
      <c r="R1719" s="2" t="s">
        <v>13048</v>
      </c>
      <c r="S1719" s="2" t="s">
        <v>7901</v>
      </c>
      <c r="T1719" s="2" t="s">
        <v>7902</v>
      </c>
      <c r="U1719" s="2" t="s">
        <v>7903</v>
      </c>
      <c r="V1719" s="2" t="s">
        <v>8082</v>
      </c>
    </row>
    <row r="1720" s="2" customFormat="1" spans="1:22">
      <c r="A1720" s="4">
        <v>929827081</v>
      </c>
      <c r="B1720" s="2" t="s">
        <v>7893</v>
      </c>
      <c r="C1720" s="2" t="s">
        <v>7280</v>
      </c>
      <c r="D1720" s="2" t="s">
        <v>13049</v>
      </c>
      <c r="E1720" s="2" t="s">
        <v>13050</v>
      </c>
      <c r="F1720" s="2" t="s">
        <v>7893</v>
      </c>
      <c r="G1720" s="2" t="s">
        <v>7894</v>
      </c>
      <c r="H1720" s="2" t="s">
        <v>7895</v>
      </c>
      <c r="I1720" s="2" t="s">
        <v>3493</v>
      </c>
      <c r="J1720" s="2" t="s">
        <v>7896</v>
      </c>
      <c r="K1720" s="2" t="s">
        <v>3493</v>
      </c>
      <c r="L1720" s="2" t="s">
        <v>3493</v>
      </c>
      <c r="M1720" s="2" t="s">
        <v>7897</v>
      </c>
      <c r="N1720" s="2" t="s">
        <v>7897</v>
      </c>
      <c r="O1720" s="2" t="s">
        <v>41</v>
      </c>
      <c r="P1720" s="2" t="s">
        <v>7898</v>
      </c>
      <c r="Q1720" s="2" t="s">
        <v>7899</v>
      </c>
      <c r="R1720" s="2" t="s">
        <v>13051</v>
      </c>
      <c r="S1720" s="2" t="s">
        <v>7901</v>
      </c>
      <c r="T1720" s="2" t="s">
        <v>7902</v>
      </c>
      <c r="U1720" s="2" t="s">
        <v>7903</v>
      </c>
      <c r="V1720" s="2" t="s">
        <v>7954</v>
      </c>
    </row>
    <row r="1721" s="2" customFormat="1" spans="1:22">
      <c r="A1721" s="4">
        <v>929828733</v>
      </c>
      <c r="B1721" s="2" t="s">
        <v>7893</v>
      </c>
      <c r="C1721" s="2" t="s">
        <v>7283</v>
      </c>
      <c r="D1721" s="2" t="s">
        <v>13052</v>
      </c>
      <c r="E1721" s="2" t="s">
        <v>13053</v>
      </c>
      <c r="F1721" s="2" t="s">
        <v>7893</v>
      </c>
      <c r="G1721" s="2" t="s">
        <v>7894</v>
      </c>
      <c r="H1721" s="2" t="s">
        <v>7895</v>
      </c>
      <c r="I1721" s="2" t="s">
        <v>7285</v>
      </c>
      <c r="J1721" s="2" t="s">
        <v>7896</v>
      </c>
      <c r="K1721" s="2" t="s">
        <v>7285</v>
      </c>
      <c r="L1721" s="2" t="s">
        <v>7285</v>
      </c>
      <c r="M1721" s="2" t="s">
        <v>7897</v>
      </c>
      <c r="N1721" s="2" t="s">
        <v>7897</v>
      </c>
      <c r="O1721" s="2" t="s">
        <v>41</v>
      </c>
      <c r="P1721" s="2" t="s">
        <v>7898</v>
      </c>
      <c r="Q1721" s="2" t="s">
        <v>7899</v>
      </c>
      <c r="R1721" s="2" t="s">
        <v>13054</v>
      </c>
      <c r="S1721" s="2" t="s">
        <v>7901</v>
      </c>
      <c r="T1721" s="2" t="s">
        <v>7902</v>
      </c>
      <c r="U1721" s="2" t="s">
        <v>7903</v>
      </c>
      <c r="V1721" s="2" t="s">
        <v>8117</v>
      </c>
    </row>
    <row r="1722" s="2" customFormat="1" spans="1:22">
      <c r="A1722" s="4">
        <v>891172348</v>
      </c>
      <c r="B1722" s="2" t="s">
        <v>7893</v>
      </c>
      <c r="C1722" s="2" t="s">
        <v>5165</v>
      </c>
      <c r="D1722" s="2" t="s">
        <v>13055</v>
      </c>
      <c r="E1722" s="2" t="s">
        <v>13056</v>
      </c>
      <c r="F1722" s="2" t="s">
        <v>7893</v>
      </c>
      <c r="G1722" s="2" t="s">
        <v>7894</v>
      </c>
      <c r="H1722" s="2" t="s">
        <v>7895</v>
      </c>
      <c r="I1722" s="2" t="s">
        <v>5167</v>
      </c>
      <c r="J1722" s="2" t="s">
        <v>7896</v>
      </c>
      <c r="K1722" s="2" t="s">
        <v>5167</v>
      </c>
      <c r="L1722" s="2" t="s">
        <v>5167</v>
      </c>
      <c r="M1722" s="2" t="s">
        <v>7897</v>
      </c>
      <c r="N1722" s="2" t="s">
        <v>7897</v>
      </c>
      <c r="O1722" s="2" t="s">
        <v>41</v>
      </c>
      <c r="P1722" s="2" t="s">
        <v>7898</v>
      </c>
      <c r="Q1722" s="2" t="s">
        <v>7899</v>
      </c>
      <c r="R1722" s="2" t="s">
        <v>13057</v>
      </c>
      <c r="S1722" s="2" t="s">
        <v>7901</v>
      </c>
      <c r="T1722" s="2" t="s">
        <v>7902</v>
      </c>
      <c r="U1722" s="2" t="s">
        <v>7903</v>
      </c>
      <c r="V1722" s="2" t="s">
        <v>10917</v>
      </c>
    </row>
    <row r="1723" s="2" customFormat="1" spans="1:22">
      <c r="A1723" s="4">
        <v>891172620</v>
      </c>
      <c r="B1723" s="2" t="s">
        <v>7893</v>
      </c>
      <c r="C1723" s="2" t="s">
        <v>13058</v>
      </c>
      <c r="D1723" s="2" t="s">
        <v>10799</v>
      </c>
      <c r="E1723" s="2" t="s">
        <v>13059</v>
      </c>
      <c r="F1723" s="2" t="s">
        <v>7893</v>
      </c>
      <c r="G1723" s="2" t="s">
        <v>7894</v>
      </c>
      <c r="H1723" s="2" t="s">
        <v>7895</v>
      </c>
      <c r="I1723" s="2" t="s">
        <v>1700</v>
      </c>
      <c r="J1723" s="2" t="s">
        <v>7896</v>
      </c>
      <c r="K1723" s="2" t="s">
        <v>1700</v>
      </c>
      <c r="L1723" s="2" t="s">
        <v>1700</v>
      </c>
      <c r="M1723" s="2" t="s">
        <v>7897</v>
      </c>
      <c r="N1723" s="2" t="s">
        <v>7897</v>
      </c>
      <c r="O1723" s="2" t="s">
        <v>41</v>
      </c>
      <c r="P1723" s="2" t="s">
        <v>7898</v>
      </c>
      <c r="Q1723" s="2" t="s">
        <v>7899</v>
      </c>
      <c r="R1723" s="2" t="s">
        <v>13060</v>
      </c>
      <c r="S1723" s="2" t="s">
        <v>7901</v>
      </c>
      <c r="T1723" s="2" t="s">
        <v>7902</v>
      </c>
      <c r="U1723" s="2" t="s">
        <v>7911</v>
      </c>
      <c r="V1723" s="2" t="s">
        <v>7904</v>
      </c>
    </row>
    <row r="1724" s="2" customFormat="1" spans="1:22">
      <c r="A1724" s="4">
        <v>929832717</v>
      </c>
      <c r="B1724" s="2" t="s">
        <v>7893</v>
      </c>
      <c r="C1724" s="2" t="s">
        <v>7287</v>
      </c>
      <c r="D1724" s="2" t="s">
        <v>13061</v>
      </c>
      <c r="E1724" s="2" t="s">
        <v>13062</v>
      </c>
      <c r="F1724" s="2" t="s">
        <v>7893</v>
      </c>
      <c r="G1724" s="2" t="s">
        <v>7894</v>
      </c>
      <c r="H1724" s="2" t="s">
        <v>7895</v>
      </c>
      <c r="I1724" s="2" t="s">
        <v>4595</v>
      </c>
      <c r="J1724" s="2" t="s">
        <v>7896</v>
      </c>
      <c r="K1724" s="2" t="s">
        <v>4595</v>
      </c>
      <c r="L1724" s="2" t="s">
        <v>4595</v>
      </c>
      <c r="M1724" s="2" t="s">
        <v>7897</v>
      </c>
      <c r="N1724" s="2" t="s">
        <v>7897</v>
      </c>
      <c r="O1724" s="2" t="s">
        <v>41</v>
      </c>
      <c r="P1724" s="2" t="s">
        <v>7898</v>
      </c>
      <c r="Q1724" s="2" t="s">
        <v>7899</v>
      </c>
      <c r="R1724" s="2" t="s">
        <v>13063</v>
      </c>
      <c r="S1724" s="2" t="s">
        <v>7901</v>
      </c>
      <c r="T1724" s="2" t="s">
        <v>7902</v>
      </c>
      <c r="U1724" s="2" t="s">
        <v>7903</v>
      </c>
      <c r="V1724" s="2" t="s">
        <v>8676</v>
      </c>
    </row>
    <row r="1725" s="2" customFormat="1" spans="1:22">
      <c r="A1725" s="4">
        <v>891175784</v>
      </c>
      <c r="B1725" s="2" t="s">
        <v>7893</v>
      </c>
      <c r="C1725" s="2" t="s">
        <v>5171</v>
      </c>
      <c r="D1725" s="2" t="s">
        <v>13064</v>
      </c>
      <c r="E1725" s="2" t="s">
        <v>13065</v>
      </c>
      <c r="F1725" s="2" t="s">
        <v>7893</v>
      </c>
      <c r="G1725" s="2" t="s">
        <v>7894</v>
      </c>
      <c r="H1725" s="2" t="s">
        <v>7895</v>
      </c>
      <c r="I1725" s="2" t="s">
        <v>5173</v>
      </c>
      <c r="J1725" s="2" t="s">
        <v>7896</v>
      </c>
      <c r="K1725" s="2" t="s">
        <v>5173</v>
      </c>
      <c r="L1725" s="2" t="s">
        <v>5173</v>
      </c>
      <c r="M1725" s="2" t="s">
        <v>7897</v>
      </c>
      <c r="N1725" s="2" t="s">
        <v>7897</v>
      </c>
      <c r="O1725" s="2" t="s">
        <v>41</v>
      </c>
      <c r="P1725" s="2" t="s">
        <v>7898</v>
      </c>
      <c r="Q1725" s="2" t="s">
        <v>7899</v>
      </c>
      <c r="R1725" s="2" t="s">
        <v>13066</v>
      </c>
      <c r="S1725" s="2" t="s">
        <v>7901</v>
      </c>
      <c r="T1725" s="2" t="s">
        <v>7902</v>
      </c>
      <c r="U1725" s="2" t="s">
        <v>7903</v>
      </c>
      <c r="V1725" s="2" t="s">
        <v>7904</v>
      </c>
    </row>
    <row r="1726" s="2" customFormat="1" spans="1:22">
      <c r="A1726" s="4">
        <v>594107674</v>
      </c>
      <c r="B1726" s="2" t="s">
        <v>7893</v>
      </c>
      <c r="C1726" s="2" t="s">
        <v>2694</v>
      </c>
      <c r="D1726" s="2" t="s">
        <v>13067</v>
      </c>
      <c r="E1726" s="2" t="s">
        <v>13068</v>
      </c>
      <c r="F1726" s="2" t="s">
        <v>7893</v>
      </c>
      <c r="G1726" s="2" t="s">
        <v>7894</v>
      </c>
      <c r="H1726" s="2" t="s">
        <v>7895</v>
      </c>
      <c r="I1726" s="2" t="s">
        <v>2696</v>
      </c>
      <c r="J1726" s="2" t="s">
        <v>7896</v>
      </c>
      <c r="K1726" s="2" t="s">
        <v>2696</v>
      </c>
      <c r="L1726" s="2" t="s">
        <v>2696</v>
      </c>
      <c r="M1726" s="2" t="s">
        <v>7897</v>
      </c>
      <c r="N1726" s="2" t="s">
        <v>7897</v>
      </c>
      <c r="O1726" s="2" t="s">
        <v>41</v>
      </c>
      <c r="P1726" s="2" t="s">
        <v>7898</v>
      </c>
      <c r="Q1726" s="2" t="s">
        <v>7899</v>
      </c>
      <c r="R1726" s="2" t="s">
        <v>13069</v>
      </c>
      <c r="S1726" s="2" t="s">
        <v>7901</v>
      </c>
      <c r="T1726" s="2" t="s">
        <v>7902</v>
      </c>
      <c r="U1726" s="2" t="s">
        <v>7903</v>
      </c>
      <c r="V1726" s="2" t="s">
        <v>8017</v>
      </c>
    </row>
    <row r="1727" s="2" customFormat="1" spans="1:22">
      <c r="A1727" s="4">
        <v>929836017</v>
      </c>
      <c r="B1727" s="2" t="s">
        <v>7893</v>
      </c>
      <c r="C1727" s="2" t="s">
        <v>7290</v>
      </c>
      <c r="D1727" s="2" t="s">
        <v>13070</v>
      </c>
      <c r="E1727" s="2" t="s">
        <v>13071</v>
      </c>
      <c r="F1727" s="2" t="s">
        <v>7893</v>
      </c>
      <c r="G1727" s="2" t="s">
        <v>7894</v>
      </c>
      <c r="H1727" s="2" t="s">
        <v>7895</v>
      </c>
      <c r="I1727" s="2" t="s">
        <v>7793</v>
      </c>
      <c r="J1727" s="2" t="s">
        <v>7896</v>
      </c>
      <c r="K1727" s="2" t="s">
        <v>7793</v>
      </c>
      <c r="L1727" s="2" t="s">
        <v>7793</v>
      </c>
      <c r="M1727" s="2" t="s">
        <v>7897</v>
      </c>
      <c r="N1727" s="2" t="s">
        <v>7897</v>
      </c>
      <c r="O1727" s="2" t="s">
        <v>41</v>
      </c>
      <c r="P1727" s="2" t="s">
        <v>7898</v>
      </c>
      <c r="Q1727" s="2" t="s">
        <v>7899</v>
      </c>
      <c r="R1727" s="2" t="s">
        <v>13072</v>
      </c>
      <c r="S1727" s="2" t="s">
        <v>7901</v>
      </c>
      <c r="T1727" s="2" t="s">
        <v>7902</v>
      </c>
      <c r="U1727" s="2" t="s">
        <v>7903</v>
      </c>
      <c r="V1727" s="2" t="s">
        <v>8082</v>
      </c>
    </row>
    <row r="1728" s="2" customFormat="1" spans="1:22">
      <c r="A1728" s="4">
        <v>929837853</v>
      </c>
      <c r="B1728" s="2" t="s">
        <v>7893</v>
      </c>
      <c r="C1728" s="2" t="s">
        <v>7298</v>
      </c>
      <c r="D1728" s="2" t="s">
        <v>13073</v>
      </c>
      <c r="E1728" s="2" t="s">
        <v>13074</v>
      </c>
      <c r="F1728" s="2" t="s">
        <v>7893</v>
      </c>
      <c r="G1728" s="2" t="s">
        <v>7894</v>
      </c>
      <c r="H1728" s="2" t="s">
        <v>7895</v>
      </c>
      <c r="I1728" s="2" t="s">
        <v>7300</v>
      </c>
      <c r="J1728" s="2" t="s">
        <v>7896</v>
      </c>
      <c r="K1728" s="2" t="s">
        <v>7300</v>
      </c>
      <c r="L1728" s="2" t="s">
        <v>7300</v>
      </c>
      <c r="M1728" s="2" t="s">
        <v>7897</v>
      </c>
      <c r="N1728" s="2" t="s">
        <v>7897</v>
      </c>
      <c r="O1728" s="2" t="s">
        <v>41</v>
      </c>
      <c r="P1728" s="2" t="s">
        <v>7898</v>
      </c>
      <c r="Q1728" s="2" t="s">
        <v>7899</v>
      </c>
      <c r="R1728" s="2" t="s">
        <v>13075</v>
      </c>
      <c r="S1728" s="2" t="s">
        <v>7901</v>
      </c>
      <c r="T1728" s="2" t="s">
        <v>7902</v>
      </c>
      <c r="U1728" s="2" t="s">
        <v>7903</v>
      </c>
      <c r="V1728" s="2" t="s">
        <v>7954</v>
      </c>
    </row>
    <row r="1729" s="2" customFormat="1" spans="1:22">
      <c r="A1729" s="4">
        <v>929836765</v>
      </c>
      <c r="B1729" s="2" t="s">
        <v>7893</v>
      </c>
      <c r="C1729" s="2" t="s">
        <v>7294</v>
      </c>
      <c r="D1729" s="2" t="s">
        <v>13076</v>
      </c>
      <c r="E1729" s="2" t="s">
        <v>13077</v>
      </c>
      <c r="F1729" s="2" t="s">
        <v>7893</v>
      </c>
      <c r="G1729" s="2" t="s">
        <v>7894</v>
      </c>
      <c r="H1729" s="2" t="s">
        <v>7895</v>
      </c>
      <c r="I1729" s="2" t="s">
        <v>7296</v>
      </c>
      <c r="J1729" s="2" t="s">
        <v>7896</v>
      </c>
      <c r="K1729" s="2" t="s">
        <v>7296</v>
      </c>
      <c r="L1729" s="2" t="s">
        <v>7296</v>
      </c>
      <c r="M1729" s="2" t="s">
        <v>7897</v>
      </c>
      <c r="N1729" s="2" t="s">
        <v>7897</v>
      </c>
      <c r="O1729" s="2" t="s">
        <v>41</v>
      </c>
      <c r="P1729" s="2" t="s">
        <v>7898</v>
      </c>
      <c r="Q1729" s="2" t="s">
        <v>7899</v>
      </c>
      <c r="R1729" s="2" t="s">
        <v>13078</v>
      </c>
      <c r="S1729" s="2" t="s">
        <v>7901</v>
      </c>
      <c r="T1729" s="2" t="s">
        <v>7902</v>
      </c>
      <c r="U1729" s="2" t="s">
        <v>7903</v>
      </c>
      <c r="V1729" s="2" t="s">
        <v>8117</v>
      </c>
    </row>
    <row r="1730" s="2" customFormat="1" spans="1:22">
      <c r="A1730" s="4">
        <v>929839185</v>
      </c>
      <c r="B1730" s="2" t="s">
        <v>7893</v>
      </c>
      <c r="C1730" s="2" t="s">
        <v>7302</v>
      </c>
      <c r="D1730" s="2" t="s">
        <v>13079</v>
      </c>
      <c r="E1730" s="2" t="s">
        <v>13080</v>
      </c>
      <c r="F1730" s="2" t="s">
        <v>7893</v>
      </c>
      <c r="G1730" s="2" t="s">
        <v>7894</v>
      </c>
      <c r="H1730" s="2" t="s">
        <v>7895</v>
      </c>
      <c r="I1730" s="2" t="s">
        <v>7304</v>
      </c>
      <c r="J1730" s="2" t="s">
        <v>7896</v>
      </c>
      <c r="K1730" s="2" t="s">
        <v>7304</v>
      </c>
      <c r="L1730" s="2" t="s">
        <v>7304</v>
      </c>
      <c r="M1730" s="2" t="s">
        <v>7897</v>
      </c>
      <c r="N1730" s="2" t="s">
        <v>7897</v>
      </c>
      <c r="O1730" s="2" t="s">
        <v>41</v>
      </c>
      <c r="P1730" s="2" t="s">
        <v>7898</v>
      </c>
      <c r="Q1730" s="2" t="s">
        <v>7899</v>
      </c>
      <c r="R1730" s="2" t="s">
        <v>13081</v>
      </c>
      <c r="S1730" s="2" t="s">
        <v>7901</v>
      </c>
      <c r="T1730" s="2" t="s">
        <v>7902</v>
      </c>
      <c r="U1730" s="2" t="s">
        <v>7903</v>
      </c>
      <c r="V1730" s="2" t="s">
        <v>8082</v>
      </c>
    </row>
    <row r="1731" s="2" customFormat="1" spans="1:22">
      <c r="A1731" s="4">
        <v>891183276</v>
      </c>
      <c r="B1731" s="2" t="s">
        <v>7893</v>
      </c>
      <c r="C1731" s="2" t="s">
        <v>5175</v>
      </c>
      <c r="D1731" s="2" t="s">
        <v>13082</v>
      </c>
      <c r="E1731" s="2" t="s">
        <v>13083</v>
      </c>
      <c r="F1731" s="2" t="s">
        <v>7893</v>
      </c>
      <c r="G1731" s="2" t="s">
        <v>7894</v>
      </c>
      <c r="H1731" s="2" t="s">
        <v>7895</v>
      </c>
      <c r="I1731" s="2" t="s">
        <v>4616</v>
      </c>
      <c r="J1731" s="2" t="s">
        <v>7896</v>
      </c>
      <c r="K1731" s="2" t="s">
        <v>4616</v>
      </c>
      <c r="L1731" s="2" t="s">
        <v>4616</v>
      </c>
      <c r="M1731" s="2" t="s">
        <v>7897</v>
      </c>
      <c r="N1731" s="2" t="s">
        <v>7897</v>
      </c>
      <c r="O1731" s="2" t="s">
        <v>41</v>
      </c>
      <c r="P1731" s="2" t="s">
        <v>7898</v>
      </c>
      <c r="Q1731" s="2" t="s">
        <v>7899</v>
      </c>
      <c r="R1731" s="2" t="s">
        <v>13084</v>
      </c>
      <c r="S1731" s="2" t="s">
        <v>7901</v>
      </c>
      <c r="T1731" s="2" t="s">
        <v>7902</v>
      </c>
      <c r="U1731" s="2" t="s">
        <v>7903</v>
      </c>
      <c r="V1731" s="2" t="s">
        <v>7927</v>
      </c>
    </row>
    <row r="1732" s="2" customFormat="1" spans="1:22">
      <c r="A1732" s="4">
        <v>594121522</v>
      </c>
      <c r="B1732" s="2" t="s">
        <v>7893</v>
      </c>
      <c r="C1732" s="2" t="s">
        <v>2698</v>
      </c>
      <c r="D1732" s="2" t="s">
        <v>13085</v>
      </c>
      <c r="E1732" s="2" t="s">
        <v>13086</v>
      </c>
      <c r="F1732" s="2" t="s">
        <v>7893</v>
      </c>
      <c r="G1732" s="2" t="s">
        <v>7894</v>
      </c>
      <c r="H1732" s="2" t="s">
        <v>7895</v>
      </c>
      <c r="I1732" s="2" t="s">
        <v>2700</v>
      </c>
      <c r="J1732" s="2" t="s">
        <v>7896</v>
      </c>
      <c r="K1732" s="2" t="s">
        <v>2700</v>
      </c>
      <c r="L1732" s="2" t="s">
        <v>2700</v>
      </c>
      <c r="M1732" s="2" t="s">
        <v>7897</v>
      </c>
      <c r="N1732" s="2" t="s">
        <v>7897</v>
      </c>
      <c r="O1732" s="2" t="s">
        <v>41</v>
      </c>
      <c r="P1732" s="2" t="s">
        <v>7898</v>
      </c>
      <c r="Q1732" s="2" t="s">
        <v>7899</v>
      </c>
      <c r="R1732" s="2" t="s">
        <v>13087</v>
      </c>
      <c r="S1732" s="2" t="s">
        <v>7901</v>
      </c>
      <c r="T1732" s="2" t="s">
        <v>7902</v>
      </c>
      <c r="U1732" s="2" t="s">
        <v>7903</v>
      </c>
      <c r="V1732" s="2" t="s">
        <v>8017</v>
      </c>
    </row>
    <row r="1733" s="2" customFormat="1" spans="1:22">
      <c r="A1733" s="4">
        <v>929841989</v>
      </c>
      <c r="B1733" s="2" t="s">
        <v>7893</v>
      </c>
      <c r="C1733" s="2" t="s">
        <v>7306</v>
      </c>
      <c r="D1733" s="2" t="s">
        <v>13088</v>
      </c>
      <c r="E1733" s="2" t="s">
        <v>13089</v>
      </c>
      <c r="F1733" s="2" t="s">
        <v>7893</v>
      </c>
      <c r="G1733" s="2" t="s">
        <v>7894</v>
      </c>
      <c r="H1733" s="2" t="s">
        <v>7895</v>
      </c>
      <c r="I1733" s="2" t="s">
        <v>2660</v>
      </c>
      <c r="J1733" s="2" t="s">
        <v>7896</v>
      </c>
      <c r="K1733" s="2" t="s">
        <v>2660</v>
      </c>
      <c r="L1733" s="2" t="s">
        <v>2660</v>
      </c>
      <c r="M1733" s="2" t="s">
        <v>7897</v>
      </c>
      <c r="N1733" s="2" t="s">
        <v>7897</v>
      </c>
      <c r="O1733" s="2" t="s">
        <v>41</v>
      </c>
      <c r="P1733" s="2" t="s">
        <v>7898</v>
      </c>
      <c r="Q1733" s="2" t="s">
        <v>7899</v>
      </c>
      <c r="R1733" s="2" t="s">
        <v>13090</v>
      </c>
      <c r="S1733" s="2" t="s">
        <v>7901</v>
      </c>
      <c r="T1733" s="2" t="s">
        <v>7902</v>
      </c>
      <c r="U1733" s="2" t="s">
        <v>7903</v>
      </c>
      <c r="V1733" s="2" t="s">
        <v>8117</v>
      </c>
    </row>
    <row r="1734" s="2" customFormat="1" spans="1:22">
      <c r="A1734" s="4">
        <v>891191880</v>
      </c>
      <c r="B1734" s="2" t="s">
        <v>7893</v>
      </c>
      <c r="C1734" s="2" t="s">
        <v>5178</v>
      </c>
      <c r="D1734" s="2" t="s">
        <v>13091</v>
      </c>
      <c r="E1734" s="2" t="s">
        <v>13092</v>
      </c>
      <c r="F1734" s="2" t="s">
        <v>7893</v>
      </c>
      <c r="G1734" s="2" t="s">
        <v>7894</v>
      </c>
      <c r="H1734" s="2" t="s">
        <v>7895</v>
      </c>
      <c r="I1734" s="2" t="s">
        <v>4781</v>
      </c>
      <c r="J1734" s="2" t="s">
        <v>7896</v>
      </c>
      <c r="K1734" s="2" t="s">
        <v>4781</v>
      </c>
      <c r="L1734" s="2" t="s">
        <v>4781</v>
      </c>
      <c r="M1734" s="2" t="s">
        <v>7897</v>
      </c>
      <c r="N1734" s="2" t="s">
        <v>7897</v>
      </c>
      <c r="O1734" s="2" t="s">
        <v>41</v>
      </c>
      <c r="P1734" s="2" t="s">
        <v>7898</v>
      </c>
      <c r="Q1734" s="2" t="s">
        <v>7899</v>
      </c>
      <c r="R1734" s="2" t="s">
        <v>13093</v>
      </c>
      <c r="S1734" s="2" t="s">
        <v>7901</v>
      </c>
      <c r="T1734" s="2" t="s">
        <v>7902</v>
      </c>
      <c r="U1734" s="2" t="s">
        <v>7903</v>
      </c>
      <c r="V1734" s="2" t="s">
        <v>7904</v>
      </c>
    </row>
    <row r="1735" s="2" customFormat="1" spans="1:22">
      <c r="A1735" s="4">
        <v>929849821</v>
      </c>
      <c r="B1735" s="2" t="s">
        <v>7893</v>
      </c>
      <c r="C1735" s="2" t="s">
        <v>7309</v>
      </c>
      <c r="D1735" s="2" t="s">
        <v>10788</v>
      </c>
      <c r="E1735" s="2" t="s">
        <v>13094</v>
      </c>
      <c r="F1735" s="2" t="s">
        <v>7893</v>
      </c>
      <c r="G1735" s="2" t="s">
        <v>7894</v>
      </c>
      <c r="H1735" s="2" t="s">
        <v>7895</v>
      </c>
      <c r="I1735" s="2" t="s">
        <v>3075</v>
      </c>
      <c r="J1735" s="2" t="s">
        <v>7896</v>
      </c>
      <c r="K1735" s="2" t="s">
        <v>3075</v>
      </c>
      <c r="L1735" s="2" t="s">
        <v>3075</v>
      </c>
      <c r="M1735" s="2" t="s">
        <v>7897</v>
      </c>
      <c r="N1735" s="2" t="s">
        <v>7897</v>
      </c>
      <c r="O1735" s="2" t="s">
        <v>41</v>
      </c>
      <c r="P1735" s="2" t="s">
        <v>7898</v>
      </c>
      <c r="Q1735" s="2" t="s">
        <v>7899</v>
      </c>
      <c r="R1735" s="2" t="s">
        <v>13095</v>
      </c>
      <c r="S1735" s="2" t="s">
        <v>7901</v>
      </c>
      <c r="T1735" s="2" t="s">
        <v>7902</v>
      </c>
      <c r="U1735" s="2" t="s">
        <v>7903</v>
      </c>
      <c r="V1735" s="2" t="s">
        <v>8082</v>
      </c>
    </row>
    <row r="1736" s="2" customFormat="1" spans="1:22">
      <c r="A1736" s="4">
        <v>929850717</v>
      </c>
      <c r="B1736" s="2" t="s">
        <v>7893</v>
      </c>
      <c r="C1736" s="2" t="s">
        <v>13096</v>
      </c>
      <c r="D1736" s="2" t="s">
        <v>13097</v>
      </c>
      <c r="E1736" s="2" t="s">
        <v>13098</v>
      </c>
      <c r="F1736" s="2" t="s">
        <v>7893</v>
      </c>
      <c r="G1736" s="2" t="s">
        <v>7894</v>
      </c>
      <c r="H1736" s="2" t="s">
        <v>7895</v>
      </c>
      <c r="I1736" s="2" t="s">
        <v>5126</v>
      </c>
      <c r="J1736" s="2" t="s">
        <v>7896</v>
      </c>
      <c r="K1736" s="2" t="s">
        <v>5126</v>
      </c>
      <c r="L1736" s="2" t="s">
        <v>5126</v>
      </c>
      <c r="M1736" s="2" t="s">
        <v>7897</v>
      </c>
      <c r="N1736" s="2" t="s">
        <v>7897</v>
      </c>
      <c r="O1736" s="2" t="s">
        <v>41</v>
      </c>
      <c r="P1736" s="2" t="s">
        <v>7898</v>
      </c>
      <c r="Q1736" s="2" t="s">
        <v>7899</v>
      </c>
      <c r="R1736" s="2" t="s">
        <v>13099</v>
      </c>
      <c r="S1736" s="2" t="s">
        <v>7901</v>
      </c>
      <c r="T1736" s="2" t="s">
        <v>7902</v>
      </c>
      <c r="U1736" s="2" t="s">
        <v>7911</v>
      </c>
      <c r="V1736" s="2" t="s">
        <v>8082</v>
      </c>
    </row>
    <row r="1737" s="2" customFormat="1" spans="1:22">
      <c r="A1737" s="4">
        <v>891195720</v>
      </c>
      <c r="B1737" s="2" t="s">
        <v>7893</v>
      </c>
      <c r="C1737" s="2" t="s">
        <v>5181</v>
      </c>
      <c r="D1737" s="2" t="s">
        <v>12622</v>
      </c>
      <c r="E1737" s="2" t="s">
        <v>13100</v>
      </c>
      <c r="F1737" s="2" t="s">
        <v>7893</v>
      </c>
      <c r="G1737" s="2" t="s">
        <v>7894</v>
      </c>
      <c r="H1737" s="2" t="s">
        <v>7895</v>
      </c>
      <c r="I1737" s="2" t="s">
        <v>5033</v>
      </c>
      <c r="J1737" s="2" t="s">
        <v>7896</v>
      </c>
      <c r="K1737" s="2" t="s">
        <v>5033</v>
      </c>
      <c r="L1737" s="2" t="s">
        <v>5033</v>
      </c>
      <c r="M1737" s="2" t="s">
        <v>7897</v>
      </c>
      <c r="N1737" s="2" t="s">
        <v>7897</v>
      </c>
      <c r="O1737" s="2" t="s">
        <v>41</v>
      </c>
      <c r="P1737" s="2" t="s">
        <v>7898</v>
      </c>
      <c r="Q1737" s="2" t="s">
        <v>7899</v>
      </c>
      <c r="R1737" s="2" t="s">
        <v>13101</v>
      </c>
      <c r="S1737" s="2" t="s">
        <v>7901</v>
      </c>
      <c r="T1737" s="2" t="s">
        <v>7902</v>
      </c>
      <c r="U1737" s="2" t="s">
        <v>7903</v>
      </c>
      <c r="V1737" s="2" t="s">
        <v>7904</v>
      </c>
    </row>
    <row r="1738" s="2" customFormat="1" spans="1:22">
      <c r="A1738" s="4">
        <v>891195732</v>
      </c>
      <c r="B1738" s="2" t="s">
        <v>7893</v>
      </c>
      <c r="C1738" s="2" t="s">
        <v>13102</v>
      </c>
      <c r="D1738" s="2" t="s">
        <v>11530</v>
      </c>
      <c r="E1738" s="2" t="s">
        <v>13103</v>
      </c>
      <c r="F1738" s="2" t="s">
        <v>7893</v>
      </c>
      <c r="G1738" s="2" t="s">
        <v>7894</v>
      </c>
      <c r="H1738" s="2" t="s">
        <v>7895</v>
      </c>
      <c r="I1738" s="2" t="s">
        <v>5173</v>
      </c>
      <c r="J1738" s="2" t="s">
        <v>7896</v>
      </c>
      <c r="K1738" s="2" t="s">
        <v>5173</v>
      </c>
      <c r="L1738" s="2" t="s">
        <v>5173</v>
      </c>
      <c r="M1738" s="2" t="s">
        <v>7897</v>
      </c>
      <c r="N1738" s="2" t="s">
        <v>7897</v>
      </c>
      <c r="O1738" s="2" t="s">
        <v>41</v>
      </c>
      <c r="P1738" s="2" t="s">
        <v>7898</v>
      </c>
      <c r="Q1738" s="2" t="s">
        <v>7899</v>
      </c>
      <c r="R1738" s="2" t="s">
        <v>13104</v>
      </c>
      <c r="S1738" s="2" t="s">
        <v>7901</v>
      </c>
      <c r="T1738" s="2" t="s">
        <v>7902</v>
      </c>
      <c r="U1738" s="2" t="s">
        <v>7911</v>
      </c>
      <c r="V1738" s="2" t="s">
        <v>8099</v>
      </c>
    </row>
    <row r="1739" s="2" customFormat="1" spans="1:22">
      <c r="A1739" s="4">
        <v>891196900</v>
      </c>
      <c r="B1739" s="2" t="s">
        <v>7893</v>
      </c>
      <c r="C1739" s="2" t="s">
        <v>13105</v>
      </c>
      <c r="D1739" s="2" t="s">
        <v>13106</v>
      </c>
      <c r="E1739" s="2" t="s">
        <v>13107</v>
      </c>
      <c r="F1739" s="2" t="s">
        <v>7893</v>
      </c>
      <c r="G1739" s="2" t="s">
        <v>7894</v>
      </c>
      <c r="H1739" s="2" t="s">
        <v>7895</v>
      </c>
      <c r="I1739" s="2" t="s">
        <v>5187</v>
      </c>
      <c r="J1739" s="2" t="s">
        <v>7896</v>
      </c>
      <c r="K1739" s="2" t="s">
        <v>5187</v>
      </c>
      <c r="L1739" s="2" t="s">
        <v>5187</v>
      </c>
      <c r="M1739" s="2" t="s">
        <v>7897</v>
      </c>
      <c r="N1739" s="2" t="s">
        <v>7897</v>
      </c>
      <c r="O1739" s="2" t="s">
        <v>41</v>
      </c>
      <c r="P1739" s="2" t="s">
        <v>7898</v>
      </c>
      <c r="Q1739" s="2" t="s">
        <v>7899</v>
      </c>
      <c r="R1739" s="2" t="s">
        <v>13108</v>
      </c>
      <c r="S1739" s="2" t="s">
        <v>7901</v>
      </c>
      <c r="T1739" s="2" t="s">
        <v>7902</v>
      </c>
      <c r="U1739" s="2" t="s">
        <v>7911</v>
      </c>
      <c r="V1739" s="2" t="s">
        <v>7904</v>
      </c>
    </row>
    <row r="1740" s="2" customFormat="1" spans="1:22">
      <c r="A1740" s="4">
        <v>891200348</v>
      </c>
      <c r="B1740" s="2" t="s">
        <v>7893</v>
      </c>
      <c r="C1740" s="2" t="s">
        <v>13109</v>
      </c>
      <c r="D1740" s="2" t="s">
        <v>13110</v>
      </c>
      <c r="E1740" s="2" t="s">
        <v>13111</v>
      </c>
      <c r="F1740" s="2" t="s">
        <v>7893</v>
      </c>
      <c r="G1740" s="2" t="s">
        <v>7894</v>
      </c>
      <c r="H1740" s="2" t="s">
        <v>7895</v>
      </c>
      <c r="I1740" s="2" t="s">
        <v>5173</v>
      </c>
      <c r="J1740" s="2" t="s">
        <v>7896</v>
      </c>
      <c r="K1740" s="2" t="s">
        <v>5173</v>
      </c>
      <c r="L1740" s="2" t="s">
        <v>5173</v>
      </c>
      <c r="M1740" s="2" t="s">
        <v>7897</v>
      </c>
      <c r="N1740" s="2" t="s">
        <v>7897</v>
      </c>
      <c r="O1740" s="2" t="s">
        <v>41</v>
      </c>
      <c r="P1740" s="2" t="s">
        <v>7898</v>
      </c>
      <c r="Q1740" s="2" t="s">
        <v>7899</v>
      </c>
      <c r="R1740" s="2" t="s">
        <v>13112</v>
      </c>
      <c r="S1740" s="2" t="s">
        <v>7901</v>
      </c>
      <c r="T1740" s="2" t="s">
        <v>7902</v>
      </c>
      <c r="U1740" s="2" t="s">
        <v>7911</v>
      </c>
      <c r="V1740" s="2" t="s">
        <v>7904</v>
      </c>
    </row>
    <row r="1741" s="2" customFormat="1" spans="1:22">
      <c r="A1741" s="4">
        <v>929856213</v>
      </c>
      <c r="B1741" s="2" t="s">
        <v>7893</v>
      </c>
      <c r="C1741" s="2" t="s">
        <v>7316</v>
      </c>
      <c r="D1741" s="2" t="s">
        <v>13113</v>
      </c>
      <c r="E1741" s="2" t="s">
        <v>13114</v>
      </c>
      <c r="F1741" s="2" t="s">
        <v>7893</v>
      </c>
      <c r="G1741" s="2" t="s">
        <v>7894</v>
      </c>
      <c r="H1741" s="2" t="s">
        <v>7895</v>
      </c>
      <c r="I1741" s="2" t="s">
        <v>6322</v>
      </c>
      <c r="J1741" s="2" t="s">
        <v>7896</v>
      </c>
      <c r="K1741" s="2" t="s">
        <v>6322</v>
      </c>
      <c r="L1741" s="2" t="s">
        <v>6322</v>
      </c>
      <c r="M1741" s="2" t="s">
        <v>7897</v>
      </c>
      <c r="N1741" s="2" t="s">
        <v>7897</v>
      </c>
      <c r="O1741" s="2" t="s">
        <v>41</v>
      </c>
      <c r="P1741" s="2" t="s">
        <v>7898</v>
      </c>
      <c r="Q1741" s="2" t="s">
        <v>7899</v>
      </c>
      <c r="R1741" s="2" t="s">
        <v>13115</v>
      </c>
      <c r="S1741" s="2" t="s">
        <v>7901</v>
      </c>
      <c r="T1741" s="2" t="s">
        <v>7902</v>
      </c>
      <c r="U1741" s="2" t="s">
        <v>7903</v>
      </c>
      <c r="V1741" s="2" t="s">
        <v>8082</v>
      </c>
    </row>
    <row r="1742" s="2" customFormat="1" spans="1:22">
      <c r="A1742" s="4">
        <v>594149150</v>
      </c>
      <c r="B1742" s="2" t="s">
        <v>7893</v>
      </c>
      <c r="C1742" s="2" t="s">
        <v>2702</v>
      </c>
      <c r="D1742" s="2" t="s">
        <v>13116</v>
      </c>
      <c r="E1742" s="2" t="s">
        <v>13117</v>
      </c>
      <c r="F1742" s="2" t="s">
        <v>7893</v>
      </c>
      <c r="G1742" s="2" t="s">
        <v>7894</v>
      </c>
      <c r="H1742" s="2" t="s">
        <v>7895</v>
      </c>
      <c r="I1742" s="2" t="s">
        <v>2704</v>
      </c>
      <c r="J1742" s="2" t="s">
        <v>7896</v>
      </c>
      <c r="K1742" s="2" t="s">
        <v>2704</v>
      </c>
      <c r="L1742" s="2" t="s">
        <v>2704</v>
      </c>
      <c r="M1742" s="2" t="s">
        <v>7897</v>
      </c>
      <c r="N1742" s="2" t="s">
        <v>7897</v>
      </c>
      <c r="O1742" s="2" t="s">
        <v>41</v>
      </c>
      <c r="P1742" s="2" t="s">
        <v>7898</v>
      </c>
      <c r="Q1742" s="2" t="s">
        <v>7899</v>
      </c>
      <c r="R1742" s="2" t="s">
        <v>13118</v>
      </c>
      <c r="S1742" s="2" t="s">
        <v>7901</v>
      </c>
      <c r="T1742" s="2" t="s">
        <v>7902</v>
      </c>
      <c r="U1742" s="2" t="s">
        <v>7903</v>
      </c>
      <c r="V1742" s="2" t="s">
        <v>10028</v>
      </c>
    </row>
    <row r="1743" s="2" customFormat="1" spans="1:22">
      <c r="A1743" s="4">
        <v>929857745</v>
      </c>
      <c r="B1743" s="2" t="s">
        <v>7893</v>
      </c>
      <c r="C1743" s="2" t="s">
        <v>7319</v>
      </c>
      <c r="D1743" s="2" t="s">
        <v>11605</v>
      </c>
      <c r="E1743" s="2" t="s">
        <v>13119</v>
      </c>
      <c r="F1743" s="2" t="s">
        <v>7893</v>
      </c>
      <c r="G1743" s="2" t="s">
        <v>7894</v>
      </c>
      <c r="H1743" s="2" t="s">
        <v>7895</v>
      </c>
      <c r="I1743" s="2" t="s">
        <v>5331</v>
      </c>
      <c r="J1743" s="2" t="s">
        <v>7896</v>
      </c>
      <c r="K1743" s="2" t="s">
        <v>5331</v>
      </c>
      <c r="L1743" s="2" t="s">
        <v>5331</v>
      </c>
      <c r="M1743" s="2" t="s">
        <v>7897</v>
      </c>
      <c r="N1743" s="2" t="s">
        <v>7897</v>
      </c>
      <c r="O1743" s="2" t="s">
        <v>41</v>
      </c>
      <c r="P1743" s="2" t="s">
        <v>7898</v>
      </c>
      <c r="Q1743" s="2" t="s">
        <v>7899</v>
      </c>
      <c r="R1743" s="2" t="s">
        <v>13120</v>
      </c>
      <c r="S1743" s="2" t="s">
        <v>7901</v>
      </c>
      <c r="T1743" s="2" t="s">
        <v>7902</v>
      </c>
      <c r="U1743" s="2" t="s">
        <v>7903</v>
      </c>
      <c r="V1743" s="2" t="s">
        <v>8297</v>
      </c>
    </row>
    <row r="1744" s="2" customFormat="1" spans="1:22">
      <c r="A1744" s="4">
        <v>891209672</v>
      </c>
      <c r="B1744" s="2" t="s">
        <v>7893</v>
      </c>
      <c r="C1744" s="2" t="s">
        <v>5192</v>
      </c>
      <c r="D1744" s="2" t="s">
        <v>12324</v>
      </c>
      <c r="E1744" s="2" t="s">
        <v>13121</v>
      </c>
      <c r="F1744" s="2" t="s">
        <v>7893</v>
      </c>
      <c r="G1744" s="2" t="s">
        <v>7894</v>
      </c>
      <c r="H1744" s="2" t="s">
        <v>7895</v>
      </c>
      <c r="I1744" s="2" t="s">
        <v>5193</v>
      </c>
      <c r="J1744" s="2" t="s">
        <v>7896</v>
      </c>
      <c r="K1744" s="2" t="s">
        <v>5193</v>
      </c>
      <c r="L1744" s="2" t="s">
        <v>5193</v>
      </c>
      <c r="M1744" s="2" t="s">
        <v>7897</v>
      </c>
      <c r="N1744" s="2" t="s">
        <v>7897</v>
      </c>
      <c r="O1744" s="2" t="s">
        <v>41</v>
      </c>
      <c r="P1744" s="2" t="s">
        <v>7898</v>
      </c>
      <c r="Q1744" s="2" t="s">
        <v>7899</v>
      </c>
      <c r="R1744" s="2" t="s">
        <v>13122</v>
      </c>
      <c r="S1744" s="2" t="s">
        <v>7901</v>
      </c>
      <c r="T1744" s="2" t="s">
        <v>7902</v>
      </c>
      <c r="U1744" s="2" t="s">
        <v>7903</v>
      </c>
      <c r="V1744" s="2" t="s">
        <v>7904</v>
      </c>
    </row>
    <row r="1745" s="2" customFormat="1" spans="1:22">
      <c r="A1745" s="4">
        <v>594154942</v>
      </c>
      <c r="B1745" s="2" t="s">
        <v>7893</v>
      </c>
      <c r="C1745" s="2" t="s">
        <v>2706</v>
      </c>
      <c r="D1745" s="2" t="s">
        <v>13123</v>
      </c>
      <c r="E1745" s="2" t="s">
        <v>13124</v>
      </c>
      <c r="F1745" s="2" t="s">
        <v>7893</v>
      </c>
      <c r="G1745" s="2" t="s">
        <v>7894</v>
      </c>
      <c r="H1745" s="2" t="s">
        <v>7895</v>
      </c>
      <c r="I1745" s="2" t="s">
        <v>2708</v>
      </c>
      <c r="J1745" s="2" t="s">
        <v>7896</v>
      </c>
      <c r="K1745" s="2" t="s">
        <v>2708</v>
      </c>
      <c r="L1745" s="2" t="s">
        <v>2708</v>
      </c>
      <c r="M1745" s="2" t="s">
        <v>7897</v>
      </c>
      <c r="N1745" s="2" t="s">
        <v>7897</v>
      </c>
      <c r="O1745" s="2" t="s">
        <v>41</v>
      </c>
      <c r="P1745" s="2" t="s">
        <v>7898</v>
      </c>
      <c r="Q1745" s="2" t="s">
        <v>7899</v>
      </c>
      <c r="R1745" s="2" t="s">
        <v>13125</v>
      </c>
      <c r="S1745" s="2" t="s">
        <v>7901</v>
      </c>
      <c r="T1745" s="2" t="s">
        <v>7902</v>
      </c>
      <c r="U1745" s="2" t="s">
        <v>7903</v>
      </c>
      <c r="V1745" s="2" t="s">
        <v>8017</v>
      </c>
    </row>
    <row r="1746" s="2" customFormat="1" spans="1:22">
      <c r="A1746" s="4">
        <v>891210496</v>
      </c>
      <c r="B1746" s="2" t="s">
        <v>7893</v>
      </c>
      <c r="C1746" s="2" t="s">
        <v>5195</v>
      </c>
      <c r="D1746" s="2" t="s">
        <v>13126</v>
      </c>
      <c r="E1746" s="2" t="s">
        <v>13127</v>
      </c>
      <c r="F1746" s="2" t="s">
        <v>7893</v>
      </c>
      <c r="G1746" s="2" t="s">
        <v>7894</v>
      </c>
      <c r="H1746" s="2" t="s">
        <v>7895</v>
      </c>
      <c r="I1746" s="2" t="s">
        <v>5197</v>
      </c>
      <c r="J1746" s="2" t="s">
        <v>7896</v>
      </c>
      <c r="K1746" s="2" t="s">
        <v>5197</v>
      </c>
      <c r="L1746" s="2" t="s">
        <v>5197</v>
      </c>
      <c r="M1746" s="2" t="s">
        <v>7897</v>
      </c>
      <c r="N1746" s="2" t="s">
        <v>7897</v>
      </c>
      <c r="O1746" s="2" t="s">
        <v>41</v>
      </c>
      <c r="P1746" s="2" t="s">
        <v>7898</v>
      </c>
      <c r="Q1746" s="2" t="s">
        <v>7899</v>
      </c>
      <c r="R1746" s="2" t="s">
        <v>13128</v>
      </c>
      <c r="S1746" s="2" t="s">
        <v>7901</v>
      </c>
      <c r="T1746" s="2" t="s">
        <v>7902</v>
      </c>
      <c r="U1746" s="2" t="s">
        <v>7903</v>
      </c>
      <c r="V1746" s="2" t="s">
        <v>8648</v>
      </c>
    </row>
    <row r="1747" s="2" customFormat="1" spans="1:22">
      <c r="A1747" s="4">
        <v>929863265</v>
      </c>
      <c r="B1747" s="2" t="s">
        <v>7893</v>
      </c>
      <c r="C1747" s="2" t="s">
        <v>7321</v>
      </c>
      <c r="D1747" s="2" t="s">
        <v>12552</v>
      </c>
      <c r="E1747" s="2" t="s">
        <v>13129</v>
      </c>
      <c r="F1747" s="2" t="s">
        <v>7893</v>
      </c>
      <c r="G1747" s="2" t="s">
        <v>7894</v>
      </c>
      <c r="H1747" s="2" t="s">
        <v>7895</v>
      </c>
      <c r="I1747" s="2" t="s">
        <v>13130</v>
      </c>
      <c r="J1747" s="2" t="s">
        <v>7896</v>
      </c>
      <c r="K1747" s="2" t="s">
        <v>13130</v>
      </c>
      <c r="L1747" s="2" t="s">
        <v>13130</v>
      </c>
      <c r="M1747" s="2" t="s">
        <v>7897</v>
      </c>
      <c r="N1747" s="2" t="s">
        <v>7897</v>
      </c>
      <c r="O1747" s="2" t="s">
        <v>41</v>
      </c>
      <c r="P1747" s="2" t="s">
        <v>7898</v>
      </c>
      <c r="Q1747" s="2" t="s">
        <v>7899</v>
      </c>
      <c r="R1747" s="2" t="s">
        <v>13131</v>
      </c>
      <c r="S1747" s="2" t="s">
        <v>7901</v>
      </c>
      <c r="T1747" s="2" t="s">
        <v>7902</v>
      </c>
      <c r="U1747" s="2" t="s">
        <v>7903</v>
      </c>
      <c r="V1747" s="2" t="s">
        <v>8082</v>
      </c>
    </row>
    <row r="1748" s="2" customFormat="1" spans="1:22">
      <c r="A1748" s="4">
        <v>929864161</v>
      </c>
      <c r="B1748" s="2" t="s">
        <v>7893</v>
      </c>
      <c r="C1748" s="2" t="s">
        <v>7324</v>
      </c>
      <c r="D1748" s="2" t="s">
        <v>13132</v>
      </c>
      <c r="E1748" s="2" t="s">
        <v>13133</v>
      </c>
      <c r="F1748" s="2" t="s">
        <v>7893</v>
      </c>
      <c r="G1748" s="2" t="s">
        <v>7894</v>
      </c>
      <c r="H1748" s="2" t="s">
        <v>7895</v>
      </c>
      <c r="I1748" s="2" t="s">
        <v>1636</v>
      </c>
      <c r="J1748" s="2" t="s">
        <v>7896</v>
      </c>
      <c r="K1748" s="2" t="s">
        <v>1636</v>
      </c>
      <c r="L1748" s="2" t="s">
        <v>1636</v>
      </c>
      <c r="M1748" s="2" t="s">
        <v>7897</v>
      </c>
      <c r="N1748" s="2" t="s">
        <v>7897</v>
      </c>
      <c r="O1748" s="2" t="s">
        <v>41</v>
      </c>
      <c r="P1748" s="2" t="s">
        <v>7898</v>
      </c>
      <c r="Q1748" s="2" t="s">
        <v>7899</v>
      </c>
      <c r="R1748" s="2" t="s">
        <v>13134</v>
      </c>
      <c r="S1748" s="2" t="s">
        <v>7901</v>
      </c>
      <c r="T1748" s="2" t="s">
        <v>7902</v>
      </c>
      <c r="U1748" s="2" t="s">
        <v>7903</v>
      </c>
      <c r="V1748" s="2" t="s">
        <v>8676</v>
      </c>
    </row>
    <row r="1749" s="2" customFormat="1" spans="1:22">
      <c r="A1749" s="4">
        <v>929866045</v>
      </c>
      <c r="B1749" s="2" t="s">
        <v>7893</v>
      </c>
      <c r="C1749" s="2" t="s">
        <v>13135</v>
      </c>
      <c r="D1749" s="2" t="s">
        <v>13136</v>
      </c>
      <c r="E1749" s="2" t="s">
        <v>13137</v>
      </c>
      <c r="F1749" s="2" t="s">
        <v>7893</v>
      </c>
      <c r="G1749" s="2" t="s">
        <v>7894</v>
      </c>
      <c r="H1749" s="2" t="s">
        <v>7895</v>
      </c>
      <c r="I1749" s="2" t="s">
        <v>7329</v>
      </c>
      <c r="J1749" s="2" t="s">
        <v>7896</v>
      </c>
      <c r="K1749" s="2" t="s">
        <v>7329</v>
      </c>
      <c r="L1749" s="2" t="s">
        <v>7329</v>
      </c>
      <c r="M1749" s="2" t="s">
        <v>7897</v>
      </c>
      <c r="N1749" s="2" t="s">
        <v>7897</v>
      </c>
      <c r="O1749" s="2" t="s">
        <v>41</v>
      </c>
      <c r="P1749" s="2" t="s">
        <v>7898</v>
      </c>
      <c r="Q1749" s="2" t="s">
        <v>7899</v>
      </c>
      <c r="R1749" s="2" t="s">
        <v>13138</v>
      </c>
      <c r="S1749" s="2" t="s">
        <v>7901</v>
      </c>
      <c r="T1749" s="2" t="s">
        <v>7902</v>
      </c>
      <c r="U1749" s="2" t="s">
        <v>7911</v>
      </c>
      <c r="V1749" s="2" t="s">
        <v>8082</v>
      </c>
    </row>
    <row r="1750" s="2" customFormat="1" spans="1:22">
      <c r="A1750" s="4">
        <v>929868033</v>
      </c>
      <c r="B1750" s="2" t="s">
        <v>7893</v>
      </c>
      <c r="C1750" s="2" t="s">
        <v>7331</v>
      </c>
      <c r="D1750" s="2" t="s">
        <v>12999</v>
      </c>
      <c r="E1750" s="2" t="s">
        <v>13139</v>
      </c>
      <c r="F1750" s="2" t="s">
        <v>7893</v>
      </c>
      <c r="G1750" s="2" t="s">
        <v>7894</v>
      </c>
      <c r="H1750" s="2" t="s">
        <v>7895</v>
      </c>
      <c r="I1750" s="2" t="s">
        <v>3285</v>
      </c>
      <c r="J1750" s="2" t="s">
        <v>7896</v>
      </c>
      <c r="K1750" s="2" t="s">
        <v>3285</v>
      </c>
      <c r="L1750" s="2" t="s">
        <v>3285</v>
      </c>
      <c r="M1750" s="2" t="s">
        <v>7897</v>
      </c>
      <c r="N1750" s="2" t="s">
        <v>7897</v>
      </c>
      <c r="O1750" s="2" t="s">
        <v>41</v>
      </c>
      <c r="P1750" s="2" t="s">
        <v>7898</v>
      </c>
      <c r="Q1750" s="2" t="s">
        <v>7899</v>
      </c>
      <c r="R1750" s="2" t="s">
        <v>13140</v>
      </c>
      <c r="S1750" s="2" t="s">
        <v>7901</v>
      </c>
      <c r="T1750" s="2" t="s">
        <v>7902</v>
      </c>
      <c r="U1750" s="2" t="s">
        <v>7903</v>
      </c>
      <c r="V1750" s="2" t="s">
        <v>8082</v>
      </c>
    </row>
    <row r="1751" s="2" customFormat="1" spans="1:22">
      <c r="A1751" s="4">
        <v>594162206</v>
      </c>
      <c r="B1751" s="2" t="s">
        <v>7893</v>
      </c>
      <c r="C1751" s="2" t="s">
        <v>2710</v>
      </c>
      <c r="D1751" s="2" t="s">
        <v>13141</v>
      </c>
      <c r="E1751" s="2" t="s">
        <v>13142</v>
      </c>
      <c r="F1751" s="2" t="s">
        <v>7893</v>
      </c>
      <c r="G1751" s="2" t="s">
        <v>7894</v>
      </c>
      <c r="H1751" s="2" t="s">
        <v>7895</v>
      </c>
      <c r="I1751" s="2" t="s">
        <v>2712</v>
      </c>
      <c r="J1751" s="2" t="s">
        <v>7896</v>
      </c>
      <c r="K1751" s="2" t="s">
        <v>2712</v>
      </c>
      <c r="L1751" s="2" t="s">
        <v>2712</v>
      </c>
      <c r="M1751" s="2" t="s">
        <v>7897</v>
      </c>
      <c r="N1751" s="2" t="s">
        <v>7897</v>
      </c>
      <c r="O1751" s="2" t="s">
        <v>41</v>
      </c>
      <c r="P1751" s="2" t="s">
        <v>7898</v>
      </c>
      <c r="Q1751" s="2" t="s">
        <v>7899</v>
      </c>
      <c r="R1751" s="2" t="s">
        <v>13143</v>
      </c>
      <c r="S1751" s="2" t="s">
        <v>7901</v>
      </c>
      <c r="T1751" s="2" t="s">
        <v>7902</v>
      </c>
      <c r="U1751" s="2" t="s">
        <v>7903</v>
      </c>
      <c r="V1751" s="2" t="s">
        <v>8082</v>
      </c>
    </row>
    <row r="1752" s="2" customFormat="1" spans="1:22">
      <c r="A1752" s="4">
        <v>891220648</v>
      </c>
      <c r="B1752" s="2" t="s">
        <v>7893</v>
      </c>
      <c r="C1752" s="2" t="s">
        <v>5199</v>
      </c>
      <c r="D1752" s="2" t="s">
        <v>10701</v>
      </c>
      <c r="E1752" s="2" t="s">
        <v>13144</v>
      </c>
      <c r="F1752" s="2" t="s">
        <v>7893</v>
      </c>
      <c r="G1752" s="2" t="s">
        <v>7894</v>
      </c>
      <c r="H1752" s="2" t="s">
        <v>7895</v>
      </c>
      <c r="I1752" s="2" t="s">
        <v>2020</v>
      </c>
      <c r="J1752" s="2" t="s">
        <v>7896</v>
      </c>
      <c r="K1752" s="2" t="s">
        <v>2020</v>
      </c>
      <c r="L1752" s="2" t="s">
        <v>2020</v>
      </c>
      <c r="M1752" s="2" t="s">
        <v>7897</v>
      </c>
      <c r="N1752" s="2" t="s">
        <v>7897</v>
      </c>
      <c r="O1752" s="2" t="s">
        <v>41</v>
      </c>
      <c r="P1752" s="2" t="s">
        <v>7898</v>
      </c>
      <c r="Q1752" s="2" t="s">
        <v>7899</v>
      </c>
      <c r="R1752" s="2" t="s">
        <v>13145</v>
      </c>
      <c r="S1752" s="2" t="s">
        <v>7901</v>
      </c>
      <c r="T1752" s="2" t="s">
        <v>7902</v>
      </c>
      <c r="U1752" s="2" t="s">
        <v>7903</v>
      </c>
      <c r="V1752" s="2" t="s">
        <v>7904</v>
      </c>
    </row>
    <row r="1753" s="2" customFormat="1" spans="1:22">
      <c r="A1753" s="4">
        <v>891222808</v>
      </c>
      <c r="B1753" s="2" t="s">
        <v>7893</v>
      </c>
      <c r="C1753" s="2" t="s">
        <v>13146</v>
      </c>
      <c r="D1753" s="2" t="s">
        <v>10843</v>
      </c>
      <c r="E1753" s="2" t="s">
        <v>13147</v>
      </c>
      <c r="F1753" s="2" t="s">
        <v>7893</v>
      </c>
      <c r="G1753" s="2" t="s">
        <v>7894</v>
      </c>
      <c r="H1753" s="2" t="s">
        <v>7895</v>
      </c>
      <c r="I1753" s="2" t="s">
        <v>5202</v>
      </c>
      <c r="J1753" s="2" t="s">
        <v>7896</v>
      </c>
      <c r="K1753" s="2" t="s">
        <v>5202</v>
      </c>
      <c r="L1753" s="2" t="s">
        <v>5202</v>
      </c>
      <c r="M1753" s="2" t="s">
        <v>7897</v>
      </c>
      <c r="N1753" s="2" t="s">
        <v>7897</v>
      </c>
      <c r="O1753" s="2" t="s">
        <v>41</v>
      </c>
      <c r="P1753" s="2" t="s">
        <v>7898</v>
      </c>
      <c r="Q1753" s="2" t="s">
        <v>7899</v>
      </c>
      <c r="R1753" s="2" t="s">
        <v>13148</v>
      </c>
      <c r="S1753" s="2" t="s">
        <v>7901</v>
      </c>
      <c r="T1753" s="2" t="s">
        <v>7902</v>
      </c>
      <c r="U1753" s="2" t="s">
        <v>7911</v>
      </c>
      <c r="V1753" s="2" t="s">
        <v>7904</v>
      </c>
    </row>
    <row r="1754" s="2" customFormat="1" spans="1:22">
      <c r="A1754" s="4">
        <v>929871357</v>
      </c>
      <c r="B1754" s="2" t="s">
        <v>7893</v>
      </c>
      <c r="C1754" s="2" t="s">
        <v>7333</v>
      </c>
      <c r="D1754" s="2" t="s">
        <v>12871</v>
      </c>
      <c r="E1754" s="2" t="s">
        <v>13149</v>
      </c>
      <c r="F1754" s="2" t="s">
        <v>7893</v>
      </c>
      <c r="G1754" s="2" t="s">
        <v>7894</v>
      </c>
      <c r="H1754" s="2" t="s">
        <v>7895</v>
      </c>
      <c r="I1754" s="2" t="s">
        <v>6263</v>
      </c>
      <c r="J1754" s="2" t="s">
        <v>7896</v>
      </c>
      <c r="K1754" s="2" t="s">
        <v>6263</v>
      </c>
      <c r="L1754" s="2" t="s">
        <v>6263</v>
      </c>
      <c r="M1754" s="2" t="s">
        <v>7897</v>
      </c>
      <c r="N1754" s="2" t="s">
        <v>7897</v>
      </c>
      <c r="O1754" s="2" t="s">
        <v>41</v>
      </c>
      <c r="P1754" s="2" t="s">
        <v>7898</v>
      </c>
      <c r="Q1754" s="2" t="s">
        <v>7899</v>
      </c>
      <c r="R1754" s="2" t="s">
        <v>13150</v>
      </c>
      <c r="S1754" s="2" t="s">
        <v>7901</v>
      </c>
      <c r="T1754" s="2" t="s">
        <v>7902</v>
      </c>
      <c r="U1754" s="2" t="s">
        <v>7903</v>
      </c>
      <c r="V1754" s="2" t="s">
        <v>8082</v>
      </c>
    </row>
    <row r="1755" s="2" customFormat="1" spans="1:22">
      <c r="A1755" s="4">
        <v>929873101</v>
      </c>
      <c r="B1755" s="2" t="s">
        <v>7893</v>
      </c>
      <c r="C1755" s="2" t="s">
        <v>7336</v>
      </c>
      <c r="D1755" s="2" t="s">
        <v>11129</v>
      </c>
      <c r="E1755" s="2" t="s">
        <v>13151</v>
      </c>
      <c r="F1755" s="2" t="s">
        <v>7893</v>
      </c>
      <c r="G1755" s="2" t="s">
        <v>7894</v>
      </c>
      <c r="H1755" s="2" t="s">
        <v>7895</v>
      </c>
      <c r="I1755" s="2" t="s">
        <v>7337</v>
      </c>
      <c r="J1755" s="2" t="s">
        <v>7896</v>
      </c>
      <c r="K1755" s="2" t="s">
        <v>7337</v>
      </c>
      <c r="L1755" s="2" t="s">
        <v>7337</v>
      </c>
      <c r="M1755" s="2" t="s">
        <v>7897</v>
      </c>
      <c r="N1755" s="2" t="s">
        <v>7897</v>
      </c>
      <c r="O1755" s="2" t="s">
        <v>41</v>
      </c>
      <c r="P1755" s="2" t="s">
        <v>7898</v>
      </c>
      <c r="Q1755" s="2" t="s">
        <v>7899</v>
      </c>
      <c r="R1755" s="2" t="s">
        <v>13152</v>
      </c>
      <c r="S1755" s="2" t="s">
        <v>7901</v>
      </c>
      <c r="T1755" s="2" t="s">
        <v>7902</v>
      </c>
      <c r="U1755" s="2" t="s">
        <v>7903</v>
      </c>
      <c r="V1755" s="2" t="s">
        <v>7954</v>
      </c>
    </row>
    <row r="1756" s="2" customFormat="1" spans="1:22">
      <c r="A1756" s="4">
        <v>929874657</v>
      </c>
      <c r="B1756" s="2" t="s">
        <v>7893</v>
      </c>
      <c r="C1756" s="2" t="s">
        <v>7339</v>
      </c>
      <c r="D1756" s="2" t="s">
        <v>13153</v>
      </c>
      <c r="E1756" s="2" t="s">
        <v>13154</v>
      </c>
      <c r="F1756" s="2" t="s">
        <v>7893</v>
      </c>
      <c r="G1756" s="2" t="s">
        <v>7894</v>
      </c>
      <c r="H1756" s="2" t="s">
        <v>7895</v>
      </c>
      <c r="I1756" s="2" t="s">
        <v>7341</v>
      </c>
      <c r="J1756" s="2" t="s">
        <v>7896</v>
      </c>
      <c r="K1756" s="2" t="s">
        <v>7341</v>
      </c>
      <c r="L1756" s="2" t="s">
        <v>7341</v>
      </c>
      <c r="M1756" s="2" t="s">
        <v>7897</v>
      </c>
      <c r="N1756" s="2" t="s">
        <v>7897</v>
      </c>
      <c r="O1756" s="2" t="s">
        <v>41</v>
      </c>
      <c r="P1756" s="2" t="s">
        <v>7898</v>
      </c>
      <c r="Q1756" s="2" t="s">
        <v>7899</v>
      </c>
      <c r="R1756" s="2" t="s">
        <v>13155</v>
      </c>
      <c r="S1756" s="2" t="s">
        <v>7901</v>
      </c>
      <c r="T1756" s="2" t="s">
        <v>7902</v>
      </c>
      <c r="U1756" s="2" t="s">
        <v>7903</v>
      </c>
      <c r="V1756" s="2" t="s">
        <v>8117</v>
      </c>
    </row>
    <row r="1757" s="2" customFormat="1" spans="1:22">
      <c r="A1757" s="4">
        <v>594169530</v>
      </c>
      <c r="B1757" s="2" t="s">
        <v>7893</v>
      </c>
      <c r="C1757" s="2" t="s">
        <v>2714</v>
      </c>
      <c r="D1757" s="2" t="s">
        <v>13156</v>
      </c>
      <c r="E1757" s="2" t="s">
        <v>13157</v>
      </c>
      <c r="F1757" s="2" t="s">
        <v>7893</v>
      </c>
      <c r="G1757" s="2" t="s">
        <v>7894</v>
      </c>
      <c r="H1757" s="2" t="s">
        <v>7895</v>
      </c>
      <c r="I1757" s="2" t="s">
        <v>2716</v>
      </c>
      <c r="J1757" s="2" t="s">
        <v>7896</v>
      </c>
      <c r="K1757" s="2" t="s">
        <v>2716</v>
      </c>
      <c r="L1757" s="2" t="s">
        <v>2716</v>
      </c>
      <c r="M1757" s="2" t="s">
        <v>7897</v>
      </c>
      <c r="N1757" s="2" t="s">
        <v>7897</v>
      </c>
      <c r="O1757" s="2" t="s">
        <v>41</v>
      </c>
      <c r="P1757" s="2" t="s">
        <v>7898</v>
      </c>
      <c r="Q1757" s="2" t="s">
        <v>7899</v>
      </c>
      <c r="R1757" s="2" t="s">
        <v>13158</v>
      </c>
      <c r="S1757" s="2" t="s">
        <v>7901</v>
      </c>
      <c r="T1757" s="2" t="s">
        <v>7902</v>
      </c>
      <c r="U1757" s="2" t="s">
        <v>7903</v>
      </c>
      <c r="V1757" s="2" t="s">
        <v>8017</v>
      </c>
    </row>
    <row r="1758" s="2" customFormat="1" spans="1:22">
      <c r="A1758" s="4">
        <v>929875185</v>
      </c>
      <c r="B1758" s="2" t="s">
        <v>7893</v>
      </c>
      <c r="C1758" s="2" t="s">
        <v>7343</v>
      </c>
      <c r="D1758" s="2" t="s">
        <v>11983</v>
      </c>
      <c r="E1758" s="2" t="s">
        <v>13159</v>
      </c>
      <c r="F1758" s="2" t="s">
        <v>7893</v>
      </c>
      <c r="G1758" s="2" t="s">
        <v>7894</v>
      </c>
      <c r="H1758" s="2" t="s">
        <v>7895</v>
      </c>
      <c r="I1758" s="2" t="s">
        <v>6731</v>
      </c>
      <c r="J1758" s="2" t="s">
        <v>7896</v>
      </c>
      <c r="K1758" s="2" t="s">
        <v>6731</v>
      </c>
      <c r="L1758" s="2" t="s">
        <v>6731</v>
      </c>
      <c r="M1758" s="2" t="s">
        <v>7897</v>
      </c>
      <c r="N1758" s="2" t="s">
        <v>7897</v>
      </c>
      <c r="O1758" s="2" t="s">
        <v>41</v>
      </c>
      <c r="P1758" s="2" t="s">
        <v>7898</v>
      </c>
      <c r="Q1758" s="2" t="s">
        <v>7899</v>
      </c>
      <c r="R1758" s="2" t="s">
        <v>13160</v>
      </c>
      <c r="S1758" s="2" t="s">
        <v>7901</v>
      </c>
      <c r="T1758" s="2" t="s">
        <v>7902</v>
      </c>
      <c r="U1758" s="2" t="s">
        <v>7903</v>
      </c>
      <c r="V1758" s="2" t="s">
        <v>8082</v>
      </c>
    </row>
    <row r="1759" s="2" customFormat="1" spans="1:22">
      <c r="A1759" s="4">
        <v>929875997</v>
      </c>
      <c r="B1759" s="2" t="s">
        <v>7893</v>
      </c>
      <c r="C1759" s="2" t="s">
        <v>7346</v>
      </c>
      <c r="D1759" s="2" t="s">
        <v>13161</v>
      </c>
      <c r="E1759" s="2" t="s">
        <v>13162</v>
      </c>
      <c r="F1759" s="2" t="s">
        <v>7893</v>
      </c>
      <c r="G1759" s="2" t="s">
        <v>7894</v>
      </c>
      <c r="H1759" s="2" t="s">
        <v>7895</v>
      </c>
      <c r="I1759" s="2" t="s">
        <v>7348</v>
      </c>
      <c r="J1759" s="2" t="s">
        <v>7896</v>
      </c>
      <c r="K1759" s="2" t="s">
        <v>7348</v>
      </c>
      <c r="L1759" s="2" t="s">
        <v>7348</v>
      </c>
      <c r="M1759" s="2" t="s">
        <v>7897</v>
      </c>
      <c r="N1759" s="2" t="s">
        <v>7897</v>
      </c>
      <c r="O1759" s="2" t="s">
        <v>41</v>
      </c>
      <c r="P1759" s="2" t="s">
        <v>7898</v>
      </c>
      <c r="Q1759" s="2" t="s">
        <v>7899</v>
      </c>
      <c r="R1759" s="2" t="s">
        <v>13163</v>
      </c>
      <c r="S1759" s="2" t="s">
        <v>7901</v>
      </c>
      <c r="T1759" s="2" t="s">
        <v>7902</v>
      </c>
      <c r="U1759" s="2" t="s">
        <v>7903</v>
      </c>
      <c r="V1759" s="2" t="s">
        <v>8082</v>
      </c>
    </row>
    <row r="1760" s="2" customFormat="1" spans="1:22">
      <c r="A1760" s="4">
        <v>594172458</v>
      </c>
      <c r="B1760" s="2" t="s">
        <v>7893</v>
      </c>
      <c r="C1760" s="2" t="s">
        <v>2718</v>
      </c>
      <c r="D1760" s="2" t="s">
        <v>13164</v>
      </c>
      <c r="E1760" s="2" t="s">
        <v>13165</v>
      </c>
      <c r="F1760" s="2" t="s">
        <v>7893</v>
      </c>
      <c r="G1760" s="2" t="s">
        <v>7894</v>
      </c>
      <c r="H1760" s="2" t="s">
        <v>7895</v>
      </c>
      <c r="I1760" s="2" t="s">
        <v>2720</v>
      </c>
      <c r="J1760" s="2" t="s">
        <v>7896</v>
      </c>
      <c r="K1760" s="2" t="s">
        <v>2720</v>
      </c>
      <c r="L1760" s="2" t="s">
        <v>2720</v>
      </c>
      <c r="M1760" s="2" t="s">
        <v>7897</v>
      </c>
      <c r="N1760" s="2" t="s">
        <v>7897</v>
      </c>
      <c r="O1760" s="2" t="s">
        <v>41</v>
      </c>
      <c r="P1760" s="2" t="s">
        <v>7898</v>
      </c>
      <c r="Q1760" s="2" t="s">
        <v>7899</v>
      </c>
      <c r="R1760" s="2" t="s">
        <v>13166</v>
      </c>
      <c r="S1760" s="2" t="s">
        <v>7901</v>
      </c>
      <c r="T1760" s="2" t="s">
        <v>7902</v>
      </c>
      <c r="U1760" s="2" t="s">
        <v>7903</v>
      </c>
      <c r="V1760" s="2" t="s">
        <v>8017</v>
      </c>
    </row>
    <row r="1761" s="2" customFormat="1" spans="1:22">
      <c r="A1761" s="4">
        <v>929878329</v>
      </c>
      <c r="B1761" s="2" t="s">
        <v>7893</v>
      </c>
      <c r="C1761" s="2" t="s">
        <v>7350</v>
      </c>
      <c r="D1761" s="2" t="s">
        <v>13167</v>
      </c>
      <c r="E1761" s="2" t="s">
        <v>13168</v>
      </c>
      <c r="F1761" s="2" t="s">
        <v>7893</v>
      </c>
      <c r="G1761" s="2" t="s">
        <v>7894</v>
      </c>
      <c r="H1761" s="2" t="s">
        <v>7895</v>
      </c>
      <c r="I1761" s="2" t="s">
        <v>6471</v>
      </c>
      <c r="J1761" s="2" t="s">
        <v>7896</v>
      </c>
      <c r="K1761" s="2" t="s">
        <v>6471</v>
      </c>
      <c r="L1761" s="2" t="s">
        <v>6471</v>
      </c>
      <c r="M1761" s="2" t="s">
        <v>7897</v>
      </c>
      <c r="N1761" s="2" t="s">
        <v>7897</v>
      </c>
      <c r="O1761" s="2" t="s">
        <v>41</v>
      </c>
      <c r="P1761" s="2" t="s">
        <v>7898</v>
      </c>
      <c r="Q1761" s="2" t="s">
        <v>7899</v>
      </c>
      <c r="R1761" s="2" t="s">
        <v>13169</v>
      </c>
      <c r="S1761" s="2" t="s">
        <v>7901</v>
      </c>
      <c r="T1761" s="2" t="s">
        <v>7902</v>
      </c>
      <c r="U1761" s="2" t="s">
        <v>7903</v>
      </c>
      <c r="V1761" s="2" t="s">
        <v>8117</v>
      </c>
    </row>
    <row r="1762" s="2" customFormat="1" spans="1:22">
      <c r="A1762" s="4">
        <v>929879013</v>
      </c>
      <c r="B1762" s="2" t="s">
        <v>7893</v>
      </c>
      <c r="C1762" s="2" t="s">
        <v>7353</v>
      </c>
      <c r="D1762" s="2" t="s">
        <v>11649</v>
      </c>
      <c r="E1762" s="2" t="s">
        <v>13170</v>
      </c>
      <c r="F1762" s="2" t="s">
        <v>7893</v>
      </c>
      <c r="G1762" s="2" t="s">
        <v>7894</v>
      </c>
      <c r="H1762" s="2" t="s">
        <v>7895</v>
      </c>
      <c r="I1762" s="2" t="s">
        <v>7354</v>
      </c>
      <c r="J1762" s="2" t="s">
        <v>7896</v>
      </c>
      <c r="K1762" s="2" t="s">
        <v>7354</v>
      </c>
      <c r="L1762" s="2" t="s">
        <v>7354</v>
      </c>
      <c r="M1762" s="2" t="s">
        <v>7897</v>
      </c>
      <c r="N1762" s="2" t="s">
        <v>7897</v>
      </c>
      <c r="O1762" s="2" t="s">
        <v>41</v>
      </c>
      <c r="P1762" s="2" t="s">
        <v>7898</v>
      </c>
      <c r="Q1762" s="2" t="s">
        <v>7899</v>
      </c>
      <c r="R1762" s="2" t="s">
        <v>13171</v>
      </c>
      <c r="S1762" s="2" t="s">
        <v>7901</v>
      </c>
      <c r="T1762" s="2" t="s">
        <v>7902</v>
      </c>
      <c r="U1762" s="2" t="s">
        <v>7903</v>
      </c>
      <c r="V1762" s="2" t="s">
        <v>8117</v>
      </c>
    </row>
    <row r="1763" s="2" customFormat="1" spans="1:22">
      <c r="A1763" s="4">
        <v>929880109</v>
      </c>
      <c r="B1763" s="2" t="s">
        <v>7893</v>
      </c>
      <c r="C1763" s="2" t="s">
        <v>7356</v>
      </c>
      <c r="D1763" s="2" t="s">
        <v>13172</v>
      </c>
      <c r="E1763" s="2" t="s">
        <v>13173</v>
      </c>
      <c r="F1763" s="2" t="s">
        <v>7893</v>
      </c>
      <c r="G1763" s="2" t="s">
        <v>7894</v>
      </c>
      <c r="H1763" s="2" t="s">
        <v>7895</v>
      </c>
      <c r="I1763" s="2" t="s">
        <v>5150</v>
      </c>
      <c r="J1763" s="2" t="s">
        <v>7896</v>
      </c>
      <c r="K1763" s="2" t="s">
        <v>5150</v>
      </c>
      <c r="L1763" s="2" t="s">
        <v>5150</v>
      </c>
      <c r="M1763" s="2" t="s">
        <v>7897</v>
      </c>
      <c r="N1763" s="2" t="s">
        <v>7897</v>
      </c>
      <c r="O1763" s="2" t="s">
        <v>41</v>
      </c>
      <c r="P1763" s="2" t="s">
        <v>7898</v>
      </c>
      <c r="Q1763" s="2" t="s">
        <v>7899</v>
      </c>
      <c r="R1763" s="2" t="s">
        <v>13174</v>
      </c>
      <c r="S1763" s="2" t="s">
        <v>7901</v>
      </c>
      <c r="T1763" s="2" t="s">
        <v>7902</v>
      </c>
      <c r="U1763" s="2" t="s">
        <v>7903</v>
      </c>
      <c r="V1763" s="2" t="s">
        <v>7954</v>
      </c>
    </row>
    <row r="1764" s="2" customFormat="1" spans="1:22">
      <c r="A1764" s="4">
        <v>929880949</v>
      </c>
      <c r="B1764" s="2" t="s">
        <v>7893</v>
      </c>
      <c r="C1764" s="2" t="s">
        <v>7359</v>
      </c>
      <c r="D1764" s="2" t="s">
        <v>13175</v>
      </c>
      <c r="E1764" s="2" t="s">
        <v>13176</v>
      </c>
      <c r="F1764" s="2" t="s">
        <v>7893</v>
      </c>
      <c r="G1764" s="2" t="s">
        <v>7894</v>
      </c>
      <c r="H1764" s="2" t="s">
        <v>7895</v>
      </c>
      <c r="I1764" s="2" t="s">
        <v>4223</v>
      </c>
      <c r="J1764" s="2" t="s">
        <v>7896</v>
      </c>
      <c r="K1764" s="2" t="s">
        <v>4223</v>
      </c>
      <c r="L1764" s="2" t="s">
        <v>4223</v>
      </c>
      <c r="M1764" s="2" t="s">
        <v>7897</v>
      </c>
      <c r="N1764" s="2" t="s">
        <v>7897</v>
      </c>
      <c r="O1764" s="2" t="s">
        <v>41</v>
      </c>
      <c r="P1764" s="2" t="s">
        <v>7898</v>
      </c>
      <c r="Q1764" s="2" t="s">
        <v>7899</v>
      </c>
      <c r="R1764" s="2" t="s">
        <v>13177</v>
      </c>
      <c r="S1764" s="2" t="s">
        <v>7901</v>
      </c>
      <c r="T1764" s="2" t="s">
        <v>7902</v>
      </c>
      <c r="U1764" s="2" t="s">
        <v>7903</v>
      </c>
      <c r="V1764" s="2" t="s">
        <v>7954</v>
      </c>
    </row>
    <row r="1765" s="2" customFormat="1" spans="1:22">
      <c r="A1765" s="4">
        <v>891233740</v>
      </c>
      <c r="B1765" s="2" t="s">
        <v>7893</v>
      </c>
      <c r="C1765" s="2" t="s">
        <v>5204</v>
      </c>
      <c r="D1765" s="2" t="s">
        <v>13178</v>
      </c>
      <c r="E1765" s="2" t="s">
        <v>13179</v>
      </c>
      <c r="F1765" s="2" t="s">
        <v>7893</v>
      </c>
      <c r="G1765" s="2" t="s">
        <v>7894</v>
      </c>
      <c r="H1765" s="2" t="s">
        <v>7895</v>
      </c>
      <c r="I1765" s="2" t="s">
        <v>5206</v>
      </c>
      <c r="J1765" s="2" t="s">
        <v>7896</v>
      </c>
      <c r="K1765" s="2" t="s">
        <v>5206</v>
      </c>
      <c r="L1765" s="2" t="s">
        <v>5206</v>
      </c>
      <c r="M1765" s="2" t="s">
        <v>7897</v>
      </c>
      <c r="N1765" s="2" t="s">
        <v>7897</v>
      </c>
      <c r="O1765" s="2" t="s">
        <v>41</v>
      </c>
      <c r="P1765" s="2" t="s">
        <v>7898</v>
      </c>
      <c r="Q1765" s="2" t="s">
        <v>7899</v>
      </c>
      <c r="R1765" s="2" t="s">
        <v>13180</v>
      </c>
      <c r="S1765" s="2" t="s">
        <v>7901</v>
      </c>
      <c r="T1765" s="2" t="s">
        <v>7902</v>
      </c>
      <c r="U1765" s="2" t="s">
        <v>7903</v>
      </c>
      <c r="V1765" s="2" t="s">
        <v>7904</v>
      </c>
    </row>
    <row r="1766" s="2" customFormat="1" spans="1:22">
      <c r="A1766" s="4">
        <v>929881465</v>
      </c>
      <c r="B1766" s="2" t="s">
        <v>7893</v>
      </c>
      <c r="C1766" s="2" t="s">
        <v>7362</v>
      </c>
      <c r="D1766" s="2" t="s">
        <v>13181</v>
      </c>
      <c r="E1766" s="2" t="s">
        <v>13182</v>
      </c>
      <c r="F1766" s="2" t="s">
        <v>7893</v>
      </c>
      <c r="G1766" s="2" t="s">
        <v>7894</v>
      </c>
      <c r="H1766" s="2" t="s">
        <v>7895</v>
      </c>
      <c r="I1766" s="2" t="s">
        <v>7364</v>
      </c>
      <c r="J1766" s="2" t="s">
        <v>7896</v>
      </c>
      <c r="K1766" s="2" t="s">
        <v>7364</v>
      </c>
      <c r="L1766" s="2" t="s">
        <v>7364</v>
      </c>
      <c r="M1766" s="2" t="s">
        <v>7897</v>
      </c>
      <c r="N1766" s="2" t="s">
        <v>7897</v>
      </c>
      <c r="O1766" s="2" t="s">
        <v>41</v>
      </c>
      <c r="P1766" s="2" t="s">
        <v>7898</v>
      </c>
      <c r="Q1766" s="2" t="s">
        <v>7899</v>
      </c>
      <c r="R1766" s="2" t="s">
        <v>13183</v>
      </c>
      <c r="S1766" s="2" t="s">
        <v>7901</v>
      </c>
      <c r="T1766" s="2" t="s">
        <v>7902</v>
      </c>
      <c r="U1766" s="2" t="s">
        <v>7903</v>
      </c>
      <c r="V1766" s="2" t="s">
        <v>7954</v>
      </c>
    </row>
    <row r="1767" s="2" customFormat="1" spans="1:22">
      <c r="A1767" s="4">
        <v>929882953</v>
      </c>
      <c r="B1767" s="2" t="s">
        <v>7893</v>
      </c>
      <c r="C1767" s="2" t="s">
        <v>7366</v>
      </c>
      <c r="D1767" s="2" t="s">
        <v>13184</v>
      </c>
      <c r="E1767" s="2" t="s">
        <v>13185</v>
      </c>
      <c r="F1767" s="2" t="s">
        <v>7893</v>
      </c>
      <c r="G1767" s="2" t="s">
        <v>7894</v>
      </c>
      <c r="H1767" s="2" t="s">
        <v>7895</v>
      </c>
      <c r="I1767" s="2" t="s">
        <v>7001</v>
      </c>
      <c r="J1767" s="2" t="s">
        <v>7896</v>
      </c>
      <c r="K1767" s="2" t="s">
        <v>7001</v>
      </c>
      <c r="L1767" s="2" t="s">
        <v>7001</v>
      </c>
      <c r="M1767" s="2" t="s">
        <v>7897</v>
      </c>
      <c r="N1767" s="2" t="s">
        <v>7897</v>
      </c>
      <c r="O1767" s="2" t="s">
        <v>41</v>
      </c>
      <c r="P1767" s="2" t="s">
        <v>7898</v>
      </c>
      <c r="Q1767" s="2" t="s">
        <v>7899</v>
      </c>
      <c r="R1767" s="2" t="s">
        <v>13186</v>
      </c>
      <c r="S1767" s="2" t="s">
        <v>7901</v>
      </c>
      <c r="T1767" s="2" t="s">
        <v>7902</v>
      </c>
      <c r="U1767" s="2" t="s">
        <v>7903</v>
      </c>
      <c r="V1767" s="2" t="s">
        <v>8117</v>
      </c>
    </row>
    <row r="1768" s="2" customFormat="1" spans="1:22">
      <c r="A1768" s="4">
        <v>929884025</v>
      </c>
      <c r="B1768" s="2" t="s">
        <v>7893</v>
      </c>
      <c r="C1768" s="2" t="s">
        <v>7373</v>
      </c>
      <c r="D1768" s="2" t="s">
        <v>13187</v>
      </c>
      <c r="E1768" s="2" t="s">
        <v>13188</v>
      </c>
      <c r="F1768" s="2" t="s">
        <v>7893</v>
      </c>
      <c r="G1768" s="2" t="s">
        <v>7894</v>
      </c>
      <c r="H1768" s="2" t="s">
        <v>7895</v>
      </c>
      <c r="I1768" s="2" t="s">
        <v>4468</v>
      </c>
      <c r="J1768" s="2" t="s">
        <v>7896</v>
      </c>
      <c r="K1768" s="2" t="s">
        <v>4468</v>
      </c>
      <c r="L1768" s="2" t="s">
        <v>4468</v>
      </c>
      <c r="M1768" s="2" t="s">
        <v>7897</v>
      </c>
      <c r="N1768" s="2" t="s">
        <v>7897</v>
      </c>
      <c r="O1768" s="2" t="s">
        <v>41</v>
      </c>
      <c r="P1768" s="2" t="s">
        <v>7898</v>
      </c>
      <c r="Q1768" s="2" t="s">
        <v>7899</v>
      </c>
      <c r="R1768" s="2" t="s">
        <v>13189</v>
      </c>
      <c r="S1768" s="2" t="s">
        <v>7901</v>
      </c>
      <c r="T1768" s="2" t="s">
        <v>7902</v>
      </c>
      <c r="U1768" s="2" t="s">
        <v>7903</v>
      </c>
      <c r="V1768" s="2" t="s">
        <v>7954</v>
      </c>
    </row>
    <row r="1769" s="2" customFormat="1" spans="1:22">
      <c r="A1769" s="4">
        <v>929883625</v>
      </c>
      <c r="B1769" s="2" t="s">
        <v>7893</v>
      </c>
      <c r="C1769" s="2" t="s">
        <v>7369</v>
      </c>
      <c r="D1769" s="2" t="s">
        <v>13190</v>
      </c>
      <c r="E1769" s="2" t="s">
        <v>13191</v>
      </c>
      <c r="F1769" s="2" t="s">
        <v>7893</v>
      </c>
      <c r="G1769" s="2" t="s">
        <v>7894</v>
      </c>
      <c r="H1769" s="2" t="s">
        <v>7895</v>
      </c>
      <c r="I1769" s="2" t="s">
        <v>7371</v>
      </c>
      <c r="J1769" s="2" t="s">
        <v>7896</v>
      </c>
      <c r="K1769" s="2" t="s">
        <v>7371</v>
      </c>
      <c r="L1769" s="2" t="s">
        <v>7371</v>
      </c>
      <c r="M1769" s="2" t="s">
        <v>7897</v>
      </c>
      <c r="N1769" s="2" t="s">
        <v>7897</v>
      </c>
      <c r="O1769" s="2" t="s">
        <v>41</v>
      </c>
      <c r="P1769" s="2" t="s">
        <v>7898</v>
      </c>
      <c r="Q1769" s="2" t="s">
        <v>7899</v>
      </c>
      <c r="R1769" s="2" t="s">
        <v>13192</v>
      </c>
      <c r="S1769" s="2" t="s">
        <v>7901</v>
      </c>
      <c r="T1769" s="2" t="s">
        <v>7902</v>
      </c>
      <c r="U1769" s="2" t="s">
        <v>7903</v>
      </c>
      <c r="V1769" s="2" t="s">
        <v>8117</v>
      </c>
    </row>
    <row r="1770" s="2" customFormat="1" spans="1:22">
      <c r="A1770" s="4">
        <v>891239780</v>
      </c>
      <c r="B1770" s="2" t="s">
        <v>7893</v>
      </c>
      <c r="C1770" s="2" t="s">
        <v>5208</v>
      </c>
      <c r="D1770" s="2" t="s">
        <v>11073</v>
      </c>
      <c r="E1770" s="2" t="s">
        <v>13193</v>
      </c>
      <c r="F1770" s="2" t="s">
        <v>7893</v>
      </c>
      <c r="G1770" s="2" t="s">
        <v>7894</v>
      </c>
      <c r="H1770" s="2" t="s">
        <v>7895</v>
      </c>
      <c r="I1770" s="2" t="s">
        <v>5040</v>
      </c>
      <c r="J1770" s="2" t="s">
        <v>7896</v>
      </c>
      <c r="K1770" s="2" t="s">
        <v>5040</v>
      </c>
      <c r="L1770" s="2" t="s">
        <v>5040</v>
      </c>
      <c r="M1770" s="2" t="s">
        <v>7897</v>
      </c>
      <c r="N1770" s="2" t="s">
        <v>7897</v>
      </c>
      <c r="O1770" s="2" t="s">
        <v>41</v>
      </c>
      <c r="P1770" s="2" t="s">
        <v>7898</v>
      </c>
      <c r="Q1770" s="2" t="s">
        <v>7899</v>
      </c>
      <c r="R1770" s="2" t="s">
        <v>13194</v>
      </c>
      <c r="S1770" s="2" t="s">
        <v>7901</v>
      </c>
      <c r="T1770" s="2" t="s">
        <v>7902</v>
      </c>
      <c r="U1770" s="2" t="s">
        <v>7903</v>
      </c>
      <c r="V1770" s="2" t="s">
        <v>8099</v>
      </c>
    </row>
    <row r="1771" s="2" customFormat="1" spans="1:22">
      <c r="A1771" s="4">
        <v>929887041</v>
      </c>
      <c r="B1771" s="2" t="s">
        <v>7893</v>
      </c>
      <c r="C1771" s="2" t="s">
        <v>7376</v>
      </c>
      <c r="D1771" s="2" t="s">
        <v>13195</v>
      </c>
      <c r="E1771" s="2" t="s">
        <v>13196</v>
      </c>
      <c r="F1771" s="2" t="s">
        <v>7893</v>
      </c>
      <c r="G1771" s="2" t="s">
        <v>7894</v>
      </c>
      <c r="H1771" s="2" t="s">
        <v>7895</v>
      </c>
      <c r="I1771" s="2" t="s">
        <v>7378</v>
      </c>
      <c r="J1771" s="2" t="s">
        <v>7896</v>
      </c>
      <c r="K1771" s="2" t="s">
        <v>7378</v>
      </c>
      <c r="L1771" s="2" t="s">
        <v>7378</v>
      </c>
      <c r="M1771" s="2" t="s">
        <v>7897</v>
      </c>
      <c r="N1771" s="2" t="s">
        <v>7897</v>
      </c>
      <c r="O1771" s="2" t="s">
        <v>41</v>
      </c>
      <c r="P1771" s="2" t="s">
        <v>7898</v>
      </c>
      <c r="Q1771" s="2" t="s">
        <v>7899</v>
      </c>
      <c r="R1771" s="2" t="s">
        <v>13197</v>
      </c>
      <c r="S1771" s="2" t="s">
        <v>7901</v>
      </c>
      <c r="T1771" s="2" t="s">
        <v>7902</v>
      </c>
      <c r="U1771" s="2" t="s">
        <v>7903</v>
      </c>
      <c r="V1771" s="2" t="s">
        <v>8117</v>
      </c>
    </row>
    <row r="1772" s="2" customFormat="1" spans="1:22">
      <c r="A1772" s="4">
        <v>594181442</v>
      </c>
      <c r="B1772" s="2" t="s">
        <v>7893</v>
      </c>
      <c r="C1772" s="2" t="s">
        <v>2722</v>
      </c>
      <c r="D1772" s="2" t="s">
        <v>13198</v>
      </c>
      <c r="E1772" s="2" t="s">
        <v>13199</v>
      </c>
      <c r="F1772" s="2" t="s">
        <v>7893</v>
      </c>
      <c r="G1772" s="2" t="s">
        <v>7894</v>
      </c>
      <c r="H1772" s="2" t="s">
        <v>7895</v>
      </c>
      <c r="I1772" s="2" t="s">
        <v>2724</v>
      </c>
      <c r="J1772" s="2" t="s">
        <v>7896</v>
      </c>
      <c r="K1772" s="2" t="s">
        <v>2724</v>
      </c>
      <c r="L1772" s="2" t="s">
        <v>2724</v>
      </c>
      <c r="M1772" s="2" t="s">
        <v>7897</v>
      </c>
      <c r="N1772" s="2" t="s">
        <v>7897</v>
      </c>
      <c r="O1772" s="2" t="s">
        <v>41</v>
      </c>
      <c r="P1772" s="2" t="s">
        <v>7898</v>
      </c>
      <c r="Q1772" s="2" t="s">
        <v>7899</v>
      </c>
      <c r="R1772" s="2" t="s">
        <v>13200</v>
      </c>
      <c r="S1772" s="2" t="s">
        <v>7901</v>
      </c>
      <c r="T1772" s="2" t="s">
        <v>7902</v>
      </c>
      <c r="U1772" s="2" t="s">
        <v>7903</v>
      </c>
      <c r="V1772" s="2" t="s">
        <v>8017</v>
      </c>
    </row>
    <row r="1773" s="2" customFormat="1" spans="1:22">
      <c r="A1773" s="4">
        <v>891245136</v>
      </c>
      <c r="B1773" s="2" t="s">
        <v>7893</v>
      </c>
      <c r="C1773" s="2" t="s">
        <v>5210</v>
      </c>
      <c r="D1773" s="2" t="s">
        <v>13201</v>
      </c>
      <c r="E1773" s="2" t="s">
        <v>13202</v>
      </c>
      <c r="F1773" s="2" t="s">
        <v>7893</v>
      </c>
      <c r="G1773" s="2" t="s">
        <v>7894</v>
      </c>
      <c r="H1773" s="2" t="s">
        <v>7895</v>
      </c>
      <c r="I1773" s="2" t="s">
        <v>2102</v>
      </c>
      <c r="J1773" s="2" t="s">
        <v>7896</v>
      </c>
      <c r="K1773" s="2" t="s">
        <v>2102</v>
      </c>
      <c r="L1773" s="2" t="s">
        <v>2102</v>
      </c>
      <c r="M1773" s="2" t="s">
        <v>7897</v>
      </c>
      <c r="N1773" s="2" t="s">
        <v>7897</v>
      </c>
      <c r="O1773" s="2" t="s">
        <v>41</v>
      </c>
      <c r="P1773" s="2" t="s">
        <v>7898</v>
      </c>
      <c r="Q1773" s="2" t="s">
        <v>7899</v>
      </c>
      <c r="R1773" s="2" t="s">
        <v>13203</v>
      </c>
      <c r="S1773" s="2" t="s">
        <v>7901</v>
      </c>
      <c r="T1773" s="2" t="s">
        <v>7902</v>
      </c>
      <c r="U1773" s="2" t="s">
        <v>7903</v>
      </c>
      <c r="V1773" s="2" t="s">
        <v>8648</v>
      </c>
    </row>
    <row r="1774" s="2" customFormat="1" spans="1:22">
      <c r="A1774" s="4">
        <v>929895373</v>
      </c>
      <c r="B1774" s="2" t="s">
        <v>7893</v>
      </c>
      <c r="C1774" s="2" t="s">
        <v>7383</v>
      </c>
      <c r="D1774" s="2" t="s">
        <v>13204</v>
      </c>
      <c r="E1774" s="2" t="s">
        <v>13205</v>
      </c>
      <c r="F1774" s="2" t="s">
        <v>7893</v>
      </c>
      <c r="G1774" s="2" t="s">
        <v>7894</v>
      </c>
      <c r="H1774" s="2" t="s">
        <v>7895</v>
      </c>
      <c r="I1774" s="2" t="s">
        <v>4449</v>
      </c>
      <c r="J1774" s="2" t="s">
        <v>7896</v>
      </c>
      <c r="K1774" s="2" t="s">
        <v>4449</v>
      </c>
      <c r="L1774" s="2" t="s">
        <v>4449</v>
      </c>
      <c r="M1774" s="2" t="s">
        <v>7897</v>
      </c>
      <c r="N1774" s="2" t="s">
        <v>7897</v>
      </c>
      <c r="O1774" s="2" t="s">
        <v>41</v>
      </c>
      <c r="P1774" s="2" t="s">
        <v>7898</v>
      </c>
      <c r="Q1774" s="2" t="s">
        <v>7899</v>
      </c>
      <c r="R1774" s="2" t="s">
        <v>13206</v>
      </c>
      <c r="S1774" s="2" t="s">
        <v>7901</v>
      </c>
      <c r="T1774" s="2" t="s">
        <v>7902</v>
      </c>
      <c r="U1774" s="2" t="s">
        <v>7903</v>
      </c>
      <c r="V1774" s="2" t="s">
        <v>8297</v>
      </c>
    </row>
    <row r="1775" s="2" customFormat="1" spans="1:22">
      <c r="A1775" s="4">
        <v>929895949</v>
      </c>
      <c r="B1775" s="2" t="s">
        <v>7893</v>
      </c>
      <c r="C1775" s="2" t="s">
        <v>7386</v>
      </c>
      <c r="D1775" s="2" t="s">
        <v>11892</v>
      </c>
      <c r="E1775" s="2" t="s">
        <v>13207</v>
      </c>
      <c r="F1775" s="2" t="s">
        <v>7893</v>
      </c>
      <c r="G1775" s="2" t="s">
        <v>7894</v>
      </c>
      <c r="H1775" s="2" t="s">
        <v>7895</v>
      </c>
      <c r="I1775" s="2" t="s">
        <v>6068</v>
      </c>
      <c r="J1775" s="2" t="s">
        <v>7896</v>
      </c>
      <c r="K1775" s="2" t="s">
        <v>6068</v>
      </c>
      <c r="L1775" s="2" t="s">
        <v>6068</v>
      </c>
      <c r="M1775" s="2" t="s">
        <v>7897</v>
      </c>
      <c r="N1775" s="2" t="s">
        <v>7897</v>
      </c>
      <c r="O1775" s="2" t="s">
        <v>41</v>
      </c>
      <c r="P1775" s="2" t="s">
        <v>7898</v>
      </c>
      <c r="Q1775" s="2" t="s">
        <v>7899</v>
      </c>
      <c r="R1775" s="2" t="s">
        <v>13208</v>
      </c>
      <c r="S1775" s="2" t="s">
        <v>7901</v>
      </c>
      <c r="T1775" s="2" t="s">
        <v>7902</v>
      </c>
      <c r="U1775" s="2" t="s">
        <v>7903</v>
      </c>
      <c r="V1775" s="2" t="s">
        <v>7954</v>
      </c>
    </row>
    <row r="1776" s="2" customFormat="1" spans="1:22">
      <c r="A1776" s="4">
        <v>929897509</v>
      </c>
      <c r="B1776" s="2" t="s">
        <v>7893</v>
      </c>
      <c r="C1776" s="2" t="s">
        <v>7388</v>
      </c>
      <c r="D1776" s="2" t="s">
        <v>12999</v>
      </c>
      <c r="E1776" s="2" t="s">
        <v>13209</v>
      </c>
      <c r="F1776" s="2" t="s">
        <v>7893</v>
      </c>
      <c r="G1776" s="2" t="s">
        <v>7894</v>
      </c>
      <c r="H1776" s="2" t="s">
        <v>7895</v>
      </c>
      <c r="I1776" s="2" t="s">
        <v>3285</v>
      </c>
      <c r="J1776" s="2" t="s">
        <v>7896</v>
      </c>
      <c r="K1776" s="2" t="s">
        <v>3285</v>
      </c>
      <c r="L1776" s="2" t="s">
        <v>3285</v>
      </c>
      <c r="M1776" s="2" t="s">
        <v>7897</v>
      </c>
      <c r="N1776" s="2" t="s">
        <v>7897</v>
      </c>
      <c r="O1776" s="2" t="s">
        <v>41</v>
      </c>
      <c r="P1776" s="2" t="s">
        <v>7898</v>
      </c>
      <c r="Q1776" s="2" t="s">
        <v>7899</v>
      </c>
      <c r="R1776" s="2" t="s">
        <v>13210</v>
      </c>
      <c r="S1776" s="2" t="s">
        <v>7901</v>
      </c>
      <c r="T1776" s="2" t="s">
        <v>7902</v>
      </c>
      <c r="U1776" s="2" t="s">
        <v>7903</v>
      </c>
      <c r="V1776" s="2" t="s">
        <v>8082</v>
      </c>
    </row>
    <row r="1777" s="2" customFormat="1" spans="1:22">
      <c r="A1777" s="4">
        <v>929898369</v>
      </c>
      <c r="B1777" s="2" t="s">
        <v>7893</v>
      </c>
      <c r="C1777" s="2" t="s">
        <v>7390</v>
      </c>
      <c r="D1777" s="2" t="s">
        <v>13211</v>
      </c>
      <c r="E1777" s="2" t="s">
        <v>13212</v>
      </c>
      <c r="F1777" s="2" t="s">
        <v>7893</v>
      </c>
      <c r="G1777" s="2" t="s">
        <v>7894</v>
      </c>
      <c r="H1777" s="2" t="s">
        <v>7895</v>
      </c>
      <c r="I1777" s="2" t="s">
        <v>5566</v>
      </c>
      <c r="J1777" s="2" t="s">
        <v>7896</v>
      </c>
      <c r="K1777" s="2" t="s">
        <v>5566</v>
      </c>
      <c r="L1777" s="2" t="s">
        <v>5566</v>
      </c>
      <c r="M1777" s="2" t="s">
        <v>7897</v>
      </c>
      <c r="N1777" s="2" t="s">
        <v>7897</v>
      </c>
      <c r="O1777" s="2" t="s">
        <v>41</v>
      </c>
      <c r="P1777" s="2" t="s">
        <v>7898</v>
      </c>
      <c r="Q1777" s="2" t="s">
        <v>7899</v>
      </c>
      <c r="R1777" s="2" t="s">
        <v>13213</v>
      </c>
      <c r="S1777" s="2" t="s">
        <v>7901</v>
      </c>
      <c r="T1777" s="2" t="s">
        <v>7902</v>
      </c>
      <c r="U1777" s="2" t="s">
        <v>7903</v>
      </c>
      <c r="V1777" s="2" t="s">
        <v>7954</v>
      </c>
    </row>
    <row r="1778" s="2" customFormat="1" spans="1:22">
      <c r="A1778" s="4">
        <v>929898633</v>
      </c>
      <c r="B1778" s="2" t="s">
        <v>7893</v>
      </c>
      <c r="C1778" s="2" t="s">
        <v>7393</v>
      </c>
      <c r="D1778" s="2" t="s">
        <v>13214</v>
      </c>
      <c r="E1778" s="2" t="s">
        <v>13215</v>
      </c>
      <c r="F1778" s="2" t="s">
        <v>7893</v>
      </c>
      <c r="G1778" s="2" t="s">
        <v>7894</v>
      </c>
      <c r="H1778" s="2" t="s">
        <v>7895</v>
      </c>
      <c r="I1778" s="2" t="s">
        <v>5253</v>
      </c>
      <c r="J1778" s="2" t="s">
        <v>7896</v>
      </c>
      <c r="K1778" s="2" t="s">
        <v>5253</v>
      </c>
      <c r="L1778" s="2" t="s">
        <v>5253</v>
      </c>
      <c r="M1778" s="2" t="s">
        <v>7897</v>
      </c>
      <c r="N1778" s="2" t="s">
        <v>7897</v>
      </c>
      <c r="O1778" s="2" t="s">
        <v>41</v>
      </c>
      <c r="P1778" s="2" t="s">
        <v>7898</v>
      </c>
      <c r="Q1778" s="2" t="s">
        <v>7899</v>
      </c>
      <c r="R1778" s="2" t="s">
        <v>13216</v>
      </c>
      <c r="S1778" s="2" t="s">
        <v>7901</v>
      </c>
      <c r="T1778" s="2" t="s">
        <v>7902</v>
      </c>
      <c r="U1778" s="2" t="s">
        <v>7903</v>
      </c>
      <c r="V1778" s="2" t="s">
        <v>7954</v>
      </c>
    </row>
    <row r="1779" s="2" customFormat="1" spans="1:22">
      <c r="A1779" s="4">
        <v>891254656</v>
      </c>
      <c r="B1779" s="2" t="s">
        <v>7893</v>
      </c>
      <c r="C1779" s="2" t="s">
        <v>5213</v>
      </c>
      <c r="D1779" s="2" t="s">
        <v>13217</v>
      </c>
      <c r="E1779" s="2" t="s">
        <v>13218</v>
      </c>
      <c r="F1779" s="2" t="s">
        <v>7893</v>
      </c>
      <c r="G1779" s="2" t="s">
        <v>7894</v>
      </c>
      <c r="H1779" s="2" t="s">
        <v>7895</v>
      </c>
      <c r="I1779" s="2" t="s">
        <v>2256</v>
      </c>
      <c r="J1779" s="2" t="s">
        <v>7896</v>
      </c>
      <c r="K1779" s="2" t="s">
        <v>2256</v>
      </c>
      <c r="L1779" s="2" t="s">
        <v>2256</v>
      </c>
      <c r="M1779" s="2" t="s">
        <v>7897</v>
      </c>
      <c r="N1779" s="2" t="s">
        <v>7897</v>
      </c>
      <c r="O1779" s="2" t="s">
        <v>41</v>
      </c>
      <c r="P1779" s="2" t="s">
        <v>7898</v>
      </c>
      <c r="Q1779" s="2" t="s">
        <v>7899</v>
      </c>
      <c r="R1779" s="2" t="s">
        <v>13219</v>
      </c>
      <c r="S1779" s="2" t="s">
        <v>7901</v>
      </c>
      <c r="T1779" s="2" t="s">
        <v>7902</v>
      </c>
      <c r="U1779" s="2" t="s">
        <v>7903</v>
      </c>
      <c r="V1779" s="2" t="s">
        <v>8099</v>
      </c>
    </row>
    <row r="1780" s="2" customFormat="1" spans="1:22">
      <c r="A1780" s="4">
        <v>594190194</v>
      </c>
      <c r="B1780" s="2" t="s">
        <v>7893</v>
      </c>
      <c r="C1780" s="2" t="s">
        <v>2726</v>
      </c>
      <c r="D1780" s="2" t="s">
        <v>13220</v>
      </c>
      <c r="E1780" s="2" t="s">
        <v>13221</v>
      </c>
      <c r="F1780" s="2" t="s">
        <v>7893</v>
      </c>
      <c r="G1780" s="2" t="s">
        <v>7894</v>
      </c>
      <c r="H1780" s="2" t="s">
        <v>7895</v>
      </c>
      <c r="I1780" s="2" t="s">
        <v>2728</v>
      </c>
      <c r="J1780" s="2" t="s">
        <v>7896</v>
      </c>
      <c r="K1780" s="2" t="s">
        <v>2728</v>
      </c>
      <c r="L1780" s="2" t="s">
        <v>2728</v>
      </c>
      <c r="M1780" s="2" t="s">
        <v>7897</v>
      </c>
      <c r="N1780" s="2" t="s">
        <v>7897</v>
      </c>
      <c r="O1780" s="2" t="s">
        <v>41</v>
      </c>
      <c r="P1780" s="2" t="s">
        <v>7898</v>
      </c>
      <c r="Q1780" s="2" t="s">
        <v>7899</v>
      </c>
      <c r="R1780" s="2" t="s">
        <v>13222</v>
      </c>
      <c r="S1780" s="2" t="s">
        <v>7901</v>
      </c>
      <c r="T1780" s="2" t="s">
        <v>7902</v>
      </c>
      <c r="U1780" s="2" t="s">
        <v>7903</v>
      </c>
      <c r="V1780" s="2" t="s">
        <v>8017</v>
      </c>
    </row>
    <row r="1781" s="2" customFormat="1" spans="1:22">
      <c r="A1781" s="4">
        <v>929900157</v>
      </c>
      <c r="B1781" s="2" t="s">
        <v>7893</v>
      </c>
      <c r="C1781" s="2" t="s">
        <v>7400</v>
      </c>
      <c r="D1781" s="2" t="s">
        <v>13223</v>
      </c>
      <c r="E1781" s="2" t="s">
        <v>13224</v>
      </c>
      <c r="F1781" s="2" t="s">
        <v>7893</v>
      </c>
      <c r="G1781" s="2" t="s">
        <v>7894</v>
      </c>
      <c r="H1781" s="2" t="s">
        <v>7895</v>
      </c>
      <c r="I1781" s="2" t="s">
        <v>6785</v>
      </c>
      <c r="J1781" s="2" t="s">
        <v>7896</v>
      </c>
      <c r="K1781" s="2" t="s">
        <v>6785</v>
      </c>
      <c r="L1781" s="2" t="s">
        <v>6785</v>
      </c>
      <c r="M1781" s="2" t="s">
        <v>7897</v>
      </c>
      <c r="N1781" s="2" t="s">
        <v>7897</v>
      </c>
      <c r="O1781" s="2" t="s">
        <v>41</v>
      </c>
      <c r="P1781" s="2" t="s">
        <v>7898</v>
      </c>
      <c r="Q1781" s="2" t="s">
        <v>7899</v>
      </c>
      <c r="R1781" s="2" t="s">
        <v>13225</v>
      </c>
      <c r="S1781" s="2" t="s">
        <v>7901</v>
      </c>
      <c r="T1781" s="2" t="s">
        <v>7902</v>
      </c>
      <c r="U1781" s="2" t="s">
        <v>7903</v>
      </c>
      <c r="V1781" s="2" t="s">
        <v>8082</v>
      </c>
    </row>
    <row r="1782" s="2" customFormat="1" spans="1:22">
      <c r="A1782" s="4">
        <v>929903205</v>
      </c>
      <c r="B1782" s="2" t="s">
        <v>7893</v>
      </c>
      <c r="C1782" s="2" t="s">
        <v>7402</v>
      </c>
      <c r="D1782" s="2" t="s">
        <v>13226</v>
      </c>
      <c r="E1782" s="2" t="s">
        <v>13227</v>
      </c>
      <c r="F1782" s="2" t="s">
        <v>7893</v>
      </c>
      <c r="G1782" s="2" t="s">
        <v>7894</v>
      </c>
      <c r="H1782" s="2" t="s">
        <v>7895</v>
      </c>
      <c r="I1782" s="2" t="s">
        <v>7404</v>
      </c>
      <c r="J1782" s="2" t="s">
        <v>7896</v>
      </c>
      <c r="K1782" s="2" t="s">
        <v>7404</v>
      </c>
      <c r="L1782" s="2" t="s">
        <v>7404</v>
      </c>
      <c r="M1782" s="2" t="s">
        <v>7897</v>
      </c>
      <c r="N1782" s="2" t="s">
        <v>7897</v>
      </c>
      <c r="O1782" s="2" t="s">
        <v>41</v>
      </c>
      <c r="P1782" s="2" t="s">
        <v>7898</v>
      </c>
      <c r="Q1782" s="2" t="s">
        <v>7899</v>
      </c>
      <c r="R1782" s="2" t="s">
        <v>13228</v>
      </c>
      <c r="S1782" s="2" t="s">
        <v>7901</v>
      </c>
      <c r="T1782" s="2" t="s">
        <v>7902</v>
      </c>
      <c r="U1782" s="2" t="s">
        <v>7903</v>
      </c>
      <c r="V1782" s="2" t="s">
        <v>8117</v>
      </c>
    </row>
    <row r="1783" s="2" customFormat="1" spans="1:22">
      <c r="A1783" s="4">
        <v>929904613</v>
      </c>
      <c r="B1783" s="2" t="s">
        <v>7893</v>
      </c>
      <c r="C1783" s="2" t="s">
        <v>7406</v>
      </c>
      <c r="D1783" s="2" t="s">
        <v>12494</v>
      </c>
      <c r="E1783" s="2" t="s">
        <v>13229</v>
      </c>
      <c r="F1783" s="2" t="s">
        <v>7893</v>
      </c>
      <c r="G1783" s="2" t="s">
        <v>7894</v>
      </c>
      <c r="H1783" s="2" t="s">
        <v>7895</v>
      </c>
      <c r="I1783" s="2" t="s">
        <v>7012</v>
      </c>
      <c r="J1783" s="2" t="s">
        <v>7896</v>
      </c>
      <c r="K1783" s="2" t="s">
        <v>7012</v>
      </c>
      <c r="L1783" s="2" t="s">
        <v>7012</v>
      </c>
      <c r="M1783" s="2" t="s">
        <v>7897</v>
      </c>
      <c r="N1783" s="2" t="s">
        <v>7897</v>
      </c>
      <c r="O1783" s="2" t="s">
        <v>41</v>
      </c>
      <c r="P1783" s="2" t="s">
        <v>7898</v>
      </c>
      <c r="Q1783" s="2" t="s">
        <v>7899</v>
      </c>
      <c r="R1783" s="2" t="s">
        <v>13230</v>
      </c>
      <c r="S1783" s="2" t="s">
        <v>7901</v>
      </c>
      <c r="T1783" s="2" t="s">
        <v>7902</v>
      </c>
      <c r="U1783" s="2" t="s">
        <v>7903</v>
      </c>
      <c r="V1783" s="2" t="s">
        <v>8117</v>
      </c>
    </row>
    <row r="1784" s="2" customFormat="1" spans="1:22">
      <c r="A1784" s="4">
        <v>929905353</v>
      </c>
      <c r="B1784" s="2" t="s">
        <v>7893</v>
      </c>
      <c r="C1784" s="2" t="s">
        <v>7408</v>
      </c>
      <c r="D1784" s="2" t="s">
        <v>13231</v>
      </c>
      <c r="E1784" s="2" t="s">
        <v>13232</v>
      </c>
      <c r="F1784" s="2" t="s">
        <v>7893</v>
      </c>
      <c r="G1784" s="2" t="s">
        <v>7894</v>
      </c>
      <c r="H1784" s="2" t="s">
        <v>7895</v>
      </c>
      <c r="I1784" s="2" t="s">
        <v>5656</v>
      </c>
      <c r="J1784" s="2" t="s">
        <v>7896</v>
      </c>
      <c r="K1784" s="2" t="s">
        <v>5656</v>
      </c>
      <c r="L1784" s="2" t="s">
        <v>5656</v>
      </c>
      <c r="M1784" s="2" t="s">
        <v>7897</v>
      </c>
      <c r="N1784" s="2" t="s">
        <v>7897</v>
      </c>
      <c r="O1784" s="2" t="s">
        <v>41</v>
      </c>
      <c r="P1784" s="2" t="s">
        <v>7898</v>
      </c>
      <c r="Q1784" s="2" t="s">
        <v>7899</v>
      </c>
      <c r="R1784" s="2" t="s">
        <v>13233</v>
      </c>
      <c r="S1784" s="2" t="s">
        <v>7901</v>
      </c>
      <c r="T1784" s="2" t="s">
        <v>7902</v>
      </c>
      <c r="U1784" s="2" t="s">
        <v>7903</v>
      </c>
      <c r="V1784" s="2" t="s">
        <v>8117</v>
      </c>
    </row>
    <row r="1785" s="2" customFormat="1" spans="1:22">
      <c r="A1785" s="4">
        <v>891262248</v>
      </c>
      <c r="B1785" s="2" t="s">
        <v>7893</v>
      </c>
      <c r="C1785" s="2" t="s">
        <v>5216</v>
      </c>
      <c r="D1785" s="2" t="s">
        <v>12622</v>
      </c>
      <c r="E1785" s="2" t="s">
        <v>13234</v>
      </c>
      <c r="F1785" s="2" t="s">
        <v>7893</v>
      </c>
      <c r="G1785" s="2" t="s">
        <v>7894</v>
      </c>
      <c r="H1785" s="2" t="s">
        <v>7895</v>
      </c>
      <c r="I1785" s="2" t="s">
        <v>5033</v>
      </c>
      <c r="J1785" s="2" t="s">
        <v>7896</v>
      </c>
      <c r="K1785" s="2" t="s">
        <v>5033</v>
      </c>
      <c r="L1785" s="2" t="s">
        <v>5033</v>
      </c>
      <c r="M1785" s="2" t="s">
        <v>7897</v>
      </c>
      <c r="N1785" s="2" t="s">
        <v>7897</v>
      </c>
      <c r="O1785" s="2" t="s">
        <v>41</v>
      </c>
      <c r="P1785" s="2" t="s">
        <v>7898</v>
      </c>
      <c r="Q1785" s="2" t="s">
        <v>7899</v>
      </c>
      <c r="R1785" s="2" t="s">
        <v>13235</v>
      </c>
      <c r="S1785" s="2" t="s">
        <v>7901</v>
      </c>
      <c r="T1785" s="2" t="s">
        <v>7902</v>
      </c>
      <c r="U1785" s="2" t="s">
        <v>7903</v>
      </c>
      <c r="V1785" s="2" t="s">
        <v>7904</v>
      </c>
    </row>
    <row r="1786" s="2" customFormat="1" spans="1:22">
      <c r="A1786" s="4">
        <v>891262376</v>
      </c>
      <c r="B1786" s="2" t="s">
        <v>7893</v>
      </c>
      <c r="C1786" s="2" t="s">
        <v>5218</v>
      </c>
      <c r="D1786" s="2" t="s">
        <v>11475</v>
      </c>
      <c r="E1786" s="2" t="s">
        <v>13236</v>
      </c>
      <c r="F1786" s="2" t="s">
        <v>7893</v>
      </c>
      <c r="G1786" s="2" t="s">
        <v>7894</v>
      </c>
      <c r="H1786" s="2" t="s">
        <v>7895</v>
      </c>
      <c r="I1786" s="2" t="s">
        <v>5076</v>
      </c>
      <c r="J1786" s="2" t="s">
        <v>7896</v>
      </c>
      <c r="K1786" s="2" t="s">
        <v>5076</v>
      </c>
      <c r="L1786" s="2" t="s">
        <v>5076</v>
      </c>
      <c r="M1786" s="2" t="s">
        <v>7897</v>
      </c>
      <c r="N1786" s="2" t="s">
        <v>7897</v>
      </c>
      <c r="O1786" s="2" t="s">
        <v>41</v>
      </c>
      <c r="P1786" s="2" t="s">
        <v>7898</v>
      </c>
      <c r="Q1786" s="2" t="s">
        <v>7899</v>
      </c>
      <c r="R1786" s="2" t="s">
        <v>13237</v>
      </c>
      <c r="S1786" s="2" t="s">
        <v>7901</v>
      </c>
      <c r="T1786" s="2" t="s">
        <v>7902</v>
      </c>
      <c r="U1786" s="2" t="s">
        <v>7903</v>
      </c>
      <c r="V1786" s="2" t="s">
        <v>7904</v>
      </c>
    </row>
    <row r="1787" s="2" customFormat="1" spans="1:22">
      <c r="A1787" s="4">
        <v>929908125</v>
      </c>
      <c r="B1787" s="2" t="s">
        <v>7893</v>
      </c>
      <c r="C1787" s="2" t="s">
        <v>7411</v>
      </c>
      <c r="D1787" s="2" t="s">
        <v>12871</v>
      </c>
      <c r="E1787" s="2" t="s">
        <v>13238</v>
      </c>
      <c r="F1787" s="2" t="s">
        <v>7893</v>
      </c>
      <c r="G1787" s="2" t="s">
        <v>7894</v>
      </c>
      <c r="H1787" s="2" t="s">
        <v>7895</v>
      </c>
      <c r="I1787" s="2" t="s">
        <v>6263</v>
      </c>
      <c r="J1787" s="2" t="s">
        <v>7896</v>
      </c>
      <c r="K1787" s="2" t="s">
        <v>6263</v>
      </c>
      <c r="L1787" s="2" t="s">
        <v>6263</v>
      </c>
      <c r="M1787" s="2" t="s">
        <v>7897</v>
      </c>
      <c r="N1787" s="2" t="s">
        <v>7897</v>
      </c>
      <c r="O1787" s="2" t="s">
        <v>41</v>
      </c>
      <c r="P1787" s="2" t="s">
        <v>7898</v>
      </c>
      <c r="Q1787" s="2" t="s">
        <v>7899</v>
      </c>
      <c r="R1787" s="2" t="s">
        <v>13239</v>
      </c>
      <c r="S1787" s="2" t="s">
        <v>7901</v>
      </c>
      <c r="T1787" s="2" t="s">
        <v>7902</v>
      </c>
      <c r="U1787" s="2" t="s">
        <v>7903</v>
      </c>
      <c r="V1787" s="2" t="s">
        <v>8082</v>
      </c>
    </row>
    <row r="1788" s="2" customFormat="1" spans="1:22">
      <c r="A1788" s="4">
        <v>929911329</v>
      </c>
      <c r="B1788" s="2" t="s">
        <v>7893</v>
      </c>
      <c r="C1788" s="2" t="s">
        <v>7413</v>
      </c>
      <c r="D1788" s="2" t="s">
        <v>13240</v>
      </c>
      <c r="E1788" s="2" t="s">
        <v>13241</v>
      </c>
      <c r="F1788" s="2" t="s">
        <v>7893</v>
      </c>
      <c r="G1788" s="2" t="s">
        <v>7894</v>
      </c>
      <c r="H1788" s="2" t="s">
        <v>7895</v>
      </c>
      <c r="I1788" s="2" t="s">
        <v>7404</v>
      </c>
      <c r="J1788" s="2" t="s">
        <v>7896</v>
      </c>
      <c r="K1788" s="2" t="s">
        <v>7404</v>
      </c>
      <c r="L1788" s="2" t="s">
        <v>7404</v>
      </c>
      <c r="M1788" s="2" t="s">
        <v>7897</v>
      </c>
      <c r="N1788" s="2" t="s">
        <v>7897</v>
      </c>
      <c r="O1788" s="2" t="s">
        <v>41</v>
      </c>
      <c r="P1788" s="2" t="s">
        <v>7898</v>
      </c>
      <c r="Q1788" s="2" t="s">
        <v>7899</v>
      </c>
      <c r="R1788" s="2" t="s">
        <v>13242</v>
      </c>
      <c r="S1788" s="2" t="s">
        <v>7901</v>
      </c>
      <c r="T1788" s="2" t="s">
        <v>7902</v>
      </c>
      <c r="U1788" s="2" t="s">
        <v>7903</v>
      </c>
      <c r="V1788" s="2" t="s">
        <v>8117</v>
      </c>
    </row>
    <row r="1789" s="2" customFormat="1" spans="1:22">
      <c r="A1789" s="4">
        <v>891269328</v>
      </c>
      <c r="B1789" s="2" t="s">
        <v>7893</v>
      </c>
      <c r="C1789" s="2" t="s">
        <v>5220</v>
      </c>
      <c r="D1789" s="2" t="s">
        <v>12324</v>
      </c>
      <c r="E1789" s="2" t="s">
        <v>13243</v>
      </c>
      <c r="F1789" s="2" t="s">
        <v>7893</v>
      </c>
      <c r="G1789" s="2" t="s">
        <v>7894</v>
      </c>
      <c r="H1789" s="2" t="s">
        <v>7895</v>
      </c>
      <c r="I1789" s="2" t="s">
        <v>5193</v>
      </c>
      <c r="J1789" s="2" t="s">
        <v>7896</v>
      </c>
      <c r="K1789" s="2" t="s">
        <v>5193</v>
      </c>
      <c r="L1789" s="2" t="s">
        <v>5193</v>
      </c>
      <c r="M1789" s="2" t="s">
        <v>7897</v>
      </c>
      <c r="N1789" s="2" t="s">
        <v>7897</v>
      </c>
      <c r="O1789" s="2" t="s">
        <v>41</v>
      </c>
      <c r="P1789" s="2" t="s">
        <v>7898</v>
      </c>
      <c r="Q1789" s="2" t="s">
        <v>7899</v>
      </c>
      <c r="R1789" s="2" t="s">
        <v>13244</v>
      </c>
      <c r="S1789" s="2" t="s">
        <v>7901</v>
      </c>
      <c r="T1789" s="2" t="s">
        <v>7902</v>
      </c>
      <c r="U1789" s="2" t="s">
        <v>7903</v>
      </c>
      <c r="V1789" s="2" t="s">
        <v>7904</v>
      </c>
    </row>
    <row r="1790" s="2" customFormat="1" spans="1:22">
      <c r="A1790" s="4">
        <v>929913589</v>
      </c>
      <c r="B1790" s="2" t="s">
        <v>7893</v>
      </c>
      <c r="C1790" s="2" t="s">
        <v>7416</v>
      </c>
      <c r="D1790" s="2" t="s">
        <v>13245</v>
      </c>
      <c r="E1790" s="2" t="s">
        <v>13246</v>
      </c>
      <c r="F1790" s="2" t="s">
        <v>7893</v>
      </c>
      <c r="G1790" s="2" t="s">
        <v>7894</v>
      </c>
      <c r="H1790" s="2" t="s">
        <v>7895</v>
      </c>
      <c r="I1790" s="2" t="s">
        <v>7418</v>
      </c>
      <c r="J1790" s="2" t="s">
        <v>7896</v>
      </c>
      <c r="K1790" s="2" t="s">
        <v>7418</v>
      </c>
      <c r="L1790" s="2" t="s">
        <v>7418</v>
      </c>
      <c r="M1790" s="2" t="s">
        <v>7897</v>
      </c>
      <c r="N1790" s="2" t="s">
        <v>7897</v>
      </c>
      <c r="O1790" s="2" t="s">
        <v>41</v>
      </c>
      <c r="P1790" s="2" t="s">
        <v>7898</v>
      </c>
      <c r="Q1790" s="2" t="s">
        <v>7899</v>
      </c>
      <c r="R1790" s="2" t="s">
        <v>13247</v>
      </c>
      <c r="S1790" s="2" t="s">
        <v>7901</v>
      </c>
      <c r="T1790" s="2" t="s">
        <v>7902</v>
      </c>
      <c r="U1790" s="2" t="s">
        <v>7903</v>
      </c>
      <c r="V1790" s="2" t="s">
        <v>8117</v>
      </c>
    </row>
    <row r="1791" s="2" customFormat="1" spans="1:22">
      <c r="A1791" s="4">
        <v>891272216</v>
      </c>
      <c r="B1791" s="2" t="s">
        <v>7893</v>
      </c>
      <c r="C1791" s="2" t="s">
        <v>5222</v>
      </c>
      <c r="D1791" s="2" t="s">
        <v>13248</v>
      </c>
      <c r="E1791" s="2" t="s">
        <v>13249</v>
      </c>
      <c r="F1791" s="2" t="s">
        <v>7893</v>
      </c>
      <c r="G1791" s="2" t="s">
        <v>7894</v>
      </c>
      <c r="H1791" s="2" t="s">
        <v>7895</v>
      </c>
      <c r="I1791" s="2" t="s">
        <v>4234</v>
      </c>
      <c r="J1791" s="2" t="s">
        <v>7896</v>
      </c>
      <c r="K1791" s="2" t="s">
        <v>4234</v>
      </c>
      <c r="L1791" s="2" t="s">
        <v>4234</v>
      </c>
      <c r="M1791" s="2" t="s">
        <v>7897</v>
      </c>
      <c r="N1791" s="2" t="s">
        <v>7897</v>
      </c>
      <c r="O1791" s="2" t="s">
        <v>41</v>
      </c>
      <c r="P1791" s="2" t="s">
        <v>7898</v>
      </c>
      <c r="Q1791" s="2" t="s">
        <v>7899</v>
      </c>
      <c r="R1791" s="2" t="s">
        <v>13250</v>
      </c>
      <c r="S1791" s="2" t="s">
        <v>7901</v>
      </c>
      <c r="T1791" s="2" t="s">
        <v>7902</v>
      </c>
      <c r="U1791" s="2" t="s">
        <v>7903</v>
      </c>
      <c r="V1791" s="2" t="s">
        <v>8099</v>
      </c>
    </row>
    <row r="1792" s="2" customFormat="1" spans="1:22">
      <c r="A1792" s="4">
        <v>891273532</v>
      </c>
      <c r="B1792" s="2" t="s">
        <v>7893</v>
      </c>
      <c r="C1792" s="2" t="s">
        <v>5225</v>
      </c>
      <c r="D1792" s="2" t="s">
        <v>13251</v>
      </c>
      <c r="E1792" s="2" t="s">
        <v>13252</v>
      </c>
      <c r="F1792" s="2" t="s">
        <v>7893</v>
      </c>
      <c r="G1792" s="2" t="s">
        <v>7894</v>
      </c>
      <c r="H1792" s="2" t="s">
        <v>7895</v>
      </c>
      <c r="I1792" s="2" t="s">
        <v>5227</v>
      </c>
      <c r="J1792" s="2" t="s">
        <v>7896</v>
      </c>
      <c r="K1792" s="2" t="s">
        <v>5227</v>
      </c>
      <c r="L1792" s="2" t="s">
        <v>5227</v>
      </c>
      <c r="M1792" s="2" t="s">
        <v>7897</v>
      </c>
      <c r="N1792" s="2" t="s">
        <v>7897</v>
      </c>
      <c r="O1792" s="2" t="s">
        <v>41</v>
      </c>
      <c r="P1792" s="2" t="s">
        <v>7898</v>
      </c>
      <c r="Q1792" s="2" t="s">
        <v>7899</v>
      </c>
      <c r="R1792" s="2" t="s">
        <v>13253</v>
      </c>
      <c r="S1792" s="2" t="s">
        <v>7901</v>
      </c>
      <c r="T1792" s="2" t="s">
        <v>7902</v>
      </c>
      <c r="U1792" s="2" t="s">
        <v>7903</v>
      </c>
      <c r="V1792" s="2" t="s">
        <v>7904</v>
      </c>
    </row>
    <row r="1793" s="2" customFormat="1" spans="1:22">
      <c r="A1793" s="4">
        <v>929899941</v>
      </c>
      <c r="B1793" s="2" t="s">
        <v>7893</v>
      </c>
      <c r="C1793" s="2" t="s">
        <v>7396</v>
      </c>
      <c r="D1793" s="2" t="s">
        <v>13254</v>
      </c>
      <c r="E1793" s="2" t="s">
        <v>13255</v>
      </c>
      <c r="F1793" s="2" t="s">
        <v>7893</v>
      </c>
      <c r="G1793" s="2" t="s">
        <v>7894</v>
      </c>
      <c r="H1793" s="2" t="s">
        <v>7895</v>
      </c>
      <c r="I1793" s="2" t="s">
        <v>7398</v>
      </c>
      <c r="J1793" s="2" t="s">
        <v>7896</v>
      </c>
      <c r="K1793" s="2" t="s">
        <v>7398</v>
      </c>
      <c r="L1793" s="2" t="s">
        <v>7398</v>
      </c>
      <c r="M1793" s="2" t="s">
        <v>7897</v>
      </c>
      <c r="N1793" s="2" t="s">
        <v>7897</v>
      </c>
      <c r="O1793" s="2" t="s">
        <v>41</v>
      </c>
      <c r="P1793" s="2" t="s">
        <v>7898</v>
      </c>
      <c r="Q1793" s="2" t="s">
        <v>7899</v>
      </c>
      <c r="R1793" s="2" t="s">
        <v>13256</v>
      </c>
      <c r="S1793" s="2" t="s">
        <v>7901</v>
      </c>
      <c r="T1793" s="2" t="s">
        <v>7902</v>
      </c>
      <c r="U1793" s="2" t="s">
        <v>7903</v>
      </c>
      <c r="V1793" s="2" t="s">
        <v>8117</v>
      </c>
    </row>
    <row r="1794" s="2" customFormat="1" spans="1:22">
      <c r="A1794" s="4">
        <v>929918517</v>
      </c>
      <c r="B1794" s="2" t="s">
        <v>7893</v>
      </c>
      <c r="C1794" s="2" t="s">
        <v>7420</v>
      </c>
      <c r="D1794" s="2" t="s">
        <v>13257</v>
      </c>
      <c r="E1794" s="2" t="s">
        <v>13258</v>
      </c>
      <c r="F1794" s="2" t="s">
        <v>7893</v>
      </c>
      <c r="G1794" s="2" t="s">
        <v>7894</v>
      </c>
      <c r="H1794" s="2" t="s">
        <v>7895</v>
      </c>
      <c r="I1794" s="2" t="s">
        <v>6450</v>
      </c>
      <c r="J1794" s="2" t="s">
        <v>7896</v>
      </c>
      <c r="K1794" s="2" t="s">
        <v>6450</v>
      </c>
      <c r="L1794" s="2" t="s">
        <v>6450</v>
      </c>
      <c r="M1794" s="2" t="s">
        <v>7897</v>
      </c>
      <c r="N1794" s="2" t="s">
        <v>7897</v>
      </c>
      <c r="O1794" s="2" t="s">
        <v>41</v>
      </c>
      <c r="P1794" s="2" t="s">
        <v>7898</v>
      </c>
      <c r="Q1794" s="2" t="s">
        <v>7899</v>
      </c>
      <c r="R1794" s="2" t="s">
        <v>13259</v>
      </c>
      <c r="S1794" s="2" t="s">
        <v>7901</v>
      </c>
      <c r="T1794" s="2" t="s">
        <v>7902</v>
      </c>
      <c r="U1794" s="2" t="s">
        <v>7903</v>
      </c>
      <c r="V1794" s="2" t="s">
        <v>7954</v>
      </c>
    </row>
    <row r="1795" s="2" customFormat="1" spans="1:22">
      <c r="A1795" s="4">
        <v>929919857</v>
      </c>
      <c r="B1795" s="2" t="s">
        <v>7893</v>
      </c>
      <c r="C1795" s="2" t="s">
        <v>7423</v>
      </c>
      <c r="D1795" s="2" t="s">
        <v>11291</v>
      </c>
      <c r="E1795" s="2" t="s">
        <v>13260</v>
      </c>
      <c r="F1795" s="2" t="s">
        <v>7893</v>
      </c>
      <c r="G1795" s="2" t="s">
        <v>7894</v>
      </c>
      <c r="H1795" s="2" t="s">
        <v>7895</v>
      </c>
      <c r="I1795" s="2" t="s">
        <v>5193</v>
      </c>
      <c r="J1795" s="2" t="s">
        <v>7896</v>
      </c>
      <c r="K1795" s="2" t="s">
        <v>5193</v>
      </c>
      <c r="L1795" s="2" t="s">
        <v>5193</v>
      </c>
      <c r="M1795" s="2" t="s">
        <v>7897</v>
      </c>
      <c r="N1795" s="2" t="s">
        <v>7897</v>
      </c>
      <c r="O1795" s="2" t="s">
        <v>41</v>
      </c>
      <c r="P1795" s="2" t="s">
        <v>7898</v>
      </c>
      <c r="Q1795" s="2" t="s">
        <v>7899</v>
      </c>
      <c r="R1795" s="2" t="s">
        <v>13261</v>
      </c>
      <c r="S1795" s="2" t="s">
        <v>7901</v>
      </c>
      <c r="T1795" s="2" t="s">
        <v>7902</v>
      </c>
      <c r="U1795" s="2" t="s">
        <v>7903</v>
      </c>
      <c r="V1795" s="2" t="s">
        <v>8117</v>
      </c>
    </row>
    <row r="1796" s="2" customFormat="1" spans="1:22">
      <c r="A1796" s="4">
        <v>929922497</v>
      </c>
      <c r="B1796" s="2" t="s">
        <v>7893</v>
      </c>
      <c r="C1796" s="2" t="s">
        <v>7425</v>
      </c>
      <c r="D1796" s="2" t="s">
        <v>13141</v>
      </c>
      <c r="E1796" s="2" t="s">
        <v>13262</v>
      </c>
      <c r="F1796" s="2" t="s">
        <v>7893</v>
      </c>
      <c r="G1796" s="2" t="s">
        <v>7894</v>
      </c>
      <c r="H1796" s="2" t="s">
        <v>7895</v>
      </c>
      <c r="I1796" s="2" t="s">
        <v>3171</v>
      </c>
      <c r="J1796" s="2" t="s">
        <v>7896</v>
      </c>
      <c r="K1796" s="2" t="s">
        <v>3171</v>
      </c>
      <c r="L1796" s="2" t="s">
        <v>3171</v>
      </c>
      <c r="M1796" s="2" t="s">
        <v>7897</v>
      </c>
      <c r="N1796" s="2" t="s">
        <v>7897</v>
      </c>
      <c r="O1796" s="2" t="s">
        <v>41</v>
      </c>
      <c r="P1796" s="2" t="s">
        <v>7898</v>
      </c>
      <c r="Q1796" s="2" t="s">
        <v>7899</v>
      </c>
      <c r="R1796" s="2" t="s">
        <v>13263</v>
      </c>
      <c r="S1796" s="2" t="s">
        <v>7901</v>
      </c>
      <c r="T1796" s="2" t="s">
        <v>7902</v>
      </c>
      <c r="U1796" s="2" t="s">
        <v>7903</v>
      </c>
      <c r="V1796" s="2" t="s">
        <v>8082</v>
      </c>
    </row>
    <row r="1797" s="2" customFormat="1" spans="1:22">
      <c r="A1797" s="4">
        <v>929923709</v>
      </c>
      <c r="B1797" s="2" t="s">
        <v>7893</v>
      </c>
      <c r="C1797" s="2" t="s">
        <v>7428</v>
      </c>
      <c r="D1797" s="2" t="s">
        <v>13264</v>
      </c>
      <c r="E1797" s="2" t="s">
        <v>13265</v>
      </c>
      <c r="F1797" s="2" t="s">
        <v>7893</v>
      </c>
      <c r="G1797" s="2" t="s">
        <v>7894</v>
      </c>
      <c r="H1797" s="2" t="s">
        <v>7895</v>
      </c>
      <c r="I1797" s="2" t="s">
        <v>7430</v>
      </c>
      <c r="J1797" s="2" t="s">
        <v>7896</v>
      </c>
      <c r="K1797" s="2" t="s">
        <v>7430</v>
      </c>
      <c r="L1797" s="2" t="s">
        <v>7430</v>
      </c>
      <c r="M1797" s="2" t="s">
        <v>7897</v>
      </c>
      <c r="N1797" s="2" t="s">
        <v>7897</v>
      </c>
      <c r="O1797" s="2" t="s">
        <v>41</v>
      </c>
      <c r="P1797" s="2" t="s">
        <v>7898</v>
      </c>
      <c r="Q1797" s="2" t="s">
        <v>7899</v>
      </c>
      <c r="R1797" s="2" t="s">
        <v>13266</v>
      </c>
      <c r="S1797" s="2" t="s">
        <v>7901</v>
      </c>
      <c r="T1797" s="2" t="s">
        <v>7902</v>
      </c>
      <c r="U1797" s="2" t="s">
        <v>7903</v>
      </c>
      <c r="V1797" s="2" t="s">
        <v>8082</v>
      </c>
    </row>
    <row r="1798" s="2" customFormat="1" spans="1:22">
      <c r="A1798" s="4">
        <v>929924545</v>
      </c>
      <c r="B1798" s="2" t="s">
        <v>7893</v>
      </c>
      <c r="C1798" s="2" t="s">
        <v>7432</v>
      </c>
      <c r="D1798" s="2" t="s">
        <v>13267</v>
      </c>
      <c r="E1798" s="2" t="s">
        <v>13268</v>
      </c>
      <c r="F1798" s="2" t="s">
        <v>7893</v>
      </c>
      <c r="G1798" s="2" t="s">
        <v>7894</v>
      </c>
      <c r="H1798" s="2" t="s">
        <v>7895</v>
      </c>
      <c r="I1798" s="2" t="s">
        <v>5831</v>
      </c>
      <c r="J1798" s="2" t="s">
        <v>7896</v>
      </c>
      <c r="K1798" s="2" t="s">
        <v>5831</v>
      </c>
      <c r="L1798" s="2" t="s">
        <v>5831</v>
      </c>
      <c r="M1798" s="2" t="s">
        <v>7897</v>
      </c>
      <c r="N1798" s="2" t="s">
        <v>7897</v>
      </c>
      <c r="O1798" s="2" t="s">
        <v>41</v>
      </c>
      <c r="P1798" s="2" t="s">
        <v>7898</v>
      </c>
      <c r="Q1798" s="2" t="s">
        <v>7899</v>
      </c>
      <c r="R1798" s="2" t="s">
        <v>13269</v>
      </c>
      <c r="S1798" s="2" t="s">
        <v>7901</v>
      </c>
      <c r="T1798" s="2" t="s">
        <v>7902</v>
      </c>
      <c r="U1798" s="2" t="s">
        <v>7903</v>
      </c>
      <c r="V1798" s="2" t="s">
        <v>8117</v>
      </c>
    </row>
    <row r="1799" s="2" customFormat="1" spans="1:22">
      <c r="A1799" s="4">
        <v>929927269</v>
      </c>
      <c r="B1799" s="2" t="s">
        <v>7893</v>
      </c>
      <c r="C1799" s="2" t="s">
        <v>13270</v>
      </c>
      <c r="D1799" s="2" t="s">
        <v>13271</v>
      </c>
      <c r="E1799" s="2" t="s">
        <v>13272</v>
      </c>
      <c r="F1799" s="2" t="s">
        <v>7893</v>
      </c>
      <c r="G1799" s="2" t="s">
        <v>7894</v>
      </c>
      <c r="H1799" s="2" t="s">
        <v>7895</v>
      </c>
      <c r="I1799" s="2" t="s">
        <v>7437</v>
      </c>
      <c r="J1799" s="2" t="s">
        <v>7896</v>
      </c>
      <c r="K1799" s="2" t="s">
        <v>7437</v>
      </c>
      <c r="L1799" s="2" t="s">
        <v>7437</v>
      </c>
      <c r="M1799" s="2" t="s">
        <v>7897</v>
      </c>
      <c r="N1799" s="2" t="s">
        <v>7897</v>
      </c>
      <c r="O1799" s="2" t="s">
        <v>41</v>
      </c>
      <c r="P1799" s="2" t="s">
        <v>7898</v>
      </c>
      <c r="Q1799" s="2" t="s">
        <v>7899</v>
      </c>
      <c r="R1799" s="2" t="s">
        <v>13273</v>
      </c>
      <c r="S1799" s="2" t="s">
        <v>7901</v>
      </c>
      <c r="T1799" s="2" t="s">
        <v>7902</v>
      </c>
      <c r="U1799" s="2" t="s">
        <v>7911</v>
      </c>
      <c r="V1799" s="2" t="s">
        <v>7954</v>
      </c>
    </row>
    <row r="1800" s="2" customFormat="1" spans="1:22">
      <c r="A1800" s="4">
        <v>891285816</v>
      </c>
      <c r="B1800" s="2" t="s">
        <v>7893</v>
      </c>
      <c r="C1800" s="2" t="s">
        <v>5229</v>
      </c>
      <c r="D1800" s="2" t="s">
        <v>12622</v>
      </c>
      <c r="E1800" s="2" t="s">
        <v>13274</v>
      </c>
      <c r="F1800" s="2" t="s">
        <v>7893</v>
      </c>
      <c r="G1800" s="2" t="s">
        <v>7894</v>
      </c>
      <c r="H1800" s="2" t="s">
        <v>7895</v>
      </c>
      <c r="I1800" s="2" t="s">
        <v>5033</v>
      </c>
      <c r="J1800" s="2" t="s">
        <v>7896</v>
      </c>
      <c r="K1800" s="2" t="s">
        <v>5033</v>
      </c>
      <c r="L1800" s="2" t="s">
        <v>5033</v>
      </c>
      <c r="M1800" s="2" t="s">
        <v>7897</v>
      </c>
      <c r="N1800" s="2" t="s">
        <v>7897</v>
      </c>
      <c r="O1800" s="2" t="s">
        <v>41</v>
      </c>
      <c r="P1800" s="2" t="s">
        <v>7898</v>
      </c>
      <c r="Q1800" s="2" t="s">
        <v>7899</v>
      </c>
      <c r="R1800" s="2" t="s">
        <v>13275</v>
      </c>
      <c r="S1800" s="2" t="s">
        <v>7901</v>
      </c>
      <c r="T1800" s="2" t="s">
        <v>7902</v>
      </c>
      <c r="U1800" s="2" t="s">
        <v>7903</v>
      </c>
      <c r="V1800" s="2" t="s">
        <v>7904</v>
      </c>
    </row>
    <row r="1801" s="2" customFormat="1" spans="1:22">
      <c r="A1801" s="4">
        <v>891286808</v>
      </c>
      <c r="B1801" s="2" t="s">
        <v>7893</v>
      </c>
      <c r="C1801" s="2" t="s">
        <v>5231</v>
      </c>
      <c r="D1801" s="2" t="s">
        <v>13276</v>
      </c>
      <c r="E1801" s="2" t="s">
        <v>13277</v>
      </c>
      <c r="F1801" s="2" t="s">
        <v>7893</v>
      </c>
      <c r="G1801" s="2" t="s">
        <v>7894</v>
      </c>
      <c r="H1801" s="2" t="s">
        <v>7895</v>
      </c>
      <c r="I1801" s="2" t="s">
        <v>5233</v>
      </c>
      <c r="J1801" s="2" t="s">
        <v>7896</v>
      </c>
      <c r="K1801" s="2" t="s">
        <v>5233</v>
      </c>
      <c r="L1801" s="2" t="s">
        <v>5233</v>
      </c>
      <c r="M1801" s="2" t="s">
        <v>7897</v>
      </c>
      <c r="N1801" s="2" t="s">
        <v>7897</v>
      </c>
      <c r="O1801" s="2" t="s">
        <v>41</v>
      </c>
      <c r="P1801" s="2" t="s">
        <v>7898</v>
      </c>
      <c r="Q1801" s="2" t="s">
        <v>7899</v>
      </c>
      <c r="R1801" s="2" t="s">
        <v>13278</v>
      </c>
      <c r="S1801" s="2" t="s">
        <v>7901</v>
      </c>
      <c r="T1801" s="2" t="s">
        <v>7902</v>
      </c>
      <c r="U1801" s="2" t="s">
        <v>7903</v>
      </c>
      <c r="V1801" s="2" t="s">
        <v>8297</v>
      </c>
    </row>
    <row r="1802" s="2" customFormat="1" spans="1:22">
      <c r="A1802" s="4">
        <v>929931821</v>
      </c>
      <c r="B1802" s="2" t="s">
        <v>7893</v>
      </c>
      <c r="C1802" s="2" t="s">
        <v>7439</v>
      </c>
      <c r="D1802" s="2" t="s">
        <v>13279</v>
      </c>
      <c r="E1802" s="2" t="s">
        <v>13280</v>
      </c>
      <c r="F1802" s="2" t="s">
        <v>7893</v>
      </c>
      <c r="G1802" s="2" t="s">
        <v>7894</v>
      </c>
      <c r="H1802" s="2" t="s">
        <v>7895</v>
      </c>
      <c r="I1802" s="2" t="s">
        <v>5570</v>
      </c>
      <c r="J1802" s="2" t="s">
        <v>7896</v>
      </c>
      <c r="K1802" s="2" t="s">
        <v>5570</v>
      </c>
      <c r="L1802" s="2" t="s">
        <v>5570</v>
      </c>
      <c r="M1802" s="2" t="s">
        <v>7897</v>
      </c>
      <c r="N1802" s="2" t="s">
        <v>7897</v>
      </c>
      <c r="O1802" s="2" t="s">
        <v>41</v>
      </c>
      <c r="P1802" s="2" t="s">
        <v>7898</v>
      </c>
      <c r="Q1802" s="2" t="s">
        <v>7899</v>
      </c>
      <c r="R1802" s="2" t="s">
        <v>13281</v>
      </c>
      <c r="S1802" s="2" t="s">
        <v>7901</v>
      </c>
      <c r="T1802" s="2" t="s">
        <v>7902</v>
      </c>
      <c r="U1802" s="2" t="s">
        <v>7903</v>
      </c>
      <c r="V1802" s="2" t="s">
        <v>8117</v>
      </c>
    </row>
    <row r="1803" s="2" customFormat="1" spans="1:22">
      <c r="A1803" s="4">
        <v>929937373</v>
      </c>
      <c r="B1803" s="2" t="s">
        <v>7893</v>
      </c>
      <c r="C1803" s="2" t="s">
        <v>7442</v>
      </c>
      <c r="D1803" s="2" t="s">
        <v>12871</v>
      </c>
      <c r="E1803" s="2" t="s">
        <v>13282</v>
      </c>
      <c r="F1803" s="2" t="s">
        <v>7893</v>
      </c>
      <c r="G1803" s="2" t="s">
        <v>7894</v>
      </c>
      <c r="H1803" s="2" t="s">
        <v>7895</v>
      </c>
      <c r="I1803" s="2" t="s">
        <v>6263</v>
      </c>
      <c r="J1803" s="2" t="s">
        <v>7896</v>
      </c>
      <c r="K1803" s="2" t="s">
        <v>6263</v>
      </c>
      <c r="L1803" s="2" t="s">
        <v>6263</v>
      </c>
      <c r="M1803" s="2" t="s">
        <v>7897</v>
      </c>
      <c r="N1803" s="2" t="s">
        <v>7897</v>
      </c>
      <c r="O1803" s="2" t="s">
        <v>41</v>
      </c>
      <c r="P1803" s="2" t="s">
        <v>7898</v>
      </c>
      <c r="Q1803" s="2" t="s">
        <v>7899</v>
      </c>
      <c r="R1803" s="2" t="s">
        <v>13283</v>
      </c>
      <c r="S1803" s="2" t="s">
        <v>7901</v>
      </c>
      <c r="T1803" s="2" t="s">
        <v>7902</v>
      </c>
      <c r="U1803" s="2" t="s">
        <v>7903</v>
      </c>
      <c r="V1803" s="2" t="s">
        <v>8082</v>
      </c>
    </row>
    <row r="1804" s="2" customFormat="1" spans="1:22">
      <c r="A1804" s="4">
        <v>929937969</v>
      </c>
      <c r="B1804" s="2" t="s">
        <v>7893</v>
      </c>
      <c r="C1804" s="2" t="s">
        <v>7444</v>
      </c>
      <c r="D1804" s="2" t="s">
        <v>13284</v>
      </c>
      <c r="E1804" s="2" t="s">
        <v>13285</v>
      </c>
      <c r="F1804" s="2" t="s">
        <v>7893</v>
      </c>
      <c r="G1804" s="2" t="s">
        <v>7894</v>
      </c>
      <c r="H1804" s="2" t="s">
        <v>7895</v>
      </c>
      <c r="I1804" s="2" t="s">
        <v>4302</v>
      </c>
      <c r="J1804" s="2" t="s">
        <v>7896</v>
      </c>
      <c r="K1804" s="2" t="s">
        <v>4302</v>
      </c>
      <c r="L1804" s="2" t="s">
        <v>4302</v>
      </c>
      <c r="M1804" s="2" t="s">
        <v>7897</v>
      </c>
      <c r="N1804" s="2" t="s">
        <v>7897</v>
      </c>
      <c r="O1804" s="2" t="s">
        <v>41</v>
      </c>
      <c r="P1804" s="2" t="s">
        <v>7898</v>
      </c>
      <c r="Q1804" s="2" t="s">
        <v>7899</v>
      </c>
      <c r="R1804" s="2" t="s">
        <v>13286</v>
      </c>
      <c r="S1804" s="2" t="s">
        <v>7901</v>
      </c>
      <c r="T1804" s="2" t="s">
        <v>7902</v>
      </c>
      <c r="U1804" s="2" t="s">
        <v>7903</v>
      </c>
      <c r="V1804" s="2" t="s">
        <v>8333</v>
      </c>
    </row>
    <row r="1805" s="2" customFormat="1" spans="1:22">
      <c r="A1805" s="4">
        <v>929938361</v>
      </c>
      <c r="B1805" s="2" t="s">
        <v>7893</v>
      </c>
      <c r="C1805" s="2" t="s">
        <v>13287</v>
      </c>
      <c r="D1805" s="2" t="s">
        <v>11374</v>
      </c>
      <c r="E1805" s="2" t="s">
        <v>13288</v>
      </c>
      <c r="F1805" s="2" t="s">
        <v>7893</v>
      </c>
      <c r="G1805" s="2" t="s">
        <v>7894</v>
      </c>
      <c r="H1805" s="2" t="s">
        <v>7895</v>
      </c>
      <c r="I1805" s="2" t="s">
        <v>13289</v>
      </c>
      <c r="J1805" s="2" t="s">
        <v>7896</v>
      </c>
      <c r="K1805" s="2" t="s">
        <v>13289</v>
      </c>
      <c r="L1805" s="2" t="s">
        <v>13289</v>
      </c>
      <c r="M1805" s="2" t="s">
        <v>7897</v>
      </c>
      <c r="N1805" s="2" t="s">
        <v>7897</v>
      </c>
      <c r="O1805" s="2" t="s">
        <v>41</v>
      </c>
      <c r="P1805" s="2" t="s">
        <v>7898</v>
      </c>
      <c r="Q1805" s="2" t="s">
        <v>7899</v>
      </c>
      <c r="R1805" s="2" t="s">
        <v>13290</v>
      </c>
      <c r="S1805" s="2" t="s">
        <v>7901</v>
      </c>
      <c r="T1805" s="2" t="s">
        <v>7902</v>
      </c>
      <c r="U1805" s="2" t="s">
        <v>7911</v>
      </c>
      <c r="V1805" s="2" t="s">
        <v>8082</v>
      </c>
    </row>
    <row r="1806" s="2" customFormat="1" spans="1:22">
      <c r="A1806" s="4">
        <v>929946041</v>
      </c>
      <c r="B1806" s="2" t="s">
        <v>7893</v>
      </c>
      <c r="C1806" s="2" t="s">
        <v>7450</v>
      </c>
      <c r="D1806" s="2" t="s">
        <v>13291</v>
      </c>
      <c r="E1806" s="2" t="s">
        <v>13292</v>
      </c>
      <c r="F1806" s="2" t="s">
        <v>7893</v>
      </c>
      <c r="G1806" s="2" t="s">
        <v>7894</v>
      </c>
      <c r="H1806" s="2" t="s">
        <v>7895</v>
      </c>
      <c r="I1806" s="2" t="s">
        <v>6666</v>
      </c>
      <c r="J1806" s="2" t="s">
        <v>7896</v>
      </c>
      <c r="K1806" s="2" t="s">
        <v>6666</v>
      </c>
      <c r="L1806" s="2" t="s">
        <v>6666</v>
      </c>
      <c r="M1806" s="2" t="s">
        <v>7897</v>
      </c>
      <c r="N1806" s="2" t="s">
        <v>7897</v>
      </c>
      <c r="O1806" s="2" t="s">
        <v>41</v>
      </c>
      <c r="P1806" s="2" t="s">
        <v>7898</v>
      </c>
      <c r="Q1806" s="2" t="s">
        <v>7899</v>
      </c>
      <c r="R1806" s="2" t="s">
        <v>13293</v>
      </c>
      <c r="S1806" s="2" t="s">
        <v>7901</v>
      </c>
      <c r="T1806" s="2" t="s">
        <v>7902</v>
      </c>
      <c r="U1806" s="2" t="s">
        <v>7903</v>
      </c>
      <c r="V1806" s="2" t="s">
        <v>7954</v>
      </c>
    </row>
    <row r="1807" s="2" customFormat="1" spans="1:22">
      <c r="A1807" s="4">
        <v>891301952</v>
      </c>
      <c r="B1807" s="2" t="s">
        <v>7893</v>
      </c>
      <c r="C1807" s="2" t="s">
        <v>5235</v>
      </c>
      <c r="D1807" s="2" t="s">
        <v>13294</v>
      </c>
      <c r="E1807" s="2" t="s">
        <v>13295</v>
      </c>
      <c r="F1807" s="2" t="s">
        <v>7893</v>
      </c>
      <c r="G1807" s="2" t="s">
        <v>7894</v>
      </c>
      <c r="H1807" s="2" t="s">
        <v>7895</v>
      </c>
      <c r="I1807" s="2" t="s">
        <v>5237</v>
      </c>
      <c r="J1807" s="2" t="s">
        <v>7896</v>
      </c>
      <c r="K1807" s="2" t="s">
        <v>5237</v>
      </c>
      <c r="L1807" s="2" t="s">
        <v>5237</v>
      </c>
      <c r="M1807" s="2" t="s">
        <v>7897</v>
      </c>
      <c r="N1807" s="2" t="s">
        <v>7897</v>
      </c>
      <c r="O1807" s="2" t="s">
        <v>41</v>
      </c>
      <c r="P1807" s="2" t="s">
        <v>7898</v>
      </c>
      <c r="Q1807" s="2" t="s">
        <v>7899</v>
      </c>
      <c r="R1807" s="2" t="s">
        <v>13296</v>
      </c>
      <c r="S1807" s="2" t="s">
        <v>7901</v>
      </c>
      <c r="T1807" s="2" t="s">
        <v>7902</v>
      </c>
      <c r="U1807" s="2" t="s">
        <v>7903</v>
      </c>
      <c r="V1807" s="2" t="s">
        <v>8648</v>
      </c>
    </row>
    <row r="1808" s="2" customFormat="1" spans="1:22">
      <c r="A1808" s="4">
        <v>594215874</v>
      </c>
      <c r="B1808" s="2" t="s">
        <v>7893</v>
      </c>
      <c r="C1808" s="2" t="s">
        <v>2730</v>
      </c>
      <c r="D1808" s="2" t="s">
        <v>13297</v>
      </c>
      <c r="E1808" s="2" t="s">
        <v>13298</v>
      </c>
      <c r="F1808" s="2" t="s">
        <v>7893</v>
      </c>
      <c r="G1808" s="2" t="s">
        <v>7894</v>
      </c>
      <c r="H1808" s="2" t="s">
        <v>7895</v>
      </c>
      <c r="I1808" s="2" t="s">
        <v>2732</v>
      </c>
      <c r="J1808" s="2" t="s">
        <v>7896</v>
      </c>
      <c r="K1808" s="2" t="s">
        <v>2732</v>
      </c>
      <c r="L1808" s="2" t="s">
        <v>2732</v>
      </c>
      <c r="M1808" s="2" t="s">
        <v>7897</v>
      </c>
      <c r="N1808" s="2" t="s">
        <v>7897</v>
      </c>
      <c r="O1808" s="2" t="s">
        <v>41</v>
      </c>
      <c r="P1808" s="2" t="s">
        <v>7898</v>
      </c>
      <c r="Q1808" s="2" t="s">
        <v>7899</v>
      </c>
      <c r="R1808" s="2" t="s">
        <v>13299</v>
      </c>
      <c r="S1808" s="2" t="s">
        <v>7901</v>
      </c>
      <c r="T1808" s="2" t="s">
        <v>7902</v>
      </c>
      <c r="U1808" s="2" t="s">
        <v>7903</v>
      </c>
      <c r="V1808" s="2" t="s">
        <v>8220</v>
      </c>
    </row>
    <row r="1809" s="2" customFormat="1" spans="1:22">
      <c r="A1809" s="4">
        <v>929948241</v>
      </c>
      <c r="B1809" s="2" t="s">
        <v>7893</v>
      </c>
      <c r="C1809" s="2" t="s">
        <v>7453</v>
      </c>
      <c r="D1809" s="2" t="s">
        <v>9764</v>
      </c>
      <c r="E1809" s="2" t="s">
        <v>13300</v>
      </c>
      <c r="F1809" s="2" t="s">
        <v>7893</v>
      </c>
      <c r="G1809" s="2" t="s">
        <v>7894</v>
      </c>
      <c r="H1809" s="2" t="s">
        <v>7895</v>
      </c>
      <c r="I1809" s="2" t="s">
        <v>3233</v>
      </c>
      <c r="J1809" s="2" t="s">
        <v>7896</v>
      </c>
      <c r="K1809" s="2" t="s">
        <v>3233</v>
      </c>
      <c r="L1809" s="2" t="s">
        <v>3233</v>
      </c>
      <c r="M1809" s="2" t="s">
        <v>7897</v>
      </c>
      <c r="N1809" s="2" t="s">
        <v>7897</v>
      </c>
      <c r="O1809" s="2" t="s">
        <v>41</v>
      </c>
      <c r="P1809" s="2" t="s">
        <v>7898</v>
      </c>
      <c r="Q1809" s="2" t="s">
        <v>7899</v>
      </c>
      <c r="R1809" s="2" t="s">
        <v>13301</v>
      </c>
      <c r="S1809" s="2" t="s">
        <v>7901</v>
      </c>
      <c r="T1809" s="2" t="s">
        <v>7902</v>
      </c>
      <c r="U1809" s="2" t="s">
        <v>7903</v>
      </c>
      <c r="V1809" s="2" t="s">
        <v>7954</v>
      </c>
    </row>
    <row r="1810" s="2" customFormat="1" spans="1:22">
      <c r="A1810" s="4">
        <v>594217134</v>
      </c>
      <c r="B1810" s="2" t="s">
        <v>7893</v>
      </c>
      <c r="C1810" s="2" t="s">
        <v>2734</v>
      </c>
      <c r="D1810" s="2" t="s">
        <v>13302</v>
      </c>
      <c r="E1810" s="2" t="s">
        <v>13303</v>
      </c>
      <c r="F1810" s="2" t="s">
        <v>7893</v>
      </c>
      <c r="G1810" s="2" t="s">
        <v>7894</v>
      </c>
      <c r="H1810" s="2" t="s">
        <v>7895</v>
      </c>
      <c r="I1810" s="2" t="s">
        <v>6350</v>
      </c>
      <c r="J1810" s="2" t="s">
        <v>7896</v>
      </c>
      <c r="K1810" s="2" t="s">
        <v>6350</v>
      </c>
      <c r="L1810" s="2" t="s">
        <v>6350</v>
      </c>
      <c r="M1810" s="2" t="s">
        <v>7897</v>
      </c>
      <c r="N1810" s="2" t="s">
        <v>7897</v>
      </c>
      <c r="O1810" s="2" t="s">
        <v>41</v>
      </c>
      <c r="P1810" s="2" t="s">
        <v>7898</v>
      </c>
      <c r="Q1810" s="2" t="s">
        <v>7899</v>
      </c>
      <c r="R1810" s="2" t="s">
        <v>13304</v>
      </c>
      <c r="S1810" s="2" t="s">
        <v>7901</v>
      </c>
      <c r="T1810" s="2" t="s">
        <v>7902</v>
      </c>
      <c r="U1810" s="2" t="s">
        <v>7903</v>
      </c>
      <c r="V1810" s="2" t="s">
        <v>8082</v>
      </c>
    </row>
    <row r="1811" s="2" customFormat="1" spans="1:22">
      <c r="A1811" s="4">
        <v>891306328</v>
      </c>
      <c r="B1811" s="2" t="s">
        <v>7893</v>
      </c>
      <c r="C1811" s="2" t="s">
        <v>5239</v>
      </c>
      <c r="D1811" s="2" t="s">
        <v>12327</v>
      </c>
      <c r="E1811" s="2" t="s">
        <v>13305</v>
      </c>
      <c r="F1811" s="2" t="s">
        <v>7893</v>
      </c>
      <c r="G1811" s="2" t="s">
        <v>7894</v>
      </c>
      <c r="H1811" s="2" t="s">
        <v>7895</v>
      </c>
      <c r="I1811" s="2" t="s">
        <v>4931</v>
      </c>
      <c r="J1811" s="2" t="s">
        <v>7896</v>
      </c>
      <c r="K1811" s="2" t="s">
        <v>4931</v>
      </c>
      <c r="L1811" s="2" t="s">
        <v>4931</v>
      </c>
      <c r="M1811" s="2" t="s">
        <v>7897</v>
      </c>
      <c r="N1811" s="2" t="s">
        <v>7897</v>
      </c>
      <c r="O1811" s="2" t="s">
        <v>41</v>
      </c>
      <c r="P1811" s="2" t="s">
        <v>7898</v>
      </c>
      <c r="Q1811" s="2" t="s">
        <v>7899</v>
      </c>
      <c r="R1811" s="2" t="s">
        <v>13306</v>
      </c>
      <c r="S1811" s="2" t="s">
        <v>7901</v>
      </c>
      <c r="T1811" s="2" t="s">
        <v>7902</v>
      </c>
      <c r="U1811" s="2" t="s">
        <v>7903</v>
      </c>
      <c r="V1811" s="2" t="s">
        <v>7904</v>
      </c>
    </row>
    <row r="1812" s="2" customFormat="1" spans="1:22">
      <c r="A1812" s="4">
        <v>929957589</v>
      </c>
      <c r="B1812" s="2" t="s">
        <v>7893</v>
      </c>
      <c r="C1812" s="2" t="s">
        <v>7455</v>
      </c>
      <c r="D1812" s="2" t="s">
        <v>12684</v>
      </c>
      <c r="E1812" s="2" t="s">
        <v>13307</v>
      </c>
      <c r="F1812" s="2" t="s">
        <v>7893</v>
      </c>
      <c r="G1812" s="2" t="s">
        <v>7894</v>
      </c>
      <c r="H1812" s="2" t="s">
        <v>7895</v>
      </c>
      <c r="I1812" s="2" t="s">
        <v>1988</v>
      </c>
      <c r="J1812" s="2" t="s">
        <v>7896</v>
      </c>
      <c r="K1812" s="2" t="s">
        <v>1988</v>
      </c>
      <c r="L1812" s="2" t="s">
        <v>1988</v>
      </c>
      <c r="M1812" s="2" t="s">
        <v>7897</v>
      </c>
      <c r="N1812" s="2" t="s">
        <v>7897</v>
      </c>
      <c r="O1812" s="2" t="s">
        <v>41</v>
      </c>
      <c r="P1812" s="2" t="s">
        <v>7898</v>
      </c>
      <c r="Q1812" s="2" t="s">
        <v>7899</v>
      </c>
      <c r="R1812" s="2" t="s">
        <v>13308</v>
      </c>
      <c r="S1812" s="2" t="s">
        <v>7901</v>
      </c>
      <c r="T1812" s="2" t="s">
        <v>7902</v>
      </c>
      <c r="U1812" s="2" t="s">
        <v>7903</v>
      </c>
      <c r="V1812" s="2" t="s">
        <v>8082</v>
      </c>
    </row>
    <row r="1813" s="2" customFormat="1" spans="1:22">
      <c r="A1813" s="4">
        <v>891312840</v>
      </c>
      <c r="B1813" s="2" t="s">
        <v>7893</v>
      </c>
      <c r="C1813" s="2" t="s">
        <v>5241</v>
      </c>
      <c r="D1813" s="2" t="s">
        <v>13309</v>
      </c>
      <c r="E1813" s="2" t="s">
        <v>13310</v>
      </c>
      <c r="F1813" s="2" t="s">
        <v>7893</v>
      </c>
      <c r="G1813" s="2" t="s">
        <v>7894</v>
      </c>
      <c r="H1813" s="2" t="s">
        <v>7895</v>
      </c>
      <c r="I1813" s="2" t="s">
        <v>4589</v>
      </c>
      <c r="J1813" s="2" t="s">
        <v>7896</v>
      </c>
      <c r="K1813" s="2" t="s">
        <v>4589</v>
      </c>
      <c r="L1813" s="2" t="s">
        <v>4589</v>
      </c>
      <c r="M1813" s="2" t="s">
        <v>7897</v>
      </c>
      <c r="N1813" s="2" t="s">
        <v>7897</v>
      </c>
      <c r="O1813" s="2" t="s">
        <v>41</v>
      </c>
      <c r="P1813" s="2" t="s">
        <v>7898</v>
      </c>
      <c r="Q1813" s="2" t="s">
        <v>7899</v>
      </c>
      <c r="R1813" s="2" t="s">
        <v>13311</v>
      </c>
      <c r="S1813" s="2" t="s">
        <v>7901</v>
      </c>
      <c r="T1813" s="2" t="s">
        <v>7902</v>
      </c>
      <c r="U1813" s="2" t="s">
        <v>7903</v>
      </c>
      <c r="V1813" s="2" t="s">
        <v>7937</v>
      </c>
    </row>
    <row r="1814" s="2" customFormat="1" spans="1:22">
      <c r="A1814" s="4">
        <v>891316356</v>
      </c>
      <c r="B1814" s="2" t="s">
        <v>7893</v>
      </c>
      <c r="C1814" s="2" t="s">
        <v>13312</v>
      </c>
      <c r="D1814" s="2" t="s">
        <v>11761</v>
      </c>
      <c r="E1814" s="2" t="s">
        <v>13313</v>
      </c>
      <c r="F1814" s="2" t="s">
        <v>7893</v>
      </c>
      <c r="G1814" s="2" t="s">
        <v>7894</v>
      </c>
      <c r="H1814" s="2" t="s">
        <v>7895</v>
      </c>
      <c r="I1814" s="2" t="s">
        <v>4763</v>
      </c>
      <c r="J1814" s="2" t="s">
        <v>7896</v>
      </c>
      <c r="K1814" s="2" t="s">
        <v>4763</v>
      </c>
      <c r="L1814" s="2" t="s">
        <v>4763</v>
      </c>
      <c r="M1814" s="2" t="s">
        <v>7897</v>
      </c>
      <c r="N1814" s="2" t="s">
        <v>7897</v>
      </c>
      <c r="O1814" s="2" t="s">
        <v>41</v>
      </c>
      <c r="P1814" s="2" t="s">
        <v>7898</v>
      </c>
      <c r="Q1814" s="2" t="s">
        <v>7899</v>
      </c>
      <c r="R1814" s="2" t="s">
        <v>13314</v>
      </c>
      <c r="S1814" s="2" t="s">
        <v>7901</v>
      </c>
      <c r="T1814" s="2" t="s">
        <v>7902</v>
      </c>
      <c r="U1814" s="2" t="s">
        <v>7911</v>
      </c>
      <c r="V1814" s="2" t="s">
        <v>7904</v>
      </c>
    </row>
    <row r="1815" s="2" customFormat="1" spans="1:22">
      <c r="A1815" s="4">
        <v>929966605</v>
      </c>
      <c r="B1815" s="2" t="s">
        <v>7893</v>
      </c>
      <c r="C1815" s="2" t="s">
        <v>7457</v>
      </c>
      <c r="D1815" s="2" t="s">
        <v>12001</v>
      </c>
      <c r="E1815" s="2" t="s">
        <v>13315</v>
      </c>
      <c r="F1815" s="2" t="s">
        <v>7893</v>
      </c>
      <c r="G1815" s="2" t="s">
        <v>7894</v>
      </c>
      <c r="H1815" s="2" t="s">
        <v>7895</v>
      </c>
      <c r="I1815" s="2" t="s">
        <v>7458</v>
      </c>
      <c r="J1815" s="2" t="s">
        <v>7896</v>
      </c>
      <c r="K1815" s="2" t="s">
        <v>7458</v>
      </c>
      <c r="L1815" s="2" t="s">
        <v>7458</v>
      </c>
      <c r="M1815" s="2" t="s">
        <v>7897</v>
      </c>
      <c r="N1815" s="2" t="s">
        <v>7897</v>
      </c>
      <c r="O1815" s="2" t="s">
        <v>41</v>
      </c>
      <c r="P1815" s="2" t="s">
        <v>7898</v>
      </c>
      <c r="Q1815" s="2" t="s">
        <v>7899</v>
      </c>
      <c r="R1815" s="2" t="s">
        <v>13316</v>
      </c>
      <c r="S1815" s="2" t="s">
        <v>7901</v>
      </c>
      <c r="T1815" s="2" t="s">
        <v>7902</v>
      </c>
      <c r="U1815" s="2" t="s">
        <v>7903</v>
      </c>
      <c r="V1815" s="2" t="s">
        <v>8082</v>
      </c>
    </row>
    <row r="1816" s="2" customFormat="1" spans="1:22">
      <c r="A1816" s="4">
        <v>929968093</v>
      </c>
      <c r="B1816" s="2" t="s">
        <v>7893</v>
      </c>
      <c r="C1816" s="2" t="s">
        <v>7463</v>
      </c>
      <c r="D1816" s="2" t="s">
        <v>13317</v>
      </c>
      <c r="E1816" s="2" t="s">
        <v>13318</v>
      </c>
      <c r="F1816" s="2" t="s">
        <v>7893</v>
      </c>
      <c r="G1816" s="2" t="s">
        <v>7894</v>
      </c>
      <c r="H1816" s="2" t="s">
        <v>7895</v>
      </c>
      <c r="I1816" s="2" t="s">
        <v>7465</v>
      </c>
      <c r="J1816" s="2" t="s">
        <v>7896</v>
      </c>
      <c r="K1816" s="2" t="s">
        <v>7465</v>
      </c>
      <c r="L1816" s="2" t="s">
        <v>7465</v>
      </c>
      <c r="M1816" s="2" t="s">
        <v>7897</v>
      </c>
      <c r="N1816" s="2" t="s">
        <v>7897</v>
      </c>
      <c r="O1816" s="2" t="s">
        <v>41</v>
      </c>
      <c r="P1816" s="2" t="s">
        <v>7898</v>
      </c>
      <c r="Q1816" s="2" t="s">
        <v>7899</v>
      </c>
      <c r="R1816" s="2" t="s">
        <v>13319</v>
      </c>
      <c r="S1816" s="2" t="s">
        <v>7901</v>
      </c>
      <c r="T1816" s="2" t="s">
        <v>7902</v>
      </c>
      <c r="U1816" s="2" t="s">
        <v>7903</v>
      </c>
      <c r="V1816" s="2" t="s">
        <v>8117</v>
      </c>
    </row>
    <row r="1817" s="2" customFormat="1" spans="1:22">
      <c r="A1817" s="4">
        <v>929968073</v>
      </c>
      <c r="B1817" s="2" t="s">
        <v>7893</v>
      </c>
      <c r="C1817" s="2" t="s">
        <v>7460</v>
      </c>
      <c r="D1817" s="2" t="s">
        <v>11299</v>
      </c>
      <c r="E1817" s="2" t="s">
        <v>13320</v>
      </c>
      <c r="F1817" s="2" t="s">
        <v>7893</v>
      </c>
      <c r="G1817" s="2" t="s">
        <v>7894</v>
      </c>
      <c r="H1817" s="2" t="s">
        <v>7895</v>
      </c>
      <c r="I1817" s="2" t="s">
        <v>4996</v>
      </c>
      <c r="J1817" s="2" t="s">
        <v>7896</v>
      </c>
      <c r="K1817" s="2" t="s">
        <v>4996</v>
      </c>
      <c r="L1817" s="2" t="s">
        <v>4996</v>
      </c>
      <c r="M1817" s="2" t="s">
        <v>7897</v>
      </c>
      <c r="N1817" s="2" t="s">
        <v>7897</v>
      </c>
      <c r="O1817" s="2" t="s">
        <v>41</v>
      </c>
      <c r="P1817" s="2" t="s">
        <v>7898</v>
      </c>
      <c r="Q1817" s="2" t="s">
        <v>7899</v>
      </c>
      <c r="R1817" s="2" t="s">
        <v>13321</v>
      </c>
      <c r="S1817" s="2" t="s">
        <v>7901</v>
      </c>
      <c r="T1817" s="2" t="s">
        <v>7902</v>
      </c>
      <c r="U1817" s="2" t="s">
        <v>7903</v>
      </c>
      <c r="V1817" s="2" t="s">
        <v>8082</v>
      </c>
    </row>
    <row r="1818" s="2" customFormat="1" spans="1:22">
      <c r="A1818" s="4">
        <v>929970857</v>
      </c>
      <c r="B1818" s="2" t="s">
        <v>7893</v>
      </c>
      <c r="C1818" s="2" t="s">
        <v>7469</v>
      </c>
      <c r="D1818" s="2" t="s">
        <v>12871</v>
      </c>
      <c r="E1818" s="2" t="s">
        <v>13322</v>
      </c>
      <c r="F1818" s="2" t="s">
        <v>7893</v>
      </c>
      <c r="G1818" s="2" t="s">
        <v>7894</v>
      </c>
      <c r="H1818" s="2" t="s">
        <v>7895</v>
      </c>
      <c r="I1818" s="2" t="s">
        <v>7470</v>
      </c>
      <c r="J1818" s="2" t="s">
        <v>7896</v>
      </c>
      <c r="K1818" s="2" t="s">
        <v>7470</v>
      </c>
      <c r="L1818" s="2" t="s">
        <v>7470</v>
      </c>
      <c r="M1818" s="2" t="s">
        <v>7897</v>
      </c>
      <c r="N1818" s="2" t="s">
        <v>7897</v>
      </c>
      <c r="O1818" s="2" t="s">
        <v>41</v>
      </c>
      <c r="P1818" s="2" t="s">
        <v>7898</v>
      </c>
      <c r="Q1818" s="2" t="s">
        <v>7899</v>
      </c>
      <c r="R1818" s="2" t="s">
        <v>13323</v>
      </c>
      <c r="S1818" s="2" t="s">
        <v>7901</v>
      </c>
      <c r="T1818" s="2" t="s">
        <v>7902</v>
      </c>
      <c r="U1818" s="2" t="s">
        <v>7903</v>
      </c>
      <c r="V1818" s="2" t="s">
        <v>8082</v>
      </c>
    </row>
    <row r="1819" s="2" customFormat="1" spans="1:22">
      <c r="A1819" s="4">
        <v>594225590</v>
      </c>
      <c r="B1819" s="2" t="s">
        <v>7893</v>
      </c>
      <c r="C1819" s="2" t="s">
        <v>2738</v>
      </c>
      <c r="D1819" s="2" t="s">
        <v>13324</v>
      </c>
      <c r="E1819" s="2" t="s">
        <v>13325</v>
      </c>
      <c r="F1819" s="2" t="s">
        <v>7893</v>
      </c>
      <c r="G1819" s="2" t="s">
        <v>7894</v>
      </c>
      <c r="H1819" s="2" t="s">
        <v>7895</v>
      </c>
      <c r="I1819" s="2" t="s">
        <v>2740</v>
      </c>
      <c r="J1819" s="2" t="s">
        <v>7896</v>
      </c>
      <c r="K1819" s="2" t="s">
        <v>2740</v>
      </c>
      <c r="L1819" s="2" t="s">
        <v>2740</v>
      </c>
      <c r="M1819" s="2" t="s">
        <v>7897</v>
      </c>
      <c r="N1819" s="2" t="s">
        <v>7897</v>
      </c>
      <c r="O1819" s="2" t="s">
        <v>41</v>
      </c>
      <c r="P1819" s="2" t="s">
        <v>7898</v>
      </c>
      <c r="Q1819" s="2" t="s">
        <v>7899</v>
      </c>
      <c r="R1819" s="2" t="s">
        <v>13326</v>
      </c>
      <c r="S1819" s="2" t="s">
        <v>7901</v>
      </c>
      <c r="T1819" s="2" t="s">
        <v>7902</v>
      </c>
      <c r="U1819" s="2" t="s">
        <v>7903</v>
      </c>
      <c r="V1819" s="2" t="s">
        <v>7954</v>
      </c>
    </row>
    <row r="1820" s="2" customFormat="1" spans="1:22">
      <c r="A1820" s="4">
        <v>929972213</v>
      </c>
      <c r="B1820" s="2" t="s">
        <v>7893</v>
      </c>
      <c r="C1820" s="2" t="s">
        <v>13327</v>
      </c>
      <c r="D1820" s="2" t="s">
        <v>13328</v>
      </c>
      <c r="E1820" s="2" t="s">
        <v>13329</v>
      </c>
      <c r="F1820" s="2" t="s">
        <v>7893</v>
      </c>
      <c r="G1820" s="2" t="s">
        <v>7894</v>
      </c>
      <c r="H1820" s="2" t="s">
        <v>7895</v>
      </c>
      <c r="I1820" s="2" t="s">
        <v>7474</v>
      </c>
      <c r="J1820" s="2" t="s">
        <v>7896</v>
      </c>
      <c r="K1820" s="2" t="s">
        <v>7474</v>
      </c>
      <c r="L1820" s="2" t="s">
        <v>7474</v>
      </c>
      <c r="M1820" s="2" t="s">
        <v>7897</v>
      </c>
      <c r="N1820" s="2" t="s">
        <v>7897</v>
      </c>
      <c r="O1820" s="2" t="s">
        <v>41</v>
      </c>
      <c r="P1820" s="2" t="s">
        <v>7898</v>
      </c>
      <c r="Q1820" s="2" t="s">
        <v>7899</v>
      </c>
      <c r="R1820" s="2" t="s">
        <v>13330</v>
      </c>
      <c r="S1820" s="2" t="s">
        <v>7901</v>
      </c>
      <c r="T1820" s="2" t="s">
        <v>7902</v>
      </c>
      <c r="U1820" s="2" t="s">
        <v>7911</v>
      </c>
      <c r="V1820" s="2" t="s">
        <v>7954</v>
      </c>
    </row>
    <row r="1821" s="2" customFormat="1" spans="1:22">
      <c r="A1821" s="4">
        <v>929970405</v>
      </c>
      <c r="B1821" s="2" t="s">
        <v>7893</v>
      </c>
      <c r="C1821" s="2" t="s">
        <v>7467</v>
      </c>
      <c r="D1821" s="2" t="s">
        <v>11257</v>
      </c>
      <c r="E1821" s="2" t="s">
        <v>13331</v>
      </c>
      <c r="F1821" s="2" t="s">
        <v>7893</v>
      </c>
      <c r="G1821" s="2" t="s">
        <v>7894</v>
      </c>
      <c r="H1821" s="2" t="s">
        <v>7895</v>
      </c>
      <c r="I1821" s="2" t="s">
        <v>4035</v>
      </c>
      <c r="J1821" s="2" t="s">
        <v>7896</v>
      </c>
      <c r="K1821" s="2" t="s">
        <v>4035</v>
      </c>
      <c r="L1821" s="2" t="s">
        <v>4035</v>
      </c>
      <c r="M1821" s="2" t="s">
        <v>7897</v>
      </c>
      <c r="N1821" s="2" t="s">
        <v>7897</v>
      </c>
      <c r="O1821" s="2" t="s">
        <v>41</v>
      </c>
      <c r="P1821" s="2" t="s">
        <v>7898</v>
      </c>
      <c r="Q1821" s="2" t="s">
        <v>7899</v>
      </c>
      <c r="R1821" s="2" t="s">
        <v>13332</v>
      </c>
      <c r="S1821" s="2" t="s">
        <v>7901</v>
      </c>
      <c r="T1821" s="2" t="s">
        <v>7902</v>
      </c>
      <c r="U1821" s="2" t="s">
        <v>7903</v>
      </c>
      <c r="V1821" s="2" t="s">
        <v>8117</v>
      </c>
    </row>
    <row r="1822" s="2" customFormat="1" spans="1:22">
      <c r="A1822" s="4">
        <v>929974137</v>
      </c>
      <c r="B1822" s="2" t="s">
        <v>7893</v>
      </c>
      <c r="C1822" s="2" t="s">
        <v>7476</v>
      </c>
      <c r="D1822" s="2" t="s">
        <v>10016</v>
      </c>
      <c r="E1822" s="2" t="s">
        <v>13333</v>
      </c>
      <c r="F1822" s="2" t="s">
        <v>7893</v>
      </c>
      <c r="G1822" s="2" t="s">
        <v>7894</v>
      </c>
      <c r="H1822" s="2" t="s">
        <v>7895</v>
      </c>
      <c r="I1822" s="2" t="s">
        <v>7477</v>
      </c>
      <c r="J1822" s="2" t="s">
        <v>7896</v>
      </c>
      <c r="K1822" s="2" t="s">
        <v>7477</v>
      </c>
      <c r="L1822" s="2" t="s">
        <v>7477</v>
      </c>
      <c r="M1822" s="2" t="s">
        <v>7897</v>
      </c>
      <c r="N1822" s="2" t="s">
        <v>7897</v>
      </c>
      <c r="O1822" s="2" t="s">
        <v>41</v>
      </c>
      <c r="P1822" s="2" t="s">
        <v>7898</v>
      </c>
      <c r="Q1822" s="2" t="s">
        <v>7899</v>
      </c>
      <c r="R1822" s="2" t="s">
        <v>13334</v>
      </c>
      <c r="S1822" s="2" t="s">
        <v>7901</v>
      </c>
      <c r="T1822" s="2" t="s">
        <v>7902</v>
      </c>
      <c r="U1822" s="2" t="s">
        <v>7903</v>
      </c>
      <c r="V1822" s="2" t="s">
        <v>7954</v>
      </c>
    </row>
    <row r="1823" s="2" customFormat="1" spans="1:22">
      <c r="A1823" s="4">
        <v>929974713</v>
      </c>
      <c r="B1823" s="2" t="s">
        <v>7893</v>
      </c>
      <c r="C1823" s="2" t="s">
        <v>13335</v>
      </c>
      <c r="D1823" s="2" t="s">
        <v>8984</v>
      </c>
      <c r="E1823" s="2" t="s">
        <v>13336</v>
      </c>
      <c r="F1823" s="2" t="s">
        <v>7893</v>
      </c>
      <c r="G1823" s="2" t="s">
        <v>7894</v>
      </c>
      <c r="H1823" s="2" t="s">
        <v>7895</v>
      </c>
      <c r="I1823" s="2" t="s">
        <v>4951</v>
      </c>
      <c r="J1823" s="2" t="s">
        <v>7896</v>
      </c>
      <c r="K1823" s="2" t="s">
        <v>4951</v>
      </c>
      <c r="L1823" s="2" t="s">
        <v>4951</v>
      </c>
      <c r="M1823" s="2" t="s">
        <v>7897</v>
      </c>
      <c r="N1823" s="2" t="s">
        <v>7897</v>
      </c>
      <c r="O1823" s="2" t="s">
        <v>41</v>
      </c>
      <c r="P1823" s="2" t="s">
        <v>7898</v>
      </c>
      <c r="Q1823" s="2" t="s">
        <v>7899</v>
      </c>
      <c r="R1823" s="2" t="s">
        <v>13337</v>
      </c>
      <c r="S1823" s="2" t="s">
        <v>7901</v>
      </c>
      <c r="T1823" s="2" t="s">
        <v>7902</v>
      </c>
      <c r="U1823" s="2" t="s">
        <v>7911</v>
      </c>
      <c r="V1823" s="2" t="s">
        <v>7954</v>
      </c>
    </row>
    <row r="1824" s="2" customFormat="1" spans="1:22">
      <c r="A1824" s="4">
        <v>891326668</v>
      </c>
      <c r="B1824" s="2" t="s">
        <v>7893</v>
      </c>
      <c r="C1824" s="2" t="s">
        <v>5246</v>
      </c>
      <c r="D1824" s="2" t="s">
        <v>13338</v>
      </c>
      <c r="E1824" s="2" t="s">
        <v>13339</v>
      </c>
      <c r="F1824" s="2" t="s">
        <v>7893</v>
      </c>
      <c r="G1824" s="2" t="s">
        <v>7894</v>
      </c>
      <c r="H1824" s="2" t="s">
        <v>7895</v>
      </c>
      <c r="I1824" s="2" t="s">
        <v>5248</v>
      </c>
      <c r="J1824" s="2" t="s">
        <v>7896</v>
      </c>
      <c r="K1824" s="2" t="s">
        <v>5248</v>
      </c>
      <c r="L1824" s="2" t="s">
        <v>5248</v>
      </c>
      <c r="M1824" s="2" t="s">
        <v>7897</v>
      </c>
      <c r="N1824" s="2" t="s">
        <v>7897</v>
      </c>
      <c r="O1824" s="2" t="s">
        <v>41</v>
      </c>
      <c r="P1824" s="2" t="s">
        <v>7898</v>
      </c>
      <c r="Q1824" s="2" t="s">
        <v>7899</v>
      </c>
      <c r="R1824" s="2" t="s">
        <v>13340</v>
      </c>
      <c r="S1824" s="2" t="s">
        <v>7901</v>
      </c>
      <c r="T1824" s="2" t="s">
        <v>7902</v>
      </c>
      <c r="U1824" s="2" t="s">
        <v>7903</v>
      </c>
      <c r="V1824" s="2" t="s">
        <v>8297</v>
      </c>
    </row>
    <row r="1825" s="2" customFormat="1" spans="1:22">
      <c r="A1825" s="4">
        <v>929975885</v>
      </c>
      <c r="B1825" s="2" t="s">
        <v>7893</v>
      </c>
      <c r="C1825" s="2" t="s">
        <v>7484</v>
      </c>
      <c r="D1825" s="2" t="s">
        <v>11219</v>
      </c>
      <c r="E1825" s="2" t="s">
        <v>13341</v>
      </c>
      <c r="F1825" s="2" t="s">
        <v>7893</v>
      </c>
      <c r="G1825" s="2" t="s">
        <v>7894</v>
      </c>
      <c r="H1825" s="2" t="s">
        <v>7895</v>
      </c>
      <c r="I1825" s="2" t="s">
        <v>7485</v>
      </c>
      <c r="J1825" s="2" t="s">
        <v>7896</v>
      </c>
      <c r="K1825" s="2" t="s">
        <v>7485</v>
      </c>
      <c r="L1825" s="2" t="s">
        <v>7485</v>
      </c>
      <c r="M1825" s="2" t="s">
        <v>7897</v>
      </c>
      <c r="N1825" s="2" t="s">
        <v>7897</v>
      </c>
      <c r="O1825" s="2" t="s">
        <v>41</v>
      </c>
      <c r="P1825" s="2" t="s">
        <v>7898</v>
      </c>
      <c r="Q1825" s="2" t="s">
        <v>7899</v>
      </c>
      <c r="R1825" s="2" t="s">
        <v>13342</v>
      </c>
      <c r="S1825" s="2" t="s">
        <v>7901</v>
      </c>
      <c r="T1825" s="2" t="s">
        <v>7902</v>
      </c>
      <c r="U1825" s="2" t="s">
        <v>7903</v>
      </c>
      <c r="V1825" s="2" t="s">
        <v>8082</v>
      </c>
    </row>
    <row r="1826" s="2" customFormat="1" spans="1:22">
      <c r="A1826" s="4">
        <v>929976241</v>
      </c>
      <c r="B1826" s="2" t="s">
        <v>7893</v>
      </c>
      <c r="C1826" s="2" t="s">
        <v>7487</v>
      </c>
      <c r="D1826" s="2" t="s">
        <v>13343</v>
      </c>
      <c r="E1826" s="2" t="s">
        <v>13344</v>
      </c>
      <c r="F1826" s="2" t="s">
        <v>7893</v>
      </c>
      <c r="G1826" s="2" t="s">
        <v>7894</v>
      </c>
      <c r="H1826" s="2" t="s">
        <v>7895</v>
      </c>
      <c r="I1826" s="2" t="s">
        <v>7489</v>
      </c>
      <c r="J1826" s="2" t="s">
        <v>7896</v>
      </c>
      <c r="K1826" s="2" t="s">
        <v>7489</v>
      </c>
      <c r="L1826" s="2" t="s">
        <v>7489</v>
      </c>
      <c r="M1826" s="2" t="s">
        <v>7897</v>
      </c>
      <c r="N1826" s="2" t="s">
        <v>7897</v>
      </c>
      <c r="O1826" s="2" t="s">
        <v>41</v>
      </c>
      <c r="P1826" s="2" t="s">
        <v>7898</v>
      </c>
      <c r="Q1826" s="2" t="s">
        <v>7899</v>
      </c>
      <c r="R1826" s="2" t="s">
        <v>13345</v>
      </c>
      <c r="S1826" s="2" t="s">
        <v>7901</v>
      </c>
      <c r="T1826" s="2" t="s">
        <v>7902</v>
      </c>
      <c r="U1826" s="2" t="s">
        <v>7903</v>
      </c>
      <c r="V1826" s="2" t="s">
        <v>8117</v>
      </c>
    </row>
    <row r="1827" s="2" customFormat="1" spans="1:22">
      <c r="A1827" s="4">
        <v>891328704</v>
      </c>
      <c r="B1827" s="2" t="s">
        <v>7893</v>
      </c>
      <c r="C1827" s="2" t="s">
        <v>13346</v>
      </c>
      <c r="D1827" s="2" t="s">
        <v>10843</v>
      </c>
      <c r="E1827" s="2" t="s">
        <v>13347</v>
      </c>
      <c r="F1827" s="2" t="s">
        <v>7893</v>
      </c>
      <c r="G1827" s="2" t="s">
        <v>7894</v>
      </c>
      <c r="H1827" s="2" t="s">
        <v>7895</v>
      </c>
      <c r="I1827" s="2" t="s">
        <v>5060</v>
      </c>
      <c r="J1827" s="2" t="s">
        <v>7896</v>
      </c>
      <c r="K1827" s="2" t="s">
        <v>5060</v>
      </c>
      <c r="L1827" s="2" t="s">
        <v>5060</v>
      </c>
      <c r="M1827" s="2" t="s">
        <v>7897</v>
      </c>
      <c r="N1827" s="2" t="s">
        <v>7897</v>
      </c>
      <c r="O1827" s="2" t="s">
        <v>41</v>
      </c>
      <c r="P1827" s="2" t="s">
        <v>7898</v>
      </c>
      <c r="Q1827" s="2" t="s">
        <v>7899</v>
      </c>
      <c r="R1827" s="2" t="s">
        <v>13348</v>
      </c>
      <c r="S1827" s="2" t="s">
        <v>7901</v>
      </c>
      <c r="T1827" s="2" t="s">
        <v>7902</v>
      </c>
      <c r="U1827" s="2" t="s">
        <v>7903</v>
      </c>
      <c r="V1827" s="2" t="s">
        <v>7904</v>
      </c>
    </row>
    <row r="1828" s="2" customFormat="1" spans="1:22">
      <c r="A1828" s="4">
        <v>891331660</v>
      </c>
      <c r="B1828" s="2" t="s">
        <v>7893</v>
      </c>
      <c r="C1828" s="2" t="s">
        <v>5252</v>
      </c>
      <c r="D1828" s="2" t="s">
        <v>11362</v>
      </c>
      <c r="E1828" s="2" t="s">
        <v>13349</v>
      </c>
      <c r="F1828" s="2" t="s">
        <v>7893</v>
      </c>
      <c r="G1828" s="2" t="s">
        <v>7894</v>
      </c>
      <c r="H1828" s="2" t="s">
        <v>7895</v>
      </c>
      <c r="I1828" s="2" t="s">
        <v>5253</v>
      </c>
      <c r="J1828" s="2" t="s">
        <v>7896</v>
      </c>
      <c r="K1828" s="2" t="s">
        <v>5253</v>
      </c>
      <c r="L1828" s="2" t="s">
        <v>5253</v>
      </c>
      <c r="M1828" s="2" t="s">
        <v>7897</v>
      </c>
      <c r="N1828" s="2" t="s">
        <v>7897</v>
      </c>
      <c r="O1828" s="2" t="s">
        <v>41</v>
      </c>
      <c r="P1828" s="2" t="s">
        <v>7898</v>
      </c>
      <c r="Q1828" s="2" t="s">
        <v>7899</v>
      </c>
      <c r="R1828" s="2" t="s">
        <v>13350</v>
      </c>
      <c r="S1828" s="2" t="s">
        <v>7901</v>
      </c>
      <c r="T1828" s="2" t="s">
        <v>7902</v>
      </c>
      <c r="U1828" s="2" t="s">
        <v>7903</v>
      </c>
      <c r="V1828" s="2" t="s">
        <v>7904</v>
      </c>
    </row>
    <row r="1829" s="2" customFormat="1" spans="1:22">
      <c r="A1829" s="4">
        <v>929980661</v>
      </c>
      <c r="B1829" s="2" t="s">
        <v>7893</v>
      </c>
      <c r="C1829" s="2" t="s">
        <v>7491</v>
      </c>
      <c r="D1829" s="2" t="s">
        <v>13223</v>
      </c>
      <c r="E1829" s="2" t="s">
        <v>13351</v>
      </c>
      <c r="F1829" s="2" t="s">
        <v>7893</v>
      </c>
      <c r="G1829" s="2" t="s">
        <v>7894</v>
      </c>
      <c r="H1829" s="2" t="s">
        <v>7895</v>
      </c>
      <c r="I1829" s="2" t="s">
        <v>4781</v>
      </c>
      <c r="J1829" s="2" t="s">
        <v>7896</v>
      </c>
      <c r="K1829" s="2" t="s">
        <v>4781</v>
      </c>
      <c r="L1829" s="2" t="s">
        <v>4781</v>
      </c>
      <c r="M1829" s="2" t="s">
        <v>7897</v>
      </c>
      <c r="N1829" s="2" t="s">
        <v>7897</v>
      </c>
      <c r="O1829" s="2" t="s">
        <v>41</v>
      </c>
      <c r="P1829" s="2" t="s">
        <v>7898</v>
      </c>
      <c r="Q1829" s="2" t="s">
        <v>7899</v>
      </c>
      <c r="R1829" s="2" t="s">
        <v>13352</v>
      </c>
      <c r="S1829" s="2" t="s">
        <v>7901</v>
      </c>
      <c r="T1829" s="2" t="s">
        <v>7902</v>
      </c>
      <c r="U1829" s="2" t="s">
        <v>7903</v>
      </c>
      <c r="V1829" s="2" t="s">
        <v>8082</v>
      </c>
    </row>
    <row r="1830" s="2" customFormat="1" spans="1:22">
      <c r="A1830" s="4">
        <v>929982417</v>
      </c>
      <c r="B1830" s="2" t="s">
        <v>7893</v>
      </c>
      <c r="C1830" s="2" t="s">
        <v>7496</v>
      </c>
      <c r="D1830" s="2" t="s">
        <v>13353</v>
      </c>
      <c r="E1830" s="2" t="s">
        <v>13354</v>
      </c>
      <c r="F1830" s="2" t="s">
        <v>7893</v>
      </c>
      <c r="G1830" s="2" t="s">
        <v>7894</v>
      </c>
      <c r="H1830" s="2" t="s">
        <v>7895</v>
      </c>
      <c r="I1830" s="2" t="s">
        <v>6187</v>
      </c>
      <c r="J1830" s="2" t="s">
        <v>7896</v>
      </c>
      <c r="K1830" s="2" t="s">
        <v>6187</v>
      </c>
      <c r="L1830" s="2" t="s">
        <v>6187</v>
      </c>
      <c r="M1830" s="2" t="s">
        <v>7897</v>
      </c>
      <c r="N1830" s="2" t="s">
        <v>7897</v>
      </c>
      <c r="O1830" s="2" t="s">
        <v>41</v>
      </c>
      <c r="P1830" s="2" t="s">
        <v>7898</v>
      </c>
      <c r="Q1830" s="2" t="s">
        <v>7899</v>
      </c>
      <c r="R1830" s="2" t="s">
        <v>13355</v>
      </c>
      <c r="S1830" s="2" t="s">
        <v>7901</v>
      </c>
      <c r="T1830" s="2" t="s">
        <v>7902</v>
      </c>
      <c r="U1830" s="2" t="s">
        <v>7903</v>
      </c>
      <c r="V1830" s="2" t="s">
        <v>8117</v>
      </c>
    </row>
    <row r="1831" s="2" customFormat="1" spans="1:22">
      <c r="A1831" s="4">
        <v>929982097</v>
      </c>
      <c r="B1831" s="2" t="s">
        <v>7893</v>
      </c>
      <c r="C1831" s="2" t="s">
        <v>7493</v>
      </c>
      <c r="D1831" s="2" t="s">
        <v>13356</v>
      </c>
      <c r="E1831" s="2" t="s">
        <v>13357</v>
      </c>
      <c r="F1831" s="2" t="s">
        <v>7893</v>
      </c>
      <c r="G1831" s="2" t="s">
        <v>7894</v>
      </c>
      <c r="H1831" s="2" t="s">
        <v>7895</v>
      </c>
      <c r="I1831" s="2" t="s">
        <v>4789</v>
      </c>
      <c r="J1831" s="2" t="s">
        <v>7896</v>
      </c>
      <c r="K1831" s="2" t="s">
        <v>4789</v>
      </c>
      <c r="L1831" s="2" t="s">
        <v>4789</v>
      </c>
      <c r="M1831" s="2" t="s">
        <v>7897</v>
      </c>
      <c r="N1831" s="2" t="s">
        <v>7897</v>
      </c>
      <c r="O1831" s="2" t="s">
        <v>41</v>
      </c>
      <c r="P1831" s="2" t="s">
        <v>7898</v>
      </c>
      <c r="Q1831" s="2" t="s">
        <v>7899</v>
      </c>
      <c r="R1831" s="2" t="s">
        <v>13358</v>
      </c>
      <c r="S1831" s="2" t="s">
        <v>7901</v>
      </c>
      <c r="T1831" s="2" t="s">
        <v>7902</v>
      </c>
      <c r="U1831" s="2" t="s">
        <v>7903</v>
      </c>
      <c r="V1831" s="2" t="s">
        <v>8117</v>
      </c>
    </row>
    <row r="1832" s="2" customFormat="1" spans="1:22">
      <c r="A1832" s="4">
        <v>929983125</v>
      </c>
      <c r="B1832" s="2" t="s">
        <v>7893</v>
      </c>
      <c r="C1832" s="2" t="s">
        <v>7499</v>
      </c>
      <c r="D1832" s="2" t="s">
        <v>13359</v>
      </c>
      <c r="E1832" s="2" t="s">
        <v>13360</v>
      </c>
      <c r="F1832" s="2" t="s">
        <v>7893</v>
      </c>
      <c r="G1832" s="2" t="s">
        <v>7894</v>
      </c>
      <c r="H1832" s="2" t="s">
        <v>7895</v>
      </c>
      <c r="I1832" s="2" t="s">
        <v>4781</v>
      </c>
      <c r="J1832" s="2" t="s">
        <v>7896</v>
      </c>
      <c r="K1832" s="2" t="s">
        <v>4781</v>
      </c>
      <c r="L1832" s="2" t="s">
        <v>4781</v>
      </c>
      <c r="M1832" s="2" t="s">
        <v>7897</v>
      </c>
      <c r="N1832" s="2" t="s">
        <v>7897</v>
      </c>
      <c r="O1832" s="2" t="s">
        <v>41</v>
      </c>
      <c r="P1832" s="2" t="s">
        <v>7898</v>
      </c>
      <c r="Q1832" s="2" t="s">
        <v>7899</v>
      </c>
      <c r="R1832" s="2" t="s">
        <v>13361</v>
      </c>
      <c r="S1832" s="2" t="s">
        <v>7901</v>
      </c>
      <c r="T1832" s="2" t="s">
        <v>7902</v>
      </c>
      <c r="U1832" s="2" t="s">
        <v>7903</v>
      </c>
      <c r="V1832" s="2" t="s">
        <v>8082</v>
      </c>
    </row>
    <row r="1833" s="2" customFormat="1" spans="1:22">
      <c r="A1833" s="4">
        <v>929974449</v>
      </c>
      <c r="B1833" s="2" t="s">
        <v>7893</v>
      </c>
      <c r="C1833" s="2" t="s">
        <v>7479</v>
      </c>
      <c r="D1833" s="2" t="s">
        <v>13362</v>
      </c>
      <c r="E1833" s="2" t="s">
        <v>13363</v>
      </c>
      <c r="F1833" s="2" t="s">
        <v>7893</v>
      </c>
      <c r="G1833" s="2" t="s">
        <v>7894</v>
      </c>
      <c r="H1833" s="2" t="s">
        <v>7895</v>
      </c>
      <c r="I1833" s="2" t="s">
        <v>5796</v>
      </c>
      <c r="J1833" s="2" t="s">
        <v>7896</v>
      </c>
      <c r="K1833" s="2" t="s">
        <v>5796</v>
      </c>
      <c r="L1833" s="2" t="s">
        <v>5796</v>
      </c>
      <c r="M1833" s="2" t="s">
        <v>7897</v>
      </c>
      <c r="N1833" s="2" t="s">
        <v>7897</v>
      </c>
      <c r="O1833" s="2" t="s">
        <v>41</v>
      </c>
      <c r="P1833" s="2" t="s">
        <v>7898</v>
      </c>
      <c r="Q1833" s="2" t="s">
        <v>7899</v>
      </c>
      <c r="R1833" s="2" t="s">
        <v>13364</v>
      </c>
      <c r="S1833" s="2" t="s">
        <v>7901</v>
      </c>
      <c r="T1833" s="2" t="s">
        <v>7902</v>
      </c>
      <c r="U1833" s="2" t="s">
        <v>7903</v>
      </c>
      <c r="V1833" s="2" t="s">
        <v>8117</v>
      </c>
    </row>
    <row r="1834" s="2" customFormat="1" spans="1:22">
      <c r="A1834" s="4">
        <v>891335060</v>
      </c>
      <c r="B1834" s="2" t="s">
        <v>7893</v>
      </c>
      <c r="C1834" s="2" t="s">
        <v>5255</v>
      </c>
      <c r="D1834" s="2" t="s">
        <v>9652</v>
      </c>
      <c r="E1834" s="2" t="s">
        <v>13365</v>
      </c>
      <c r="F1834" s="2" t="s">
        <v>7893</v>
      </c>
      <c r="G1834" s="2" t="s">
        <v>7894</v>
      </c>
      <c r="H1834" s="2" t="s">
        <v>7895</v>
      </c>
      <c r="I1834" s="2" t="s">
        <v>2622</v>
      </c>
      <c r="J1834" s="2" t="s">
        <v>7896</v>
      </c>
      <c r="K1834" s="2" t="s">
        <v>2622</v>
      </c>
      <c r="L1834" s="2" t="s">
        <v>2622</v>
      </c>
      <c r="M1834" s="2" t="s">
        <v>7897</v>
      </c>
      <c r="N1834" s="2" t="s">
        <v>7897</v>
      </c>
      <c r="O1834" s="2" t="s">
        <v>41</v>
      </c>
      <c r="P1834" s="2" t="s">
        <v>7898</v>
      </c>
      <c r="Q1834" s="2" t="s">
        <v>7899</v>
      </c>
      <c r="R1834" s="2" t="s">
        <v>13366</v>
      </c>
      <c r="S1834" s="2" t="s">
        <v>7901</v>
      </c>
      <c r="T1834" s="2" t="s">
        <v>7902</v>
      </c>
      <c r="U1834" s="2" t="s">
        <v>7903</v>
      </c>
      <c r="V1834" s="2" t="s">
        <v>8099</v>
      </c>
    </row>
    <row r="1835" s="2" customFormat="1" spans="1:22">
      <c r="A1835" s="4">
        <v>929983905</v>
      </c>
      <c r="B1835" s="2" t="s">
        <v>7893</v>
      </c>
      <c r="C1835" s="2" t="s">
        <v>7502</v>
      </c>
      <c r="D1835" s="2" t="s">
        <v>13113</v>
      </c>
      <c r="E1835" s="2" t="s">
        <v>13367</v>
      </c>
      <c r="F1835" s="2" t="s">
        <v>7893</v>
      </c>
      <c r="G1835" s="2" t="s">
        <v>7894</v>
      </c>
      <c r="H1835" s="2" t="s">
        <v>7895</v>
      </c>
      <c r="I1835" s="2" t="s">
        <v>6322</v>
      </c>
      <c r="J1835" s="2" t="s">
        <v>7896</v>
      </c>
      <c r="K1835" s="2" t="s">
        <v>6322</v>
      </c>
      <c r="L1835" s="2" t="s">
        <v>6322</v>
      </c>
      <c r="M1835" s="2" t="s">
        <v>7897</v>
      </c>
      <c r="N1835" s="2" t="s">
        <v>7897</v>
      </c>
      <c r="O1835" s="2" t="s">
        <v>41</v>
      </c>
      <c r="P1835" s="2" t="s">
        <v>7898</v>
      </c>
      <c r="Q1835" s="2" t="s">
        <v>7899</v>
      </c>
      <c r="R1835" s="2" t="s">
        <v>13368</v>
      </c>
      <c r="S1835" s="2" t="s">
        <v>7901</v>
      </c>
      <c r="T1835" s="2" t="s">
        <v>7902</v>
      </c>
      <c r="U1835" s="2" t="s">
        <v>7903</v>
      </c>
      <c r="V1835" s="2" t="s">
        <v>8082</v>
      </c>
    </row>
    <row r="1836" s="2" customFormat="1" spans="1:22">
      <c r="A1836" s="4">
        <v>929984097</v>
      </c>
      <c r="B1836" s="2" t="s">
        <v>7893</v>
      </c>
      <c r="C1836" s="2" t="s">
        <v>7504</v>
      </c>
      <c r="D1836" s="2" t="s">
        <v>13369</v>
      </c>
      <c r="E1836" s="2" t="s">
        <v>13370</v>
      </c>
      <c r="F1836" s="2" t="s">
        <v>7893</v>
      </c>
      <c r="G1836" s="2" t="s">
        <v>7894</v>
      </c>
      <c r="H1836" s="2" t="s">
        <v>7895</v>
      </c>
      <c r="I1836" s="2" t="s">
        <v>2600</v>
      </c>
      <c r="J1836" s="2" t="s">
        <v>7896</v>
      </c>
      <c r="K1836" s="2" t="s">
        <v>2600</v>
      </c>
      <c r="L1836" s="2" t="s">
        <v>2600</v>
      </c>
      <c r="M1836" s="2" t="s">
        <v>7897</v>
      </c>
      <c r="N1836" s="2" t="s">
        <v>7897</v>
      </c>
      <c r="O1836" s="2" t="s">
        <v>41</v>
      </c>
      <c r="P1836" s="2" t="s">
        <v>7898</v>
      </c>
      <c r="Q1836" s="2" t="s">
        <v>7899</v>
      </c>
      <c r="R1836" s="2" t="s">
        <v>13371</v>
      </c>
      <c r="S1836" s="2" t="s">
        <v>7901</v>
      </c>
      <c r="T1836" s="2" t="s">
        <v>7902</v>
      </c>
      <c r="U1836" s="2" t="s">
        <v>7903</v>
      </c>
      <c r="V1836" s="2" t="s">
        <v>8082</v>
      </c>
    </row>
    <row r="1837" s="2" customFormat="1" spans="1:22">
      <c r="A1837" s="4">
        <v>929985785</v>
      </c>
      <c r="B1837" s="2" t="s">
        <v>7893</v>
      </c>
      <c r="C1837" s="2" t="s">
        <v>7507</v>
      </c>
      <c r="D1837" s="2" t="s">
        <v>12471</v>
      </c>
      <c r="E1837" s="2" t="s">
        <v>13372</v>
      </c>
      <c r="F1837" s="2" t="s">
        <v>7893</v>
      </c>
      <c r="G1837" s="2" t="s">
        <v>7894</v>
      </c>
      <c r="H1837" s="2" t="s">
        <v>7895</v>
      </c>
      <c r="I1837" s="2" t="s">
        <v>6450</v>
      </c>
      <c r="J1837" s="2" t="s">
        <v>7896</v>
      </c>
      <c r="K1837" s="2" t="s">
        <v>6450</v>
      </c>
      <c r="L1837" s="2" t="s">
        <v>6450</v>
      </c>
      <c r="M1837" s="2" t="s">
        <v>7897</v>
      </c>
      <c r="N1837" s="2" t="s">
        <v>7897</v>
      </c>
      <c r="O1837" s="2" t="s">
        <v>41</v>
      </c>
      <c r="P1837" s="2" t="s">
        <v>7898</v>
      </c>
      <c r="Q1837" s="2" t="s">
        <v>7899</v>
      </c>
      <c r="R1837" s="2" t="s">
        <v>13373</v>
      </c>
      <c r="S1837" s="2" t="s">
        <v>7901</v>
      </c>
      <c r="T1837" s="2" t="s">
        <v>7902</v>
      </c>
      <c r="U1837" s="2" t="s">
        <v>7903</v>
      </c>
      <c r="V1837" s="2" t="s">
        <v>7954</v>
      </c>
    </row>
    <row r="1838" s="2" customFormat="1" spans="1:22">
      <c r="A1838" s="4">
        <v>891337408</v>
      </c>
      <c r="B1838" s="2" t="s">
        <v>7893</v>
      </c>
      <c r="C1838" s="2" t="s">
        <v>5257</v>
      </c>
      <c r="D1838" s="2" t="s">
        <v>13374</v>
      </c>
      <c r="E1838" s="2" t="s">
        <v>13375</v>
      </c>
      <c r="F1838" s="2" t="s">
        <v>7893</v>
      </c>
      <c r="G1838" s="2" t="s">
        <v>7894</v>
      </c>
      <c r="H1838" s="2" t="s">
        <v>7895</v>
      </c>
      <c r="I1838" s="2" t="s">
        <v>5259</v>
      </c>
      <c r="J1838" s="2" t="s">
        <v>7896</v>
      </c>
      <c r="K1838" s="2" t="s">
        <v>5259</v>
      </c>
      <c r="L1838" s="2" t="s">
        <v>5259</v>
      </c>
      <c r="M1838" s="2" t="s">
        <v>7897</v>
      </c>
      <c r="N1838" s="2" t="s">
        <v>7897</v>
      </c>
      <c r="O1838" s="2" t="s">
        <v>41</v>
      </c>
      <c r="P1838" s="2" t="s">
        <v>7898</v>
      </c>
      <c r="Q1838" s="2" t="s">
        <v>7899</v>
      </c>
      <c r="R1838" s="2" t="s">
        <v>13376</v>
      </c>
      <c r="S1838" s="2" t="s">
        <v>7901</v>
      </c>
      <c r="T1838" s="2" t="s">
        <v>7902</v>
      </c>
      <c r="U1838" s="2" t="s">
        <v>7903</v>
      </c>
      <c r="V1838" s="2" t="s">
        <v>8648</v>
      </c>
    </row>
    <row r="1839" s="2" customFormat="1" spans="1:22">
      <c r="A1839" s="4">
        <v>929986277</v>
      </c>
      <c r="B1839" s="2" t="s">
        <v>7893</v>
      </c>
      <c r="C1839" s="2" t="s">
        <v>7509</v>
      </c>
      <c r="D1839" s="2" t="s">
        <v>13377</v>
      </c>
      <c r="E1839" s="2" t="s">
        <v>13378</v>
      </c>
      <c r="F1839" s="2" t="s">
        <v>7893</v>
      </c>
      <c r="G1839" s="2" t="s">
        <v>7894</v>
      </c>
      <c r="H1839" s="2" t="s">
        <v>7895</v>
      </c>
      <c r="I1839" s="2" t="s">
        <v>6731</v>
      </c>
      <c r="J1839" s="2" t="s">
        <v>7896</v>
      </c>
      <c r="K1839" s="2" t="s">
        <v>6731</v>
      </c>
      <c r="L1839" s="2" t="s">
        <v>6731</v>
      </c>
      <c r="M1839" s="2" t="s">
        <v>7897</v>
      </c>
      <c r="N1839" s="2" t="s">
        <v>7897</v>
      </c>
      <c r="O1839" s="2" t="s">
        <v>41</v>
      </c>
      <c r="P1839" s="2" t="s">
        <v>7898</v>
      </c>
      <c r="Q1839" s="2" t="s">
        <v>7899</v>
      </c>
      <c r="R1839" s="2" t="s">
        <v>13379</v>
      </c>
      <c r="S1839" s="2" t="s">
        <v>7901</v>
      </c>
      <c r="T1839" s="2" t="s">
        <v>7902</v>
      </c>
      <c r="U1839" s="2" t="s">
        <v>7903</v>
      </c>
      <c r="V1839" s="2" t="s">
        <v>8082</v>
      </c>
    </row>
    <row r="1840" s="2" customFormat="1" spans="1:22">
      <c r="A1840" s="4">
        <v>594230306</v>
      </c>
      <c r="B1840" s="2" t="s">
        <v>7893</v>
      </c>
      <c r="C1840" s="2" t="s">
        <v>2742</v>
      </c>
      <c r="D1840" s="2" t="s">
        <v>13380</v>
      </c>
      <c r="E1840" s="2" t="s">
        <v>13381</v>
      </c>
      <c r="F1840" s="2" t="s">
        <v>7893</v>
      </c>
      <c r="G1840" s="2" t="s">
        <v>7894</v>
      </c>
      <c r="H1840" s="2" t="s">
        <v>7895</v>
      </c>
      <c r="I1840" s="2" t="s">
        <v>2744</v>
      </c>
      <c r="J1840" s="2" t="s">
        <v>7896</v>
      </c>
      <c r="K1840" s="2" t="s">
        <v>2744</v>
      </c>
      <c r="L1840" s="2" t="s">
        <v>2744</v>
      </c>
      <c r="M1840" s="2" t="s">
        <v>7897</v>
      </c>
      <c r="N1840" s="2" t="s">
        <v>7897</v>
      </c>
      <c r="O1840" s="2" t="s">
        <v>41</v>
      </c>
      <c r="P1840" s="2" t="s">
        <v>7898</v>
      </c>
      <c r="Q1840" s="2" t="s">
        <v>7899</v>
      </c>
      <c r="R1840" s="2" t="s">
        <v>13382</v>
      </c>
      <c r="S1840" s="2" t="s">
        <v>7901</v>
      </c>
      <c r="T1840" s="2" t="s">
        <v>7902</v>
      </c>
      <c r="U1840" s="2" t="s">
        <v>7903</v>
      </c>
      <c r="V1840" s="2" t="s">
        <v>8676</v>
      </c>
    </row>
    <row r="1841" s="2" customFormat="1" spans="1:22">
      <c r="A1841" s="4">
        <v>929986397</v>
      </c>
      <c r="B1841" s="2" t="s">
        <v>7893</v>
      </c>
      <c r="C1841" s="2" t="s">
        <v>7512</v>
      </c>
      <c r="D1841" s="2" t="s">
        <v>13362</v>
      </c>
      <c r="E1841" s="2" t="s">
        <v>13383</v>
      </c>
      <c r="F1841" s="2" t="s">
        <v>7893</v>
      </c>
      <c r="G1841" s="2" t="s">
        <v>7894</v>
      </c>
      <c r="H1841" s="2" t="s">
        <v>7895</v>
      </c>
      <c r="I1841" s="2" t="s">
        <v>2020</v>
      </c>
      <c r="J1841" s="2" t="s">
        <v>7896</v>
      </c>
      <c r="K1841" s="2" t="s">
        <v>2020</v>
      </c>
      <c r="L1841" s="2" t="s">
        <v>2020</v>
      </c>
      <c r="M1841" s="2" t="s">
        <v>7897</v>
      </c>
      <c r="N1841" s="2" t="s">
        <v>7897</v>
      </c>
      <c r="O1841" s="2" t="s">
        <v>41</v>
      </c>
      <c r="P1841" s="2" t="s">
        <v>7898</v>
      </c>
      <c r="Q1841" s="2" t="s">
        <v>7899</v>
      </c>
      <c r="R1841" s="2" t="s">
        <v>13384</v>
      </c>
      <c r="S1841" s="2" t="s">
        <v>7901</v>
      </c>
      <c r="T1841" s="2" t="s">
        <v>7902</v>
      </c>
      <c r="U1841" s="2" t="s">
        <v>7903</v>
      </c>
      <c r="V1841" s="2" t="s">
        <v>8117</v>
      </c>
    </row>
    <row r="1842" s="2" customFormat="1" spans="1:22">
      <c r="A1842" s="4">
        <v>891340896</v>
      </c>
      <c r="B1842" s="2" t="s">
        <v>7893</v>
      </c>
      <c r="C1842" s="2" t="s">
        <v>5261</v>
      </c>
      <c r="D1842" s="2" t="s">
        <v>13385</v>
      </c>
      <c r="E1842" s="2" t="s">
        <v>13386</v>
      </c>
      <c r="F1842" s="2" t="s">
        <v>7893</v>
      </c>
      <c r="G1842" s="2" t="s">
        <v>7894</v>
      </c>
      <c r="H1842" s="2" t="s">
        <v>7895</v>
      </c>
      <c r="I1842" s="2" t="s">
        <v>5263</v>
      </c>
      <c r="J1842" s="2" t="s">
        <v>7896</v>
      </c>
      <c r="K1842" s="2" t="s">
        <v>5263</v>
      </c>
      <c r="L1842" s="2" t="s">
        <v>5263</v>
      </c>
      <c r="M1842" s="2" t="s">
        <v>7897</v>
      </c>
      <c r="N1842" s="2" t="s">
        <v>7897</v>
      </c>
      <c r="O1842" s="2" t="s">
        <v>41</v>
      </c>
      <c r="P1842" s="2" t="s">
        <v>7898</v>
      </c>
      <c r="Q1842" s="2" t="s">
        <v>7899</v>
      </c>
      <c r="R1842" s="2" t="s">
        <v>13387</v>
      </c>
      <c r="S1842" s="2" t="s">
        <v>7901</v>
      </c>
      <c r="T1842" s="2" t="s">
        <v>7902</v>
      </c>
      <c r="U1842" s="2" t="s">
        <v>7903</v>
      </c>
      <c r="V1842" s="2" t="s">
        <v>8099</v>
      </c>
    </row>
    <row r="1843" s="2" customFormat="1" spans="1:22">
      <c r="A1843" s="4">
        <v>891341620</v>
      </c>
      <c r="B1843" s="2" t="s">
        <v>7893</v>
      </c>
      <c r="C1843" s="2" t="s">
        <v>5265</v>
      </c>
      <c r="D1843" s="2" t="s">
        <v>13388</v>
      </c>
      <c r="E1843" s="2" t="s">
        <v>13389</v>
      </c>
      <c r="F1843" s="2" t="s">
        <v>7893</v>
      </c>
      <c r="G1843" s="2" t="s">
        <v>7894</v>
      </c>
      <c r="H1843" s="2" t="s">
        <v>7895</v>
      </c>
      <c r="I1843" s="2" t="s">
        <v>4119</v>
      </c>
      <c r="J1843" s="2" t="s">
        <v>7896</v>
      </c>
      <c r="K1843" s="2" t="s">
        <v>4119</v>
      </c>
      <c r="L1843" s="2" t="s">
        <v>4119</v>
      </c>
      <c r="M1843" s="2" t="s">
        <v>7897</v>
      </c>
      <c r="N1843" s="2" t="s">
        <v>7897</v>
      </c>
      <c r="O1843" s="2" t="s">
        <v>41</v>
      </c>
      <c r="P1843" s="2" t="s">
        <v>7898</v>
      </c>
      <c r="Q1843" s="2" t="s">
        <v>7899</v>
      </c>
      <c r="R1843" s="2" t="s">
        <v>13390</v>
      </c>
      <c r="S1843" s="2" t="s">
        <v>7901</v>
      </c>
      <c r="T1843" s="2" t="s">
        <v>7902</v>
      </c>
      <c r="U1843" s="2" t="s">
        <v>7903</v>
      </c>
      <c r="V1843" s="2" t="s">
        <v>7927</v>
      </c>
    </row>
    <row r="1844" s="2" customFormat="1" spans="1:22">
      <c r="A1844" s="4">
        <v>929993145</v>
      </c>
      <c r="B1844" s="2" t="s">
        <v>7893</v>
      </c>
      <c r="C1844" s="2" t="s">
        <v>7514</v>
      </c>
      <c r="D1844" s="2" t="s">
        <v>13391</v>
      </c>
      <c r="E1844" s="2" t="s">
        <v>13392</v>
      </c>
      <c r="F1844" s="2" t="s">
        <v>7893</v>
      </c>
      <c r="G1844" s="2" t="s">
        <v>7894</v>
      </c>
      <c r="H1844" s="2" t="s">
        <v>7895</v>
      </c>
      <c r="I1844" s="2" t="s">
        <v>7371</v>
      </c>
      <c r="J1844" s="2" t="s">
        <v>7896</v>
      </c>
      <c r="K1844" s="2" t="s">
        <v>7371</v>
      </c>
      <c r="L1844" s="2" t="s">
        <v>7371</v>
      </c>
      <c r="M1844" s="2" t="s">
        <v>7897</v>
      </c>
      <c r="N1844" s="2" t="s">
        <v>7897</v>
      </c>
      <c r="O1844" s="2" t="s">
        <v>41</v>
      </c>
      <c r="P1844" s="2" t="s">
        <v>7898</v>
      </c>
      <c r="Q1844" s="2" t="s">
        <v>7899</v>
      </c>
      <c r="R1844" s="2" t="s">
        <v>13393</v>
      </c>
      <c r="S1844" s="2" t="s">
        <v>7901</v>
      </c>
      <c r="T1844" s="2" t="s">
        <v>7902</v>
      </c>
      <c r="U1844" s="2" t="s">
        <v>7903</v>
      </c>
      <c r="V1844" s="2" t="s">
        <v>8082</v>
      </c>
    </row>
    <row r="1845" s="2" customFormat="1" spans="1:22">
      <c r="A1845" s="4">
        <v>891345592</v>
      </c>
      <c r="B1845" s="2" t="s">
        <v>7893</v>
      </c>
      <c r="C1845" s="2" t="s">
        <v>5267</v>
      </c>
      <c r="D1845" s="2" t="s">
        <v>13394</v>
      </c>
      <c r="E1845" s="2" t="s">
        <v>13395</v>
      </c>
      <c r="F1845" s="2" t="s">
        <v>7893</v>
      </c>
      <c r="G1845" s="2" t="s">
        <v>7894</v>
      </c>
      <c r="H1845" s="2" t="s">
        <v>7895</v>
      </c>
      <c r="I1845" s="2" t="s">
        <v>5269</v>
      </c>
      <c r="J1845" s="2" t="s">
        <v>7896</v>
      </c>
      <c r="K1845" s="2" t="s">
        <v>5269</v>
      </c>
      <c r="L1845" s="2" t="s">
        <v>5269</v>
      </c>
      <c r="M1845" s="2" t="s">
        <v>7897</v>
      </c>
      <c r="N1845" s="2" t="s">
        <v>7897</v>
      </c>
      <c r="O1845" s="2" t="s">
        <v>41</v>
      </c>
      <c r="P1845" s="2" t="s">
        <v>7898</v>
      </c>
      <c r="Q1845" s="2" t="s">
        <v>7899</v>
      </c>
      <c r="R1845" s="2" t="s">
        <v>13396</v>
      </c>
      <c r="S1845" s="2" t="s">
        <v>7901</v>
      </c>
      <c r="T1845" s="2" t="s">
        <v>7902</v>
      </c>
      <c r="U1845" s="2" t="s">
        <v>7903</v>
      </c>
      <c r="V1845" s="2" t="s">
        <v>7927</v>
      </c>
    </row>
    <row r="1846" s="2" customFormat="1" spans="1:22">
      <c r="A1846" s="4">
        <v>930006061</v>
      </c>
      <c r="B1846" s="2" t="s">
        <v>7893</v>
      </c>
      <c r="C1846" s="2" t="s">
        <v>7524</v>
      </c>
      <c r="D1846" s="2" t="s">
        <v>12385</v>
      </c>
      <c r="E1846" s="2" t="s">
        <v>13397</v>
      </c>
      <c r="F1846" s="2" t="s">
        <v>7893</v>
      </c>
      <c r="G1846" s="2" t="s">
        <v>7894</v>
      </c>
      <c r="H1846" s="2" t="s">
        <v>7895</v>
      </c>
      <c r="I1846" s="2" t="s">
        <v>5570</v>
      </c>
      <c r="J1846" s="2" t="s">
        <v>7896</v>
      </c>
      <c r="K1846" s="2" t="s">
        <v>5570</v>
      </c>
      <c r="L1846" s="2" t="s">
        <v>5570</v>
      </c>
      <c r="M1846" s="2" t="s">
        <v>7897</v>
      </c>
      <c r="N1846" s="2" t="s">
        <v>7897</v>
      </c>
      <c r="O1846" s="2" t="s">
        <v>41</v>
      </c>
      <c r="P1846" s="2" t="s">
        <v>7898</v>
      </c>
      <c r="Q1846" s="2" t="s">
        <v>7899</v>
      </c>
      <c r="R1846" s="2" t="s">
        <v>13398</v>
      </c>
      <c r="S1846" s="2" t="s">
        <v>7901</v>
      </c>
      <c r="T1846" s="2" t="s">
        <v>7902</v>
      </c>
      <c r="U1846" s="2" t="s">
        <v>7903</v>
      </c>
      <c r="V1846" s="2" t="s">
        <v>8117</v>
      </c>
    </row>
    <row r="1847" s="2" customFormat="1" spans="1:22">
      <c r="A1847" s="4">
        <v>930005901</v>
      </c>
      <c r="B1847" s="2" t="s">
        <v>7893</v>
      </c>
      <c r="C1847" s="2" t="s">
        <v>7521</v>
      </c>
      <c r="D1847" s="2" t="s">
        <v>13399</v>
      </c>
      <c r="E1847" s="2" t="s">
        <v>13400</v>
      </c>
      <c r="F1847" s="2" t="s">
        <v>7893</v>
      </c>
      <c r="G1847" s="2" t="s">
        <v>7894</v>
      </c>
      <c r="H1847" s="2" t="s">
        <v>7895</v>
      </c>
      <c r="I1847" s="2" t="s">
        <v>5122</v>
      </c>
      <c r="J1847" s="2" t="s">
        <v>7896</v>
      </c>
      <c r="K1847" s="2" t="s">
        <v>5122</v>
      </c>
      <c r="L1847" s="2" t="s">
        <v>5122</v>
      </c>
      <c r="M1847" s="2" t="s">
        <v>7897</v>
      </c>
      <c r="N1847" s="2" t="s">
        <v>7897</v>
      </c>
      <c r="O1847" s="2" t="s">
        <v>41</v>
      </c>
      <c r="P1847" s="2" t="s">
        <v>7898</v>
      </c>
      <c r="Q1847" s="2" t="s">
        <v>7899</v>
      </c>
      <c r="R1847" s="2" t="s">
        <v>13401</v>
      </c>
      <c r="S1847" s="2" t="s">
        <v>7901</v>
      </c>
      <c r="T1847" s="2" t="s">
        <v>7902</v>
      </c>
      <c r="U1847" s="2" t="s">
        <v>7903</v>
      </c>
      <c r="V1847" s="2" t="s">
        <v>8117</v>
      </c>
    </row>
    <row r="1848" s="2" customFormat="1" spans="1:22">
      <c r="A1848" s="4">
        <v>930010557</v>
      </c>
      <c r="B1848" s="2" t="s">
        <v>7893</v>
      </c>
      <c r="C1848" s="2" t="s">
        <v>7526</v>
      </c>
      <c r="D1848" s="2" t="s">
        <v>13402</v>
      </c>
      <c r="E1848" s="2" t="s">
        <v>13403</v>
      </c>
      <c r="F1848" s="2" t="s">
        <v>7893</v>
      </c>
      <c r="G1848" s="2" t="s">
        <v>7894</v>
      </c>
      <c r="H1848" s="2" t="s">
        <v>7895</v>
      </c>
      <c r="I1848" s="2" t="s">
        <v>7052</v>
      </c>
      <c r="J1848" s="2" t="s">
        <v>7896</v>
      </c>
      <c r="K1848" s="2" t="s">
        <v>7052</v>
      </c>
      <c r="L1848" s="2" t="s">
        <v>7052</v>
      </c>
      <c r="M1848" s="2" t="s">
        <v>7897</v>
      </c>
      <c r="N1848" s="2" t="s">
        <v>7897</v>
      </c>
      <c r="O1848" s="2" t="s">
        <v>41</v>
      </c>
      <c r="P1848" s="2" t="s">
        <v>7898</v>
      </c>
      <c r="Q1848" s="2" t="s">
        <v>7899</v>
      </c>
      <c r="R1848" s="2" t="s">
        <v>13404</v>
      </c>
      <c r="S1848" s="2" t="s">
        <v>7901</v>
      </c>
      <c r="T1848" s="2" t="s">
        <v>7902</v>
      </c>
      <c r="U1848" s="2" t="s">
        <v>7903</v>
      </c>
      <c r="V1848" s="2" t="s">
        <v>8117</v>
      </c>
    </row>
    <row r="1849" s="2" customFormat="1" spans="1:22">
      <c r="A1849" s="4">
        <v>891358316</v>
      </c>
      <c r="B1849" s="2" t="s">
        <v>7893</v>
      </c>
      <c r="C1849" s="2" t="s">
        <v>13405</v>
      </c>
      <c r="D1849" s="2" t="s">
        <v>10799</v>
      </c>
      <c r="E1849" s="2" t="s">
        <v>13406</v>
      </c>
      <c r="F1849" s="2" t="s">
        <v>7893</v>
      </c>
      <c r="G1849" s="2" t="s">
        <v>7894</v>
      </c>
      <c r="H1849" s="2" t="s">
        <v>7895</v>
      </c>
      <c r="I1849" s="2" t="s">
        <v>1700</v>
      </c>
      <c r="J1849" s="2" t="s">
        <v>7896</v>
      </c>
      <c r="K1849" s="2" t="s">
        <v>1700</v>
      </c>
      <c r="L1849" s="2" t="s">
        <v>1700</v>
      </c>
      <c r="M1849" s="2" t="s">
        <v>7897</v>
      </c>
      <c r="N1849" s="2" t="s">
        <v>7897</v>
      </c>
      <c r="O1849" s="2" t="s">
        <v>41</v>
      </c>
      <c r="P1849" s="2" t="s">
        <v>7898</v>
      </c>
      <c r="Q1849" s="2" t="s">
        <v>7899</v>
      </c>
      <c r="R1849" s="2" t="s">
        <v>13407</v>
      </c>
      <c r="S1849" s="2" t="s">
        <v>7901</v>
      </c>
      <c r="T1849" s="2" t="s">
        <v>7902</v>
      </c>
      <c r="U1849" s="2" t="s">
        <v>7911</v>
      </c>
      <c r="V1849" s="2" t="s">
        <v>7904</v>
      </c>
    </row>
    <row r="1850" s="2" customFormat="1" spans="1:22">
      <c r="A1850" s="4">
        <v>891359960</v>
      </c>
      <c r="B1850" s="2" t="s">
        <v>7893</v>
      </c>
      <c r="C1850" s="2" t="s">
        <v>5273</v>
      </c>
      <c r="D1850" s="2" t="s">
        <v>13408</v>
      </c>
      <c r="E1850" s="2" t="s">
        <v>13409</v>
      </c>
      <c r="F1850" s="2" t="s">
        <v>7893</v>
      </c>
      <c r="G1850" s="2" t="s">
        <v>7894</v>
      </c>
      <c r="H1850" s="2" t="s">
        <v>7895</v>
      </c>
      <c r="I1850" s="2" t="s">
        <v>4210</v>
      </c>
      <c r="J1850" s="2" t="s">
        <v>7896</v>
      </c>
      <c r="K1850" s="2" t="s">
        <v>4210</v>
      </c>
      <c r="L1850" s="2" t="s">
        <v>4210</v>
      </c>
      <c r="M1850" s="2" t="s">
        <v>7897</v>
      </c>
      <c r="N1850" s="2" t="s">
        <v>7897</v>
      </c>
      <c r="O1850" s="2" t="s">
        <v>41</v>
      </c>
      <c r="P1850" s="2" t="s">
        <v>7898</v>
      </c>
      <c r="Q1850" s="2" t="s">
        <v>7899</v>
      </c>
      <c r="R1850" s="2" t="s">
        <v>13410</v>
      </c>
      <c r="S1850" s="2" t="s">
        <v>7901</v>
      </c>
      <c r="T1850" s="2" t="s">
        <v>7902</v>
      </c>
      <c r="U1850" s="2" t="s">
        <v>7903</v>
      </c>
      <c r="V1850" s="2" t="s">
        <v>7904</v>
      </c>
    </row>
    <row r="1851" s="2" customFormat="1" spans="1:22">
      <c r="A1851" s="4">
        <v>930002589</v>
      </c>
      <c r="B1851" s="2" t="s">
        <v>7893</v>
      </c>
      <c r="C1851" s="2" t="s">
        <v>7517</v>
      </c>
      <c r="D1851" s="2" t="s">
        <v>13411</v>
      </c>
      <c r="E1851" s="2" t="s">
        <v>13412</v>
      </c>
      <c r="F1851" s="2" t="s">
        <v>7893</v>
      </c>
      <c r="G1851" s="2" t="s">
        <v>7894</v>
      </c>
      <c r="H1851" s="2" t="s">
        <v>7895</v>
      </c>
      <c r="I1851" s="2" t="s">
        <v>7519</v>
      </c>
      <c r="J1851" s="2" t="s">
        <v>7896</v>
      </c>
      <c r="K1851" s="2" t="s">
        <v>7519</v>
      </c>
      <c r="L1851" s="2" t="s">
        <v>7519</v>
      </c>
      <c r="M1851" s="2" t="s">
        <v>7897</v>
      </c>
      <c r="N1851" s="2" t="s">
        <v>7897</v>
      </c>
      <c r="O1851" s="2" t="s">
        <v>41</v>
      </c>
      <c r="P1851" s="2" t="s">
        <v>7898</v>
      </c>
      <c r="Q1851" s="2" t="s">
        <v>7899</v>
      </c>
      <c r="R1851" s="2" t="s">
        <v>13413</v>
      </c>
      <c r="S1851" s="2" t="s">
        <v>7901</v>
      </c>
      <c r="T1851" s="2" t="s">
        <v>7902</v>
      </c>
      <c r="U1851" s="2" t="s">
        <v>7903</v>
      </c>
      <c r="V1851" s="2" t="s">
        <v>8082</v>
      </c>
    </row>
    <row r="1852" s="2" customFormat="1" spans="1:22">
      <c r="A1852" s="4">
        <v>930017325</v>
      </c>
      <c r="B1852" s="2" t="s">
        <v>7893</v>
      </c>
      <c r="C1852" s="2" t="s">
        <v>7529</v>
      </c>
      <c r="D1852" s="2" t="s">
        <v>13414</v>
      </c>
      <c r="E1852" s="2" t="s">
        <v>13415</v>
      </c>
      <c r="F1852" s="2" t="s">
        <v>7893</v>
      </c>
      <c r="G1852" s="2" t="s">
        <v>7894</v>
      </c>
      <c r="H1852" s="2" t="s">
        <v>7895</v>
      </c>
      <c r="I1852" s="2" t="s">
        <v>7531</v>
      </c>
      <c r="J1852" s="2" t="s">
        <v>7896</v>
      </c>
      <c r="K1852" s="2" t="s">
        <v>7531</v>
      </c>
      <c r="L1852" s="2" t="s">
        <v>7531</v>
      </c>
      <c r="M1852" s="2" t="s">
        <v>7897</v>
      </c>
      <c r="N1852" s="2" t="s">
        <v>7897</v>
      </c>
      <c r="O1852" s="2" t="s">
        <v>41</v>
      </c>
      <c r="P1852" s="2" t="s">
        <v>7898</v>
      </c>
      <c r="Q1852" s="2" t="s">
        <v>7899</v>
      </c>
      <c r="R1852" s="2" t="s">
        <v>13416</v>
      </c>
      <c r="S1852" s="2" t="s">
        <v>7901</v>
      </c>
      <c r="T1852" s="2" t="s">
        <v>7902</v>
      </c>
      <c r="U1852" s="2" t="s">
        <v>7903</v>
      </c>
      <c r="V1852" s="2" t="s">
        <v>8082</v>
      </c>
    </row>
    <row r="1853" s="2" customFormat="1" spans="1:22">
      <c r="A1853" s="4">
        <v>930022649</v>
      </c>
      <c r="B1853" s="2" t="s">
        <v>7893</v>
      </c>
      <c r="C1853" s="2" t="s">
        <v>7533</v>
      </c>
      <c r="D1853" s="2" t="s">
        <v>13417</v>
      </c>
      <c r="E1853" s="2" t="s">
        <v>13418</v>
      </c>
      <c r="F1853" s="2" t="s">
        <v>7893</v>
      </c>
      <c r="G1853" s="2" t="s">
        <v>7894</v>
      </c>
      <c r="H1853" s="2" t="s">
        <v>7895</v>
      </c>
      <c r="I1853" s="2" t="s">
        <v>6395</v>
      </c>
      <c r="J1853" s="2" t="s">
        <v>7896</v>
      </c>
      <c r="K1853" s="2" t="s">
        <v>6395</v>
      </c>
      <c r="L1853" s="2" t="s">
        <v>6395</v>
      </c>
      <c r="M1853" s="2" t="s">
        <v>7897</v>
      </c>
      <c r="N1853" s="2" t="s">
        <v>7897</v>
      </c>
      <c r="O1853" s="2" t="s">
        <v>41</v>
      </c>
      <c r="P1853" s="2" t="s">
        <v>7898</v>
      </c>
      <c r="Q1853" s="2" t="s">
        <v>7899</v>
      </c>
      <c r="R1853" s="2" t="s">
        <v>13419</v>
      </c>
      <c r="S1853" s="2" t="s">
        <v>7901</v>
      </c>
      <c r="T1853" s="2" t="s">
        <v>7902</v>
      </c>
      <c r="U1853" s="2" t="s">
        <v>7903</v>
      </c>
      <c r="V1853" s="2" t="s">
        <v>8117</v>
      </c>
    </row>
    <row r="1854" s="2" customFormat="1" spans="1:22">
      <c r="A1854" s="4">
        <v>930022933</v>
      </c>
      <c r="B1854" s="2" t="s">
        <v>7893</v>
      </c>
      <c r="C1854" s="2" t="s">
        <v>7536</v>
      </c>
      <c r="D1854" s="2" t="s">
        <v>12871</v>
      </c>
      <c r="E1854" s="2" t="s">
        <v>13420</v>
      </c>
      <c r="F1854" s="2" t="s">
        <v>7893</v>
      </c>
      <c r="G1854" s="2" t="s">
        <v>7894</v>
      </c>
      <c r="H1854" s="2" t="s">
        <v>7895</v>
      </c>
      <c r="I1854" s="2" t="s">
        <v>7537</v>
      </c>
      <c r="J1854" s="2" t="s">
        <v>7896</v>
      </c>
      <c r="K1854" s="2" t="s">
        <v>7537</v>
      </c>
      <c r="L1854" s="2" t="s">
        <v>7537</v>
      </c>
      <c r="M1854" s="2" t="s">
        <v>7897</v>
      </c>
      <c r="N1854" s="2" t="s">
        <v>7897</v>
      </c>
      <c r="O1854" s="2" t="s">
        <v>41</v>
      </c>
      <c r="P1854" s="2" t="s">
        <v>7898</v>
      </c>
      <c r="Q1854" s="2" t="s">
        <v>7899</v>
      </c>
      <c r="R1854" s="2" t="s">
        <v>13421</v>
      </c>
      <c r="S1854" s="2" t="s">
        <v>7901</v>
      </c>
      <c r="T1854" s="2" t="s">
        <v>7902</v>
      </c>
      <c r="U1854" s="2" t="s">
        <v>7903</v>
      </c>
      <c r="V1854" s="2" t="s">
        <v>8082</v>
      </c>
    </row>
    <row r="1855" s="2" customFormat="1" spans="1:22">
      <c r="A1855" s="4">
        <v>594239286</v>
      </c>
      <c r="B1855" s="2" t="s">
        <v>7893</v>
      </c>
      <c r="C1855" s="2" t="s">
        <v>2746</v>
      </c>
      <c r="D1855" s="2" t="s">
        <v>13422</v>
      </c>
      <c r="E1855" s="2" t="s">
        <v>13423</v>
      </c>
      <c r="F1855" s="2" t="s">
        <v>7893</v>
      </c>
      <c r="G1855" s="2" t="s">
        <v>7894</v>
      </c>
      <c r="H1855" s="2" t="s">
        <v>7895</v>
      </c>
      <c r="I1855" s="2" t="s">
        <v>2748</v>
      </c>
      <c r="J1855" s="2" t="s">
        <v>7896</v>
      </c>
      <c r="K1855" s="2" t="s">
        <v>2748</v>
      </c>
      <c r="L1855" s="2" t="s">
        <v>2748</v>
      </c>
      <c r="M1855" s="2" t="s">
        <v>7897</v>
      </c>
      <c r="N1855" s="2" t="s">
        <v>7897</v>
      </c>
      <c r="O1855" s="2" t="s">
        <v>41</v>
      </c>
      <c r="P1855" s="2" t="s">
        <v>7898</v>
      </c>
      <c r="Q1855" s="2" t="s">
        <v>7899</v>
      </c>
      <c r="R1855" s="2" t="s">
        <v>13424</v>
      </c>
      <c r="S1855" s="2" t="s">
        <v>7901</v>
      </c>
      <c r="T1855" s="2" t="s">
        <v>7902</v>
      </c>
      <c r="U1855" s="2" t="s">
        <v>7903</v>
      </c>
      <c r="V1855" s="2" t="s">
        <v>8017</v>
      </c>
    </row>
    <row r="1856" s="2" customFormat="1" spans="1:22">
      <c r="A1856" s="4">
        <v>930024065</v>
      </c>
      <c r="B1856" s="2" t="s">
        <v>7893</v>
      </c>
      <c r="C1856" s="2" t="s">
        <v>7539</v>
      </c>
      <c r="D1856" s="2" t="s">
        <v>12871</v>
      </c>
      <c r="E1856" s="2" t="s">
        <v>13425</v>
      </c>
      <c r="F1856" s="2" t="s">
        <v>7893</v>
      </c>
      <c r="G1856" s="2" t="s">
        <v>7894</v>
      </c>
      <c r="H1856" s="2" t="s">
        <v>7895</v>
      </c>
      <c r="I1856" s="2" t="s">
        <v>7537</v>
      </c>
      <c r="J1856" s="2" t="s">
        <v>7896</v>
      </c>
      <c r="K1856" s="2" t="s">
        <v>7537</v>
      </c>
      <c r="L1856" s="2" t="s">
        <v>7537</v>
      </c>
      <c r="M1856" s="2" t="s">
        <v>7897</v>
      </c>
      <c r="N1856" s="2" t="s">
        <v>7897</v>
      </c>
      <c r="O1856" s="2" t="s">
        <v>41</v>
      </c>
      <c r="P1856" s="2" t="s">
        <v>7898</v>
      </c>
      <c r="Q1856" s="2" t="s">
        <v>7899</v>
      </c>
      <c r="R1856" s="2" t="s">
        <v>13426</v>
      </c>
      <c r="S1856" s="2" t="s">
        <v>7901</v>
      </c>
      <c r="T1856" s="2" t="s">
        <v>7902</v>
      </c>
      <c r="U1856" s="2" t="s">
        <v>7903</v>
      </c>
      <c r="V1856" s="2" t="s">
        <v>8082</v>
      </c>
    </row>
    <row r="1857" s="2" customFormat="1" spans="1:22">
      <c r="A1857" s="4">
        <v>930027873</v>
      </c>
      <c r="B1857" s="2" t="s">
        <v>7893</v>
      </c>
      <c r="C1857" s="2" t="s">
        <v>7542</v>
      </c>
      <c r="D1857" s="2" t="s">
        <v>13427</v>
      </c>
      <c r="E1857" s="2" t="s">
        <v>13428</v>
      </c>
      <c r="F1857" s="2" t="s">
        <v>7893</v>
      </c>
      <c r="G1857" s="2" t="s">
        <v>7894</v>
      </c>
      <c r="H1857" s="2" t="s">
        <v>7895</v>
      </c>
      <c r="I1857" s="2" t="s">
        <v>7354</v>
      </c>
      <c r="J1857" s="2" t="s">
        <v>7896</v>
      </c>
      <c r="K1857" s="2" t="s">
        <v>7354</v>
      </c>
      <c r="L1857" s="2" t="s">
        <v>7354</v>
      </c>
      <c r="M1857" s="2" t="s">
        <v>7897</v>
      </c>
      <c r="N1857" s="2" t="s">
        <v>7897</v>
      </c>
      <c r="O1857" s="2" t="s">
        <v>41</v>
      </c>
      <c r="P1857" s="2" t="s">
        <v>7898</v>
      </c>
      <c r="Q1857" s="2" t="s">
        <v>7899</v>
      </c>
      <c r="R1857" s="2" t="s">
        <v>13429</v>
      </c>
      <c r="S1857" s="2" t="s">
        <v>7901</v>
      </c>
      <c r="T1857" s="2" t="s">
        <v>7902</v>
      </c>
      <c r="U1857" s="2" t="s">
        <v>7903</v>
      </c>
      <c r="V1857" s="2" t="s">
        <v>8082</v>
      </c>
    </row>
    <row r="1858" s="2" customFormat="1" spans="1:22">
      <c r="A1858" s="4">
        <v>891372692</v>
      </c>
      <c r="B1858" s="2" t="s">
        <v>7893</v>
      </c>
      <c r="C1858" s="2" t="s">
        <v>5276</v>
      </c>
      <c r="D1858" s="2" t="s">
        <v>13430</v>
      </c>
      <c r="E1858" s="2" t="s">
        <v>13431</v>
      </c>
      <c r="F1858" s="2" t="s">
        <v>7893</v>
      </c>
      <c r="G1858" s="2" t="s">
        <v>7894</v>
      </c>
      <c r="H1858" s="2" t="s">
        <v>7895</v>
      </c>
      <c r="I1858" s="2" t="s">
        <v>5278</v>
      </c>
      <c r="J1858" s="2" t="s">
        <v>7896</v>
      </c>
      <c r="K1858" s="2" t="s">
        <v>5278</v>
      </c>
      <c r="L1858" s="2" t="s">
        <v>5278</v>
      </c>
      <c r="M1858" s="2" t="s">
        <v>7897</v>
      </c>
      <c r="N1858" s="2" t="s">
        <v>7897</v>
      </c>
      <c r="O1858" s="2" t="s">
        <v>41</v>
      </c>
      <c r="P1858" s="2" t="s">
        <v>7898</v>
      </c>
      <c r="Q1858" s="2" t="s">
        <v>7899</v>
      </c>
      <c r="R1858" s="2" t="s">
        <v>13432</v>
      </c>
      <c r="S1858" s="2" t="s">
        <v>7901</v>
      </c>
      <c r="T1858" s="2" t="s">
        <v>7902</v>
      </c>
      <c r="U1858" s="2" t="s">
        <v>7903</v>
      </c>
      <c r="V1858" s="2" t="s">
        <v>8297</v>
      </c>
    </row>
    <row r="1859" s="2" customFormat="1" spans="1:22">
      <c r="A1859" s="4">
        <v>930029561</v>
      </c>
      <c r="B1859" s="2" t="s">
        <v>7893</v>
      </c>
      <c r="C1859" s="2" t="s">
        <v>7545</v>
      </c>
      <c r="D1859" s="2" t="s">
        <v>13433</v>
      </c>
      <c r="E1859" s="2" t="s">
        <v>13434</v>
      </c>
      <c r="F1859" s="2" t="s">
        <v>7893</v>
      </c>
      <c r="G1859" s="2" t="s">
        <v>7894</v>
      </c>
      <c r="H1859" s="2" t="s">
        <v>7895</v>
      </c>
      <c r="I1859" s="2" t="s">
        <v>7304</v>
      </c>
      <c r="J1859" s="2" t="s">
        <v>7896</v>
      </c>
      <c r="K1859" s="2" t="s">
        <v>7304</v>
      </c>
      <c r="L1859" s="2" t="s">
        <v>7304</v>
      </c>
      <c r="M1859" s="2" t="s">
        <v>7897</v>
      </c>
      <c r="N1859" s="2" t="s">
        <v>7897</v>
      </c>
      <c r="O1859" s="2" t="s">
        <v>41</v>
      </c>
      <c r="P1859" s="2" t="s">
        <v>7898</v>
      </c>
      <c r="Q1859" s="2" t="s">
        <v>7899</v>
      </c>
      <c r="R1859" s="2" t="s">
        <v>13435</v>
      </c>
      <c r="S1859" s="2" t="s">
        <v>7901</v>
      </c>
      <c r="T1859" s="2" t="s">
        <v>7902</v>
      </c>
      <c r="U1859" s="2" t="s">
        <v>7903</v>
      </c>
      <c r="V1859" s="2" t="s">
        <v>8117</v>
      </c>
    </row>
    <row r="1860" s="2" customFormat="1" spans="1:22">
      <c r="A1860" s="4">
        <v>891373616</v>
      </c>
      <c r="B1860" s="2" t="s">
        <v>7893</v>
      </c>
      <c r="C1860" s="2" t="s">
        <v>13436</v>
      </c>
      <c r="D1860" s="2" t="s">
        <v>13437</v>
      </c>
      <c r="E1860" s="2" t="s">
        <v>13438</v>
      </c>
      <c r="F1860" s="2" t="s">
        <v>7893</v>
      </c>
      <c r="G1860" s="2" t="s">
        <v>7894</v>
      </c>
      <c r="H1860" s="2" t="s">
        <v>7895</v>
      </c>
      <c r="I1860" s="2" t="s">
        <v>1700</v>
      </c>
      <c r="J1860" s="2" t="s">
        <v>7896</v>
      </c>
      <c r="K1860" s="2" t="s">
        <v>1700</v>
      </c>
      <c r="L1860" s="2" t="s">
        <v>1700</v>
      </c>
      <c r="M1860" s="2" t="s">
        <v>7897</v>
      </c>
      <c r="N1860" s="2" t="s">
        <v>7897</v>
      </c>
      <c r="O1860" s="2" t="s">
        <v>41</v>
      </c>
      <c r="P1860" s="2" t="s">
        <v>7898</v>
      </c>
      <c r="Q1860" s="2" t="s">
        <v>7899</v>
      </c>
      <c r="R1860" s="2" t="s">
        <v>13439</v>
      </c>
      <c r="S1860" s="2" t="s">
        <v>7901</v>
      </c>
      <c r="T1860" s="2" t="s">
        <v>7902</v>
      </c>
      <c r="U1860" s="2" t="s">
        <v>7911</v>
      </c>
      <c r="V1860" s="2" t="s">
        <v>7904</v>
      </c>
    </row>
    <row r="1861" s="2" customFormat="1" spans="1:22">
      <c r="A1861" s="4">
        <v>891374472</v>
      </c>
      <c r="B1861" s="2" t="s">
        <v>7893</v>
      </c>
      <c r="C1861" s="2" t="s">
        <v>13440</v>
      </c>
      <c r="D1861" s="2" t="s">
        <v>8236</v>
      </c>
      <c r="E1861" s="2" t="s">
        <v>13441</v>
      </c>
      <c r="F1861" s="2" t="s">
        <v>7893</v>
      </c>
      <c r="G1861" s="2" t="s">
        <v>7894</v>
      </c>
      <c r="H1861" s="2" t="s">
        <v>7895</v>
      </c>
      <c r="I1861" s="2" t="s">
        <v>5284</v>
      </c>
      <c r="J1861" s="2" t="s">
        <v>7896</v>
      </c>
      <c r="K1861" s="2" t="s">
        <v>5284</v>
      </c>
      <c r="L1861" s="2" t="s">
        <v>5284</v>
      </c>
      <c r="M1861" s="2" t="s">
        <v>7897</v>
      </c>
      <c r="N1861" s="2" t="s">
        <v>7897</v>
      </c>
      <c r="O1861" s="2" t="s">
        <v>41</v>
      </c>
      <c r="P1861" s="2" t="s">
        <v>7898</v>
      </c>
      <c r="Q1861" s="2" t="s">
        <v>7899</v>
      </c>
      <c r="R1861" s="2" t="s">
        <v>13442</v>
      </c>
      <c r="S1861" s="2" t="s">
        <v>7901</v>
      </c>
      <c r="T1861" s="2" t="s">
        <v>7902</v>
      </c>
      <c r="U1861" s="2" t="s">
        <v>7911</v>
      </c>
      <c r="V1861" s="2" t="s">
        <v>7904</v>
      </c>
    </row>
    <row r="1862" s="2" customFormat="1" spans="1:22">
      <c r="A1862" s="4">
        <v>930030825</v>
      </c>
      <c r="B1862" s="2" t="s">
        <v>7893</v>
      </c>
      <c r="C1862" s="2" t="s">
        <v>1553</v>
      </c>
      <c r="D1862" s="2" t="s">
        <v>13443</v>
      </c>
      <c r="E1862" s="2" t="s">
        <v>13444</v>
      </c>
      <c r="F1862" s="2" t="s">
        <v>7893</v>
      </c>
      <c r="G1862" s="2" t="s">
        <v>7894</v>
      </c>
      <c r="H1862" s="2" t="s">
        <v>7895</v>
      </c>
      <c r="I1862" s="2" t="s">
        <v>5426</v>
      </c>
      <c r="J1862" s="2" t="s">
        <v>7896</v>
      </c>
      <c r="K1862" s="2" t="s">
        <v>5426</v>
      </c>
      <c r="L1862" s="2" t="s">
        <v>5426</v>
      </c>
      <c r="M1862" s="2" t="s">
        <v>7897</v>
      </c>
      <c r="N1862" s="2" t="s">
        <v>7897</v>
      </c>
      <c r="O1862" s="2" t="s">
        <v>41</v>
      </c>
      <c r="P1862" s="2" t="s">
        <v>7898</v>
      </c>
      <c r="Q1862" s="2" t="s">
        <v>7899</v>
      </c>
      <c r="R1862" s="2" t="s">
        <v>13445</v>
      </c>
      <c r="S1862" s="2" t="s">
        <v>7901</v>
      </c>
      <c r="T1862" s="2" t="s">
        <v>7902</v>
      </c>
      <c r="U1862" s="2" t="s">
        <v>7903</v>
      </c>
      <c r="V1862" s="2" t="s">
        <v>8082</v>
      </c>
    </row>
    <row r="1863" s="2" customFormat="1" spans="1:22">
      <c r="A1863" s="4">
        <v>891375608</v>
      </c>
      <c r="B1863" s="2" t="s">
        <v>7893</v>
      </c>
      <c r="C1863" s="2" t="s">
        <v>5286</v>
      </c>
      <c r="D1863" s="2" t="s">
        <v>11895</v>
      </c>
      <c r="E1863" s="2" t="s">
        <v>13446</v>
      </c>
      <c r="F1863" s="2" t="s">
        <v>7893</v>
      </c>
      <c r="G1863" s="2" t="s">
        <v>7894</v>
      </c>
      <c r="H1863" s="2" t="s">
        <v>7895</v>
      </c>
      <c r="I1863" s="2" t="s">
        <v>5288</v>
      </c>
      <c r="J1863" s="2" t="s">
        <v>7896</v>
      </c>
      <c r="K1863" s="2" t="s">
        <v>5288</v>
      </c>
      <c r="L1863" s="2" t="s">
        <v>5288</v>
      </c>
      <c r="M1863" s="2" t="s">
        <v>7897</v>
      </c>
      <c r="N1863" s="2" t="s">
        <v>7897</v>
      </c>
      <c r="O1863" s="2" t="s">
        <v>41</v>
      </c>
      <c r="P1863" s="2" t="s">
        <v>7898</v>
      </c>
      <c r="Q1863" s="2" t="s">
        <v>7899</v>
      </c>
      <c r="R1863" s="2" t="s">
        <v>13447</v>
      </c>
      <c r="S1863" s="2" t="s">
        <v>7901</v>
      </c>
      <c r="T1863" s="2" t="s">
        <v>7902</v>
      </c>
      <c r="U1863" s="2" t="s">
        <v>7903</v>
      </c>
      <c r="V1863" s="2" t="s">
        <v>7904</v>
      </c>
    </row>
    <row r="1864" s="2" customFormat="1" spans="1:22">
      <c r="A1864" s="4">
        <v>930033065</v>
      </c>
      <c r="B1864" s="2" t="s">
        <v>7893</v>
      </c>
      <c r="C1864" s="2" t="s">
        <v>7548</v>
      </c>
      <c r="D1864" s="2" t="s">
        <v>13448</v>
      </c>
      <c r="E1864" s="2" t="s">
        <v>13449</v>
      </c>
      <c r="F1864" s="2" t="s">
        <v>7893</v>
      </c>
      <c r="G1864" s="2" t="s">
        <v>7894</v>
      </c>
      <c r="H1864" s="2" t="s">
        <v>7895</v>
      </c>
      <c r="I1864" s="2" t="s">
        <v>7550</v>
      </c>
      <c r="J1864" s="2" t="s">
        <v>7896</v>
      </c>
      <c r="K1864" s="2" t="s">
        <v>7550</v>
      </c>
      <c r="L1864" s="2" t="s">
        <v>7550</v>
      </c>
      <c r="M1864" s="2" t="s">
        <v>7897</v>
      </c>
      <c r="N1864" s="2" t="s">
        <v>7897</v>
      </c>
      <c r="O1864" s="2" t="s">
        <v>41</v>
      </c>
      <c r="P1864" s="2" t="s">
        <v>7898</v>
      </c>
      <c r="Q1864" s="2" t="s">
        <v>7899</v>
      </c>
      <c r="R1864" s="2" t="s">
        <v>13450</v>
      </c>
      <c r="S1864" s="2" t="s">
        <v>7901</v>
      </c>
      <c r="T1864" s="2" t="s">
        <v>7902</v>
      </c>
      <c r="U1864" s="2" t="s">
        <v>7903</v>
      </c>
      <c r="V1864" s="2" t="s">
        <v>7954</v>
      </c>
    </row>
    <row r="1865" s="2" customFormat="1" spans="1:22">
      <c r="A1865" s="4">
        <v>929889541</v>
      </c>
      <c r="B1865" s="2" t="s">
        <v>7893</v>
      </c>
      <c r="C1865" s="2" t="s">
        <v>7380</v>
      </c>
      <c r="D1865" s="2" t="s">
        <v>13451</v>
      </c>
      <c r="E1865" s="2" t="s">
        <v>13452</v>
      </c>
      <c r="F1865" s="2" t="s">
        <v>7893</v>
      </c>
      <c r="G1865" s="2" t="s">
        <v>7894</v>
      </c>
      <c r="H1865" s="2" t="s">
        <v>7895</v>
      </c>
      <c r="I1865" s="2" t="s">
        <v>5076</v>
      </c>
      <c r="J1865" s="2" t="s">
        <v>7896</v>
      </c>
      <c r="K1865" s="2" t="s">
        <v>5076</v>
      </c>
      <c r="L1865" s="2" t="s">
        <v>5076</v>
      </c>
      <c r="M1865" s="2" t="s">
        <v>7897</v>
      </c>
      <c r="N1865" s="2" t="s">
        <v>7897</v>
      </c>
      <c r="O1865" s="2" t="s">
        <v>41</v>
      </c>
      <c r="P1865" s="2" t="s">
        <v>7898</v>
      </c>
      <c r="Q1865" s="2" t="s">
        <v>7899</v>
      </c>
      <c r="R1865" s="2" t="s">
        <v>13453</v>
      </c>
      <c r="S1865" s="2" t="s">
        <v>7901</v>
      </c>
      <c r="T1865" s="2" t="s">
        <v>7902</v>
      </c>
      <c r="U1865" s="2" t="s">
        <v>7903</v>
      </c>
      <c r="V1865" s="2" t="s">
        <v>7954</v>
      </c>
    </row>
    <row r="1866" s="2" customFormat="1" spans="1:22">
      <c r="A1866" s="4">
        <v>361477291</v>
      </c>
      <c r="B1866" s="2" t="s">
        <v>7893</v>
      </c>
      <c r="C1866" s="2" t="s">
        <v>2010</v>
      </c>
      <c r="D1866" s="2" t="s">
        <v>13454</v>
      </c>
      <c r="E1866" s="2" t="s">
        <v>13455</v>
      </c>
      <c r="F1866" s="2" t="s">
        <v>7893</v>
      </c>
      <c r="G1866" s="2" t="s">
        <v>7894</v>
      </c>
      <c r="H1866" s="2" t="s">
        <v>7895</v>
      </c>
      <c r="I1866" s="2" t="s">
        <v>2012</v>
      </c>
      <c r="J1866" s="2" t="s">
        <v>7896</v>
      </c>
      <c r="K1866" s="2" t="s">
        <v>2012</v>
      </c>
      <c r="L1866" s="2" t="s">
        <v>2012</v>
      </c>
      <c r="M1866" s="2" t="s">
        <v>7897</v>
      </c>
      <c r="N1866" s="2" t="s">
        <v>7897</v>
      </c>
      <c r="O1866" s="2" t="s">
        <v>41</v>
      </c>
      <c r="P1866" s="2" t="s">
        <v>7898</v>
      </c>
      <c r="Q1866" s="2" t="s">
        <v>7899</v>
      </c>
      <c r="R1866" s="2" t="s">
        <v>13456</v>
      </c>
      <c r="S1866" s="2" t="s">
        <v>7901</v>
      </c>
      <c r="T1866" s="2" t="s">
        <v>7902</v>
      </c>
      <c r="U1866" s="2" t="s">
        <v>7903</v>
      </c>
      <c r="V1866" s="2" t="s">
        <v>8230</v>
      </c>
    </row>
    <row r="1867" s="2" customFormat="1" spans="1:22">
      <c r="A1867" s="4">
        <v>930053241</v>
      </c>
      <c r="B1867" s="2" t="s">
        <v>7893</v>
      </c>
      <c r="C1867" s="2" t="s">
        <v>7552</v>
      </c>
      <c r="D1867" s="2" t="s">
        <v>13457</v>
      </c>
      <c r="E1867" s="2" t="s">
        <v>13458</v>
      </c>
      <c r="F1867" s="2" t="s">
        <v>7893</v>
      </c>
      <c r="G1867" s="2" t="s">
        <v>7894</v>
      </c>
      <c r="H1867" s="2" t="s">
        <v>7895</v>
      </c>
      <c r="I1867" s="2" t="s">
        <v>5799</v>
      </c>
      <c r="J1867" s="2" t="s">
        <v>7896</v>
      </c>
      <c r="K1867" s="2" t="s">
        <v>5799</v>
      </c>
      <c r="L1867" s="2" t="s">
        <v>5799</v>
      </c>
      <c r="M1867" s="2" t="s">
        <v>7897</v>
      </c>
      <c r="N1867" s="2" t="s">
        <v>7897</v>
      </c>
      <c r="O1867" s="2" t="s">
        <v>41</v>
      </c>
      <c r="P1867" s="2" t="s">
        <v>7898</v>
      </c>
      <c r="Q1867" s="2" t="s">
        <v>7899</v>
      </c>
      <c r="R1867" s="2" t="s">
        <v>13459</v>
      </c>
      <c r="S1867" s="2" t="s">
        <v>7901</v>
      </c>
      <c r="T1867" s="2" t="s">
        <v>7902</v>
      </c>
      <c r="U1867" s="2" t="s">
        <v>7903</v>
      </c>
      <c r="V1867" s="2" t="s">
        <v>8117</v>
      </c>
    </row>
    <row r="1868" s="2" customFormat="1" spans="1:22">
      <c r="A1868" s="4">
        <v>930055113</v>
      </c>
      <c r="B1868" s="2" t="s">
        <v>7893</v>
      </c>
      <c r="C1868" s="2" t="s">
        <v>7555</v>
      </c>
      <c r="D1868" s="2" t="s">
        <v>13460</v>
      </c>
      <c r="E1868" s="2" t="s">
        <v>13461</v>
      </c>
      <c r="F1868" s="2" t="s">
        <v>7893</v>
      </c>
      <c r="G1868" s="2" t="s">
        <v>7894</v>
      </c>
      <c r="H1868" s="2" t="s">
        <v>7895</v>
      </c>
      <c r="I1868" s="2" t="s">
        <v>6471</v>
      </c>
      <c r="J1868" s="2" t="s">
        <v>7896</v>
      </c>
      <c r="K1868" s="2" t="s">
        <v>6471</v>
      </c>
      <c r="L1868" s="2" t="s">
        <v>6471</v>
      </c>
      <c r="M1868" s="2" t="s">
        <v>7897</v>
      </c>
      <c r="N1868" s="2" t="s">
        <v>7897</v>
      </c>
      <c r="O1868" s="2" t="s">
        <v>41</v>
      </c>
      <c r="P1868" s="2" t="s">
        <v>7898</v>
      </c>
      <c r="Q1868" s="2" t="s">
        <v>7899</v>
      </c>
      <c r="R1868" s="2" t="s">
        <v>13462</v>
      </c>
      <c r="S1868" s="2" t="s">
        <v>7901</v>
      </c>
      <c r="T1868" s="2" t="s">
        <v>7902</v>
      </c>
      <c r="U1868" s="2" t="s">
        <v>7903</v>
      </c>
      <c r="V1868" s="2" t="s">
        <v>8082</v>
      </c>
    </row>
    <row r="1869" s="2" customFormat="1" spans="1:22">
      <c r="A1869" s="4">
        <v>930059709</v>
      </c>
      <c r="B1869" s="2" t="s">
        <v>7893</v>
      </c>
      <c r="C1869" s="2" t="s">
        <v>7559</v>
      </c>
      <c r="D1869" s="2" t="s">
        <v>13463</v>
      </c>
      <c r="E1869" s="2" t="s">
        <v>13464</v>
      </c>
      <c r="F1869" s="2" t="s">
        <v>7893</v>
      </c>
      <c r="G1869" s="2" t="s">
        <v>7894</v>
      </c>
      <c r="H1869" s="2" t="s">
        <v>7895</v>
      </c>
      <c r="I1869" s="2" t="s">
        <v>5129</v>
      </c>
      <c r="J1869" s="2" t="s">
        <v>7896</v>
      </c>
      <c r="K1869" s="2" t="s">
        <v>5129</v>
      </c>
      <c r="L1869" s="2" t="s">
        <v>5129</v>
      </c>
      <c r="M1869" s="2" t="s">
        <v>7897</v>
      </c>
      <c r="N1869" s="2" t="s">
        <v>7897</v>
      </c>
      <c r="O1869" s="2" t="s">
        <v>41</v>
      </c>
      <c r="P1869" s="2" t="s">
        <v>7898</v>
      </c>
      <c r="Q1869" s="2" t="s">
        <v>7899</v>
      </c>
      <c r="R1869" s="2" t="s">
        <v>13465</v>
      </c>
      <c r="S1869" s="2" t="s">
        <v>7901</v>
      </c>
      <c r="T1869" s="2" t="s">
        <v>7902</v>
      </c>
      <c r="U1869" s="2" t="s">
        <v>7903</v>
      </c>
      <c r="V1869" s="2" t="s">
        <v>7954</v>
      </c>
    </row>
    <row r="1870" s="2" customFormat="1" spans="1:22">
      <c r="A1870" s="4">
        <v>930060465</v>
      </c>
      <c r="B1870" s="2" t="s">
        <v>7893</v>
      </c>
      <c r="C1870" s="2" t="s">
        <v>7562</v>
      </c>
      <c r="D1870" s="2" t="s">
        <v>13466</v>
      </c>
      <c r="E1870" s="2" t="s">
        <v>13467</v>
      </c>
      <c r="F1870" s="2" t="s">
        <v>7893</v>
      </c>
      <c r="G1870" s="2" t="s">
        <v>7894</v>
      </c>
      <c r="H1870" s="2" t="s">
        <v>7895</v>
      </c>
      <c r="I1870" s="2" t="s">
        <v>7251</v>
      </c>
      <c r="J1870" s="2" t="s">
        <v>7896</v>
      </c>
      <c r="K1870" s="2" t="s">
        <v>7251</v>
      </c>
      <c r="L1870" s="2" t="s">
        <v>7251</v>
      </c>
      <c r="M1870" s="2" t="s">
        <v>7897</v>
      </c>
      <c r="N1870" s="2" t="s">
        <v>7897</v>
      </c>
      <c r="O1870" s="2" t="s">
        <v>41</v>
      </c>
      <c r="P1870" s="2" t="s">
        <v>7898</v>
      </c>
      <c r="Q1870" s="2" t="s">
        <v>7899</v>
      </c>
      <c r="R1870" s="2" t="s">
        <v>13468</v>
      </c>
      <c r="S1870" s="2" t="s">
        <v>7901</v>
      </c>
      <c r="T1870" s="2" t="s">
        <v>7902</v>
      </c>
      <c r="U1870" s="2" t="s">
        <v>7903</v>
      </c>
      <c r="V1870" s="2" t="s">
        <v>8082</v>
      </c>
    </row>
    <row r="1871" s="2" customFormat="1" spans="1:22">
      <c r="A1871" s="4">
        <v>891401932</v>
      </c>
      <c r="B1871" s="2" t="s">
        <v>7893</v>
      </c>
      <c r="C1871" s="2" t="s">
        <v>13469</v>
      </c>
      <c r="D1871" s="2" t="s">
        <v>13470</v>
      </c>
      <c r="E1871" s="2" t="s">
        <v>13471</v>
      </c>
      <c r="F1871" s="2" t="s">
        <v>7893</v>
      </c>
      <c r="G1871" s="2" t="s">
        <v>7894</v>
      </c>
      <c r="H1871" s="2" t="s">
        <v>7895</v>
      </c>
      <c r="I1871" s="2" t="s">
        <v>5292</v>
      </c>
      <c r="J1871" s="2" t="s">
        <v>7896</v>
      </c>
      <c r="K1871" s="2" t="s">
        <v>5292</v>
      </c>
      <c r="L1871" s="2" t="s">
        <v>5292</v>
      </c>
      <c r="M1871" s="2" t="s">
        <v>7897</v>
      </c>
      <c r="N1871" s="2" t="s">
        <v>7897</v>
      </c>
      <c r="O1871" s="2" t="s">
        <v>41</v>
      </c>
      <c r="P1871" s="2" t="s">
        <v>7898</v>
      </c>
      <c r="Q1871" s="2" t="s">
        <v>7899</v>
      </c>
      <c r="R1871" s="2" t="s">
        <v>13472</v>
      </c>
      <c r="S1871" s="2" t="s">
        <v>7901</v>
      </c>
      <c r="T1871" s="2" t="s">
        <v>7902</v>
      </c>
      <c r="U1871" s="2" t="s">
        <v>7911</v>
      </c>
      <c r="V1871" s="2" t="s">
        <v>7904</v>
      </c>
    </row>
    <row r="1872" s="2" customFormat="1" spans="1:22">
      <c r="A1872" s="4">
        <v>930060741</v>
      </c>
      <c r="B1872" s="2" t="s">
        <v>7893</v>
      </c>
      <c r="C1872" s="2" t="s">
        <v>7566</v>
      </c>
      <c r="D1872" s="2" t="s">
        <v>13473</v>
      </c>
      <c r="E1872" s="2" t="s">
        <v>13474</v>
      </c>
      <c r="F1872" s="2" t="s">
        <v>7893</v>
      </c>
      <c r="G1872" s="2" t="s">
        <v>7894</v>
      </c>
      <c r="H1872" s="2" t="s">
        <v>7895</v>
      </c>
      <c r="I1872" s="2" t="s">
        <v>2408</v>
      </c>
      <c r="J1872" s="2" t="s">
        <v>7896</v>
      </c>
      <c r="K1872" s="2" t="s">
        <v>2408</v>
      </c>
      <c r="L1872" s="2" t="s">
        <v>2408</v>
      </c>
      <c r="M1872" s="2" t="s">
        <v>7897</v>
      </c>
      <c r="N1872" s="2" t="s">
        <v>7897</v>
      </c>
      <c r="O1872" s="2" t="s">
        <v>41</v>
      </c>
      <c r="P1872" s="2" t="s">
        <v>7898</v>
      </c>
      <c r="Q1872" s="2" t="s">
        <v>7899</v>
      </c>
      <c r="R1872" s="2" t="s">
        <v>13475</v>
      </c>
      <c r="S1872" s="2" t="s">
        <v>7901</v>
      </c>
      <c r="T1872" s="2" t="s">
        <v>7902</v>
      </c>
      <c r="U1872" s="2" t="s">
        <v>7903</v>
      </c>
      <c r="V1872" s="2" t="s">
        <v>8082</v>
      </c>
    </row>
    <row r="1873" s="2" customFormat="1" spans="1:22">
      <c r="A1873" s="4">
        <v>891411404</v>
      </c>
      <c r="B1873" s="2" t="s">
        <v>7893</v>
      </c>
      <c r="C1873" s="2" t="s">
        <v>13476</v>
      </c>
      <c r="D1873" s="2" t="s">
        <v>10799</v>
      </c>
      <c r="E1873" s="2" t="s">
        <v>13477</v>
      </c>
      <c r="F1873" s="2" t="s">
        <v>7893</v>
      </c>
      <c r="G1873" s="2" t="s">
        <v>7894</v>
      </c>
      <c r="H1873" s="2" t="s">
        <v>7895</v>
      </c>
      <c r="I1873" s="2" t="s">
        <v>1700</v>
      </c>
      <c r="J1873" s="2" t="s">
        <v>7896</v>
      </c>
      <c r="K1873" s="2" t="s">
        <v>1700</v>
      </c>
      <c r="L1873" s="2" t="s">
        <v>1700</v>
      </c>
      <c r="M1873" s="2" t="s">
        <v>7897</v>
      </c>
      <c r="N1873" s="2" t="s">
        <v>7897</v>
      </c>
      <c r="O1873" s="2" t="s">
        <v>41</v>
      </c>
      <c r="P1873" s="2" t="s">
        <v>7898</v>
      </c>
      <c r="Q1873" s="2" t="s">
        <v>7899</v>
      </c>
      <c r="R1873" s="2" t="s">
        <v>13478</v>
      </c>
      <c r="S1873" s="2" t="s">
        <v>7901</v>
      </c>
      <c r="T1873" s="2" t="s">
        <v>7902</v>
      </c>
      <c r="U1873" s="2" t="s">
        <v>7911</v>
      </c>
      <c r="V1873" s="2" t="s">
        <v>7904</v>
      </c>
    </row>
    <row r="1874" s="2" customFormat="1" spans="1:22">
      <c r="A1874" s="4">
        <v>930073069</v>
      </c>
      <c r="B1874" s="2" t="s">
        <v>7893</v>
      </c>
      <c r="C1874" s="2" t="s">
        <v>7570</v>
      </c>
      <c r="D1874" s="2" t="s">
        <v>12497</v>
      </c>
      <c r="E1874" s="2" t="s">
        <v>13479</v>
      </c>
      <c r="F1874" s="2" t="s">
        <v>7893</v>
      </c>
      <c r="G1874" s="2" t="s">
        <v>7894</v>
      </c>
      <c r="H1874" s="2" t="s">
        <v>7895</v>
      </c>
      <c r="I1874" s="2" t="s">
        <v>3444</v>
      </c>
      <c r="J1874" s="2" t="s">
        <v>7896</v>
      </c>
      <c r="K1874" s="2" t="s">
        <v>3444</v>
      </c>
      <c r="L1874" s="2" t="s">
        <v>3444</v>
      </c>
      <c r="M1874" s="2" t="s">
        <v>7897</v>
      </c>
      <c r="N1874" s="2" t="s">
        <v>7897</v>
      </c>
      <c r="O1874" s="2" t="s">
        <v>41</v>
      </c>
      <c r="P1874" s="2" t="s">
        <v>7898</v>
      </c>
      <c r="Q1874" s="2" t="s">
        <v>7899</v>
      </c>
      <c r="R1874" s="2" t="s">
        <v>13480</v>
      </c>
      <c r="S1874" s="2" t="s">
        <v>7901</v>
      </c>
      <c r="T1874" s="2" t="s">
        <v>7902</v>
      </c>
      <c r="U1874" s="2" t="s">
        <v>7903</v>
      </c>
      <c r="V1874" s="2" t="s">
        <v>8117</v>
      </c>
    </row>
    <row r="1875" s="2" customFormat="1" spans="1:22">
      <c r="A1875" s="4">
        <v>930077833</v>
      </c>
      <c r="B1875" s="2" t="s">
        <v>7893</v>
      </c>
      <c r="C1875" s="2" t="s">
        <v>7572</v>
      </c>
      <c r="D1875" s="2" t="s">
        <v>12157</v>
      </c>
      <c r="E1875" s="2" t="s">
        <v>13481</v>
      </c>
      <c r="F1875" s="2" t="s">
        <v>7893</v>
      </c>
      <c r="G1875" s="2" t="s">
        <v>7894</v>
      </c>
      <c r="H1875" s="2" t="s">
        <v>7895</v>
      </c>
      <c r="I1875" s="2" t="s">
        <v>13482</v>
      </c>
      <c r="J1875" s="2" t="s">
        <v>7896</v>
      </c>
      <c r="K1875" s="2" t="s">
        <v>13482</v>
      </c>
      <c r="L1875" s="2" t="s">
        <v>13482</v>
      </c>
      <c r="M1875" s="2" t="s">
        <v>7897</v>
      </c>
      <c r="N1875" s="2" t="s">
        <v>7897</v>
      </c>
      <c r="O1875" s="2" t="s">
        <v>41</v>
      </c>
      <c r="P1875" s="2" t="s">
        <v>7898</v>
      </c>
      <c r="Q1875" s="2" t="s">
        <v>7899</v>
      </c>
      <c r="R1875" s="2" t="s">
        <v>13483</v>
      </c>
      <c r="S1875" s="2" t="s">
        <v>7901</v>
      </c>
      <c r="T1875" s="2" t="s">
        <v>7902</v>
      </c>
      <c r="U1875" s="2" t="s">
        <v>7903</v>
      </c>
      <c r="V1875" s="2" t="s">
        <v>8082</v>
      </c>
    </row>
    <row r="1876" s="2" customFormat="1" spans="1:22">
      <c r="A1876" s="4">
        <v>930078889</v>
      </c>
      <c r="B1876" s="2" t="s">
        <v>7893</v>
      </c>
      <c r="C1876" s="2" t="s">
        <v>7578</v>
      </c>
      <c r="D1876" s="2" t="s">
        <v>13484</v>
      </c>
      <c r="E1876" s="2" t="s">
        <v>13485</v>
      </c>
      <c r="F1876" s="2" t="s">
        <v>7893</v>
      </c>
      <c r="G1876" s="2" t="s">
        <v>7894</v>
      </c>
      <c r="H1876" s="2" t="s">
        <v>7895</v>
      </c>
      <c r="I1876" s="2" t="s">
        <v>5467</v>
      </c>
      <c r="J1876" s="2" t="s">
        <v>7896</v>
      </c>
      <c r="K1876" s="2" t="s">
        <v>5467</v>
      </c>
      <c r="L1876" s="2" t="s">
        <v>5467</v>
      </c>
      <c r="M1876" s="2" t="s">
        <v>7897</v>
      </c>
      <c r="N1876" s="2" t="s">
        <v>7897</v>
      </c>
      <c r="O1876" s="2" t="s">
        <v>41</v>
      </c>
      <c r="P1876" s="2" t="s">
        <v>7898</v>
      </c>
      <c r="Q1876" s="2" t="s">
        <v>7899</v>
      </c>
      <c r="R1876" s="2" t="s">
        <v>13486</v>
      </c>
      <c r="S1876" s="2" t="s">
        <v>7901</v>
      </c>
      <c r="T1876" s="2" t="s">
        <v>7902</v>
      </c>
      <c r="U1876" s="2" t="s">
        <v>7903</v>
      </c>
      <c r="V1876" s="2" t="s">
        <v>7954</v>
      </c>
    </row>
    <row r="1877" s="2" customFormat="1" spans="1:22">
      <c r="A1877" s="4">
        <v>930078549</v>
      </c>
      <c r="B1877" s="2" t="s">
        <v>7893</v>
      </c>
      <c r="C1877" s="2" t="s">
        <v>7575</v>
      </c>
      <c r="D1877" s="2" t="s">
        <v>13487</v>
      </c>
      <c r="E1877" s="2" t="s">
        <v>13488</v>
      </c>
      <c r="F1877" s="2" t="s">
        <v>7893</v>
      </c>
      <c r="G1877" s="2" t="s">
        <v>7894</v>
      </c>
      <c r="H1877" s="2" t="s">
        <v>7895</v>
      </c>
      <c r="I1877" s="2" t="s">
        <v>7519</v>
      </c>
      <c r="J1877" s="2" t="s">
        <v>7896</v>
      </c>
      <c r="K1877" s="2" t="s">
        <v>7519</v>
      </c>
      <c r="L1877" s="2" t="s">
        <v>7519</v>
      </c>
      <c r="M1877" s="2" t="s">
        <v>7897</v>
      </c>
      <c r="N1877" s="2" t="s">
        <v>7897</v>
      </c>
      <c r="O1877" s="2" t="s">
        <v>41</v>
      </c>
      <c r="P1877" s="2" t="s">
        <v>7898</v>
      </c>
      <c r="Q1877" s="2" t="s">
        <v>7899</v>
      </c>
      <c r="R1877" s="2" t="s">
        <v>13489</v>
      </c>
      <c r="S1877" s="2" t="s">
        <v>7901</v>
      </c>
      <c r="T1877" s="2" t="s">
        <v>7902</v>
      </c>
      <c r="U1877" s="2" t="s">
        <v>7903</v>
      </c>
      <c r="V1877" s="2" t="s">
        <v>8117</v>
      </c>
    </row>
    <row r="1878" s="2" customFormat="1" spans="1:22">
      <c r="A1878" s="4">
        <v>891418484</v>
      </c>
      <c r="B1878" s="2" t="s">
        <v>7893</v>
      </c>
      <c r="C1878" s="2" t="s">
        <v>5296</v>
      </c>
      <c r="D1878" s="2" t="s">
        <v>13490</v>
      </c>
      <c r="E1878" s="2" t="s">
        <v>13491</v>
      </c>
      <c r="F1878" s="2" t="s">
        <v>7893</v>
      </c>
      <c r="G1878" s="2" t="s">
        <v>7894</v>
      </c>
      <c r="H1878" s="2" t="s">
        <v>7895</v>
      </c>
      <c r="I1878" s="2" t="s">
        <v>4543</v>
      </c>
      <c r="J1878" s="2" t="s">
        <v>7896</v>
      </c>
      <c r="K1878" s="2" t="s">
        <v>4543</v>
      </c>
      <c r="L1878" s="2" t="s">
        <v>4543</v>
      </c>
      <c r="M1878" s="2" t="s">
        <v>7897</v>
      </c>
      <c r="N1878" s="2" t="s">
        <v>7897</v>
      </c>
      <c r="O1878" s="2" t="s">
        <v>41</v>
      </c>
      <c r="P1878" s="2" t="s">
        <v>7898</v>
      </c>
      <c r="Q1878" s="2" t="s">
        <v>7899</v>
      </c>
      <c r="R1878" s="2" t="s">
        <v>13492</v>
      </c>
      <c r="S1878" s="2" t="s">
        <v>7901</v>
      </c>
      <c r="T1878" s="2" t="s">
        <v>7902</v>
      </c>
      <c r="U1878" s="2" t="s">
        <v>7903</v>
      </c>
      <c r="V1878" s="2" t="s">
        <v>7927</v>
      </c>
    </row>
    <row r="1879" s="2" customFormat="1" spans="1:22">
      <c r="A1879" s="4">
        <v>930082049</v>
      </c>
      <c r="B1879" s="2" t="s">
        <v>7893</v>
      </c>
      <c r="C1879" s="2" t="s">
        <v>7581</v>
      </c>
      <c r="D1879" s="2" t="s">
        <v>13493</v>
      </c>
      <c r="E1879" s="2" t="s">
        <v>13494</v>
      </c>
      <c r="F1879" s="2" t="s">
        <v>7893</v>
      </c>
      <c r="G1879" s="2" t="s">
        <v>7894</v>
      </c>
      <c r="H1879" s="2" t="s">
        <v>7895</v>
      </c>
      <c r="I1879" s="2" t="s">
        <v>7149</v>
      </c>
      <c r="J1879" s="2" t="s">
        <v>7896</v>
      </c>
      <c r="K1879" s="2" t="s">
        <v>7149</v>
      </c>
      <c r="L1879" s="2" t="s">
        <v>7149</v>
      </c>
      <c r="M1879" s="2" t="s">
        <v>7897</v>
      </c>
      <c r="N1879" s="2" t="s">
        <v>7897</v>
      </c>
      <c r="O1879" s="2" t="s">
        <v>41</v>
      </c>
      <c r="P1879" s="2" t="s">
        <v>7898</v>
      </c>
      <c r="Q1879" s="2" t="s">
        <v>7899</v>
      </c>
      <c r="R1879" s="2" t="s">
        <v>13495</v>
      </c>
      <c r="S1879" s="2" t="s">
        <v>7901</v>
      </c>
      <c r="T1879" s="2" t="s">
        <v>7902</v>
      </c>
      <c r="U1879" s="2" t="s">
        <v>7903</v>
      </c>
      <c r="V1879" s="2" t="s">
        <v>7954</v>
      </c>
    </row>
    <row r="1880" s="2" customFormat="1" spans="1:22">
      <c r="A1880" s="4">
        <v>930087021</v>
      </c>
      <c r="B1880" s="2" t="s">
        <v>7893</v>
      </c>
      <c r="C1880" s="2" t="s">
        <v>7584</v>
      </c>
      <c r="D1880" s="2" t="s">
        <v>13496</v>
      </c>
      <c r="E1880" s="2" t="s">
        <v>13497</v>
      </c>
      <c r="F1880" s="2" t="s">
        <v>7893</v>
      </c>
      <c r="G1880" s="2" t="s">
        <v>7894</v>
      </c>
      <c r="H1880" s="2" t="s">
        <v>7895</v>
      </c>
      <c r="I1880" s="2" t="s">
        <v>4711</v>
      </c>
      <c r="J1880" s="2" t="s">
        <v>7896</v>
      </c>
      <c r="K1880" s="2" t="s">
        <v>4711</v>
      </c>
      <c r="L1880" s="2" t="s">
        <v>4711</v>
      </c>
      <c r="M1880" s="2" t="s">
        <v>7897</v>
      </c>
      <c r="N1880" s="2" t="s">
        <v>7897</v>
      </c>
      <c r="O1880" s="2" t="s">
        <v>41</v>
      </c>
      <c r="P1880" s="2" t="s">
        <v>7898</v>
      </c>
      <c r="Q1880" s="2" t="s">
        <v>7899</v>
      </c>
      <c r="R1880" s="2" t="s">
        <v>13498</v>
      </c>
      <c r="S1880" s="2" t="s">
        <v>7901</v>
      </c>
      <c r="T1880" s="2" t="s">
        <v>7902</v>
      </c>
      <c r="U1880" s="2" t="s">
        <v>7903</v>
      </c>
      <c r="V1880" s="2" t="s">
        <v>8082</v>
      </c>
    </row>
    <row r="1881" s="2" customFormat="1" spans="1:22">
      <c r="A1881" s="4">
        <v>930088989</v>
      </c>
      <c r="B1881" s="2" t="s">
        <v>7893</v>
      </c>
      <c r="C1881" s="2" t="s">
        <v>7587</v>
      </c>
      <c r="D1881" s="2" t="s">
        <v>13499</v>
      </c>
      <c r="E1881" s="2" t="s">
        <v>13500</v>
      </c>
      <c r="F1881" s="2" t="s">
        <v>7893</v>
      </c>
      <c r="G1881" s="2" t="s">
        <v>7894</v>
      </c>
      <c r="H1881" s="2" t="s">
        <v>7895</v>
      </c>
      <c r="I1881" s="2" t="s">
        <v>7589</v>
      </c>
      <c r="J1881" s="2" t="s">
        <v>7896</v>
      </c>
      <c r="K1881" s="2" t="s">
        <v>7589</v>
      </c>
      <c r="L1881" s="2" t="s">
        <v>7589</v>
      </c>
      <c r="M1881" s="2" t="s">
        <v>7897</v>
      </c>
      <c r="N1881" s="2" t="s">
        <v>7897</v>
      </c>
      <c r="O1881" s="2" t="s">
        <v>41</v>
      </c>
      <c r="P1881" s="2" t="s">
        <v>7898</v>
      </c>
      <c r="Q1881" s="2" t="s">
        <v>7899</v>
      </c>
      <c r="R1881" s="2" t="s">
        <v>13501</v>
      </c>
      <c r="S1881" s="2" t="s">
        <v>7901</v>
      </c>
      <c r="T1881" s="2" t="s">
        <v>7902</v>
      </c>
      <c r="U1881" s="2" t="s">
        <v>7903</v>
      </c>
      <c r="V1881" s="2" t="s">
        <v>8117</v>
      </c>
    </row>
    <row r="1882" s="2" customFormat="1" spans="1:22">
      <c r="A1882" s="4">
        <v>930091653</v>
      </c>
      <c r="B1882" s="2" t="s">
        <v>7893</v>
      </c>
      <c r="C1882" s="2" t="s">
        <v>13502</v>
      </c>
      <c r="D1882" s="2" t="s">
        <v>8690</v>
      </c>
      <c r="E1882" s="2" t="s">
        <v>13503</v>
      </c>
      <c r="F1882" s="2" t="s">
        <v>7893</v>
      </c>
      <c r="G1882" s="2" t="s">
        <v>7894</v>
      </c>
      <c r="H1882" s="2" t="s">
        <v>7895</v>
      </c>
      <c r="I1882" s="2" t="s">
        <v>7596</v>
      </c>
      <c r="J1882" s="2" t="s">
        <v>7896</v>
      </c>
      <c r="K1882" s="2" t="s">
        <v>7596</v>
      </c>
      <c r="L1882" s="2" t="s">
        <v>7596</v>
      </c>
      <c r="M1882" s="2" t="s">
        <v>7897</v>
      </c>
      <c r="N1882" s="2" t="s">
        <v>7897</v>
      </c>
      <c r="O1882" s="2" t="s">
        <v>41</v>
      </c>
      <c r="P1882" s="2" t="s">
        <v>7898</v>
      </c>
      <c r="Q1882" s="2" t="s">
        <v>7899</v>
      </c>
      <c r="R1882" s="2" t="s">
        <v>13504</v>
      </c>
      <c r="S1882" s="2" t="s">
        <v>7901</v>
      </c>
      <c r="T1882" s="2" t="s">
        <v>7902</v>
      </c>
      <c r="U1882" s="2" t="s">
        <v>7911</v>
      </c>
      <c r="V1882" s="2" t="s">
        <v>7954</v>
      </c>
    </row>
    <row r="1883" s="2" customFormat="1" spans="1:22">
      <c r="A1883" s="4">
        <v>930091965</v>
      </c>
      <c r="B1883" s="2" t="s">
        <v>7893</v>
      </c>
      <c r="C1883" s="2" t="s">
        <v>7598</v>
      </c>
      <c r="D1883" s="2" t="s">
        <v>13505</v>
      </c>
      <c r="E1883" s="2" t="s">
        <v>13506</v>
      </c>
      <c r="F1883" s="2" t="s">
        <v>7893</v>
      </c>
      <c r="G1883" s="2" t="s">
        <v>7894</v>
      </c>
      <c r="H1883" s="2" t="s">
        <v>7895</v>
      </c>
      <c r="I1883" s="2" t="s">
        <v>4035</v>
      </c>
      <c r="J1883" s="2" t="s">
        <v>7896</v>
      </c>
      <c r="K1883" s="2" t="s">
        <v>4035</v>
      </c>
      <c r="L1883" s="2" t="s">
        <v>4035</v>
      </c>
      <c r="M1883" s="2" t="s">
        <v>7897</v>
      </c>
      <c r="N1883" s="2" t="s">
        <v>7897</v>
      </c>
      <c r="O1883" s="2" t="s">
        <v>41</v>
      </c>
      <c r="P1883" s="2" t="s">
        <v>7898</v>
      </c>
      <c r="Q1883" s="2" t="s">
        <v>7899</v>
      </c>
      <c r="R1883" s="2" t="s">
        <v>13507</v>
      </c>
      <c r="S1883" s="2" t="s">
        <v>7901</v>
      </c>
      <c r="T1883" s="2" t="s">
        <v>7902</v>
      </c>
      <c r="U1883" s="2" t="s">
        <v>7903</v>
      </c>
      <c r="V1883" s="2" t="s">
        <v>8082</v>
      </c>
    </row>
    <row r="1884" s="2" customFormat="1" spans="1:22">
      <c r="A1884" s="4">
        <v>891427192</v>
      </c>
      <c r="B1884" s="2" t="s">
        <v>7893</v>
      </c>
      <c r="C1884" s="2" t="s">
        <v>5299</v>
      </c>
      <c r="D1884" s="2" t="s">
        <v>13508</v>
      </c>
      <c r="E1884" s="2" t="s">
        <v>13509</v>
      </c>
      <c r="F1884" s="2" t="s">
        <v>7893</v>
      </c>
      <c r="G1884" s="2" t="s">
        <v>7894</v>
      </c>
      <c r="H1884" s="2" t="s">
        <v>7895</v>
      </c>
      <c r="I1884" s="2" t="s">
        <v>5301</v>
      </c>
      <c r="J1884" s="2" t="s">
        <v>7896</v>
      </c>
      <c r="K1884" s="2" t="s">
        <v>5301</v>
      </c>
      <c r="L1884" s="2" t="s">
        <v>5301</v>
      </c>
      <c r="M1884" s="2" t="s">
        <v>7897</v>
      </c>
      <c r="N1884" s="2" t="s">
        <v>7897</v>
      </c>
      <c r="O1884" s="2" t="s">
        <v>41</v>
      </c>
      <c r="P1884" s="2" t="s">
        <v>7898</v>
      </c>
      <c r="Q1884" s="2" t="s">
        <v>7899</v>
      </c>
      <c r="R1884" s="2" t="s">
        <v>13510</v>
      </c>
      <c r="S1884" s="2" t="s">
        <v>7901</v>
      </c>
      <c r="T1884" s="2" t="s">
        <v>7902</v>
      </c>
      <c r="U1884" s="2" t="s">
        <v>7903</v>
      </c>
      <c r="V1884" s="2" t="s">
        <v>7954</v>
      </c>
    </row>
    <row r="1885" s="2" customFormat="1" spans="1:22">
      <c r="A1885" s="4">
        <v>930089841</v>
      </c>
      <c r="B1885" s="2" t="s">
        <v>7893</v>
      </c>
      <c r="C1885" s="2" t="s">
        <v>7591</v>
      </c>
      <c r="D1885" s="2" t="s">
        <v>13511</v>
      </c>
      <c r="E1885" s="2" t="s">
        <v>13512</v>
      </c>
      <c r="F1885" s="2" t="s">
        <v>7893</v>
      </c>
      <c r="G1885" s="2" t="s">
        <v>7894</v>
      </c>
      <c r="H1885" s="2" t="s">
        <v>7895</v>
      </c>
      <c r="I1885" s="2" t="s">
        <v>7593</v>
      </c>
      <c r="J1885" s="2" t="s">
        <v>7896</v>
      </c>
      <c r="K1885" s="2" t="s">
        <v>7593</v>
      </c>
      <c r="L1885" s="2" t="s">
        <v>7593</v>
      </c>
      <c r="M1885" s="2" t="s">
        <v>7897</v>
      </c>
      <c r="N1885" s="2" t="s">
        <v>7897</v>
      </c>
      <c r="O1885" s="2" t="s">
        <v>41</v>
      </c>
      <c r="P1885" s="2" t="s">
        <v>7898</v>
      </c>
      <c r="Q1885" s="2" t="s">
        <v>7899</v>
      </c>
      <c r="R1885" s="2" t="s">
        <v>13513</v>
      </c>
      <c r="S1885" s="2" t="s">
        <v>7901</v>
      </c>
      <c r="T1885" s="2" t="s">
        <v>7902</v>
      </c>
      <c r="U1885" s="2" t="s">
        <v>7903</v>
      </c>
      <c r="V1885" s="2" t="s">
        <v>8117</v>
      </c>
    </row>
    <row r="1886" s="2" customFormat="1" spans="1:22">
      <c r="A1886" s="4">
        <v>930093333</v>
      </c>
      <c r="B1886" s="2" t="s">
        <v>7893</v>
      </c>
      <c r="C1886" s="2" t="s">
        <v>7601</v>
      </c>
      <c r="D1886" s="2" t="s">
        <v>13514</v>
      </c>
      <c r="E1886" s="2" t="s">
        <v>13515</v>
      </c>
      <c r="F1886" s="2" t="s">
        <v>7893</v>
      </c>
      <c r="G1886" s="2" t="s">
        <v>7894</v>
      </c>
      <c r="H1886" s="2" t="s">
        <v>7895</v>
      </c>
      <c r="I1886" s="2" t="s">
        <v>7519</v>
      </c>
      <c r="J1886" s="2" t="s">
        <v>7896</v>
      </c>
      <c r="K1886" s="2" t="s">
        <v>7519</v>
      </c>
      <c r="L1886" s="2" t="s">
        <v>7519</v>
      </c>
      <c r="M1886" s="2" t="s">
        <v>7897</v>
      </c>
      <c r="N1886" s="2" t="s">
        <v>7897</v>
      </c>
      <c r="O1886" s="2" t="s">
        <v>41</v>
      </c>
      <c r="P1886" s="2" t="s">
        <v>7898</v>
      </c>
      <c r="Q1886" s="2" t="s">
        <v>7899</v>
      </c>
      <c r="R1886" s="2" t="s">
        <v>13516</v>
      </c>
      <c r="S1886" s="2" t="s">
        <v>7901</v>
      </c>
      <c r="T1886" s="2" t="s">
        <v>7902</v>
      </c>
      <c r="U1886" s="2" t="s">
        <v>7903</v>
      </c>
      <c r="V1886" s="2" t="s">
        <v>8117</v>
      </c>
    </row>
    <row r="1887" s="2" customFormat="1" spans="1:22">
      <c r="A1887" s="4">
        <v>891433796</v>
      </c>
      <c r="B1887" s="2" t="s">
        <v>7893</v>
      </c>
      <c r="C1887" s="2" t="s">
        <v>13517</v>
      </c>
      <c r="D1887" s="2" t="s">
        <v>11530</v>
      </c>
      <c r="E1887" s="2" t="s">
        <v>13518</v>
      </c>
      <c r="F1887" s="2" t="s">
        <v>7893</v>
      </c>
      <c r="G1887" s="2" t="s">
        <v>7894</v>
      </c>
      <c r="H1887" s="2" t="s">
        <v>7895</v>
      </c>
      <c r="I1887" s="2" t="s">
        <v>5173</v>
      </c>
      <c r="J1887" s="2" t="s">
        <v>7896</v>
      </c>
      <c r="K1887" s="2" t="s">
        <v>5173</v>
      </c>
      <c r="L1887" s="2" t="s">
        <v>5173</v>
      </c>
      <c r="M1887" s="2" t="s">
        <v>7897</v>
      </c>
      <c r="N1887" s="2" t="s">
        <v>7897</v>
      </c>
      <c r="O1887" s="2" t="s">
        <v>41</v>
      </c>
      <c r="P1887" s="2" t="s">
        <v>7898</v>
      </c>
      <c r="Q1887" s="2" t="s">
        <v>7899</v>
      </c>
      <c r="R1887" s="2" t="s">
        <v>13519</v>
      </c>
      <c r="S1887" s="2" t="s">
        <v>7901</v>
      </c>
      <c r="T1887" s="2" t="s">
        <v>7902</v>
      </c>
      <c r="U1887" s="2" t="s">
        <v>7911</v>
      </c>
      <c r="V1887" s="2" t="s">
        <v>8099</v>
      </c>
    </row>
    <row r="1888" s="2" customFormat="1" spans="1:22">
      <c r="A1888" s="4">
        <v>930100225</v>
      </c>
      <c r="B1888" s="2" t="s">
        <v>7893</v>
      </c>
      <c r="C1888" s="2" t="s">
        <v>7604</v>
      </c>
      <c r="D1888" s="2" t="s">
        <v>13520</v>
      </c>
      <c r="E1888" s="2" t="s">
        <v>13521</v>
      </c>
      <c r="F1888" s="2" t="s">
        <v>7893</v>
      </c>
      <c r="G1888" s="2" t="s">
        <v>7894</v>
      </c>
      <c r="H1888" s="2" t="s">
        <v>7895</v>
      </c>
      <c r="I1888" s="2" t="s">
        <v>13522</v>
      </c>
      <c r="J1888" s="2" t="s">
        <v>7896</v>
      </c>
      <c r="K1888" s="2" t="s">
        <v>13522</v>
      </c>
      <c r="L1888" s="2" t="s">
        <v>13522</v>
      </c>
      <c r="M1888" s="2" t="s">
        <v>7897</v>
      </c>
      <c r="N1888" s="2" t="s">
        <v>7897</v>
      </c>
      <c r="O1888" s="2" t="s">
        <v>41</v>
      </c>
      <c r="P1888" s="2" t="s">
        <v>7898</v>
      </c>
      <c r="Q1888" s="2" t="s">
        <v>7899</v>
      </c>
      <c r="R1888" s="2" t="s">
        <v>13523</v>
      </c>
      <c r="S1888" s="2" t="s">
        <v>7901</v>
      </c>
      <c r="T1888" s="2" t="s">
        <v>7902</v>
      </c>
      <c r="U1888" s="2" t="s">
        <v>7903</v>
      </c>
      <c r="V1888" s="2" t="s">
        <v>8082</v>
      </c>
    </row>
    <row r="1889" s="2" customFormat="1" spans="1:22">
      <c r="A1889" s="4">
        <v>930103021</v>
      </c>
      <c r="B1889" s="2" t="s">
        <v>7893</v>
      </c>
      <c r="C1889" s="2" t="s">
        <v>13524</v>
      </c>
      <c r="D1889" s="2" t="s">
        <v>8984</v>
      </c>
      <c r="E1889" s="2" t="s">
        <v>13525</v>
      </c>
      <c r="F1889" s="2" t="s">
        <v>7893</v>
      </c>
      <c r="G1889" s="2" t="s">
        <v>7894</v>
      </c>
      <c r="H1889" s="2" t="s">
        <v>7895</v>
      </c>
      <c r="I1889" s="2" t="s">
        <v>4951</v>
      </c>
      <c r="J1889" s="2" t="s">
        <v>7896</v>
      </c>
      <c r="K1889" s="2" t="s">
        <v>4951</v>
      </c>
      <c r="L1889" s="2" t="s">
        <v>4951</v>
      </c>
      <c r="M1889" s="2" t="s">
        <v>7897</v>
      </c>
      <c r="N1889" s="2" t="s">
        <v>7897</v>
      </c>
      <c r="O1889" s="2" t="s">
        <v>41</v>
      </c>
      <c r="P1889" s="2" t="s">
        <v>7898</v>
      </c>
      <c r="Q1889" s="2" t="s">
        <v>7899</v>
      </c>
      <c r="R1889" s="2" t="s">
        <v>13526</v>
      </c>
      <c r="S1889" s="2" t="s">
        <v>7901</v>
      </c>
      <c r="T1889" s="2" t="s">
        <v>7902</v>
      </c>
      <c r="U1889" s="2" t="s">
        <v>7911</v>
      </c>
      <c r="V1889" s="2" t="s">
        <v>7954</v>
      </c>
    </row>
    <row r="1890" s="2" customFormat="1" spans="1:22">
      <c r="A1890" s="4">
        <v>930103101</v>
      </c>
      <c r="B1890" s="2" t="s">
        <v>7893</v>
      </c>
      <c r="C1890" s="2" t="s">
        <v>7610</v>
      </c>
      <c r="D1890" s="2" t="s">
        <v>13527</v>
      </c>
      <c r="E1890" s="2" t="s">
        <v>13528</v>
      </c>
      <c r="F1890" s="2" t="s">
        <v>7893</v>
      </c>
      <c r="G1890" s="2" t="s">
        <v>7894</v>
      </c>
      <c r="H1890" s="2" t="s">
        <v>7895</v>
      </c>
      <c r="I1890" s="2" t="s">
        <v>7430</v>
      </c>
      <c r="J1890" s="2" t="s">
        <v>7896</v>
      </c>
      <c r="K1890" s="2" t="s">
        <v>7430</v>
      </c>
      <c r="L1890" s="2" t="s">
        <v>7430</v>
      </c>
      <c r="M1890" s="2" t="s">
        <v>7897</v>
      </c>
      <c r="N1890" s="2" t="s">
        <v>7897</v>
      </c>
      <c r="O1890" s="2" t="s">
        <v>41</v>
      </c>
      <c r="P1890" s="2" t="s">
        <v>7898</v>
      </c>
      <c r="Q1890" s="2" t="s">
        <v>7899</v>
      </c>
      <c r="R1890" s="2" t="s">
        <v>13529</v>
      </c>
      <c r="S1890" s="2" t="s">
        <v>7901</v>
      </c>
      <c r="T1890" s="2" t="s">
        <v>7902</v>
      </c>
      <c r="U1890" s="2" t="s">
        <v>7903</v>
      </c>
      <c r="V1890" s="2" t="s">
        <v>7954</v>
      </c>
    </row>
    <row r="1891" s="2" customFormat="1" spans="1:22">
      <c r="A1891" s="4">
        <v>930105133</v>
      </c>
      <c r="B1891" s="2" t="s">
        <v>7893</v>
      </c>
      <c r="C1891" s="2" t="s">
        <v>7613</v>
      </c>
      <c r="D1891" s="2" t="s">
        <v>13530</v>
      </c>
      <c r="E1891" s="2" t="s">
        <v>13531</v>
      </c>
      <c r="F1891" s="2" t="s">
        <v>7893</v>
      </c>
      <c r="G1891" s="2" t="s">
        <v>7894</v>
      </c>
      <c r="H1891" s="2" t="s">
        <v>7895</v>
      </c>
      <c r="I1891" s="2" t="s">
        <v>7016</v>
      </c>
      <c r="J1891" s="2" t="s">
        <v>7896</v>
      </c>
      <c r="K1891" s="2" t="s">
        <v>7016</v>
      </c>
      <c r="L1891" s="2" t="s">
        <v>7016</v>
      </c>
      <c r="M1891" s="2" t="s">
        <v>7897</v>
      </c>
      <c r="N1891" s="2" t="s">
        <v>7897</v>
      </c>
      <c r="O1891" s="2" t="s">
        <v>41</v>
      </c>
      <c r="P1891" s="2" t="s">
        <v>7898</v>
      </c>
      <c r="Q1891" s="2" t="s">
        <v>7899</v>
      </c>
      <c r="R1891" s="2" t="s">
        <v>13532</v>
      </c>
      <c r="S1891" s="2" t="s">
        <v>7901</v>
      </c>
      <c r="T1891" s="2" t="s">
        <v>7902</v>
      </c>
      <c r="U1891" s="2" t="s">
        <v>7903</v>
      </c>
      <c r="V1891" s="2" t="s">
        <v>7954</v>
      </c>
    </row>
    <row r="1892" s="2" customFormat="1" spans="1:22">
      <c r="A1892" s="4">
        <v>930106009</v>
      </c>
      <c r="B1892" s="2" t="s">
        <v>7893</v>
      </c>
      <c r="C1892" s="2" t="s">
        <v>7616</v>
      </c>
      <c r="D1892" s="2" t="s">
        <v>10820</v>
      </c>
      <c r="E1892" s="2" t="s">
        <v>13533</v>
      </c>
      <c r="F1892" s="2" t="s">
        <v>7893</v>
      </c>
      <c r="G1892" s="2" t="s">
        <v>7894</v>
      </c>
      <c r="H1892" s="2" t="s">
        <v>7895</v>
      </c>
      <c r="I1892" s="2" t="s">
        <v>4173</v>
      </c>
      <c r="J1892" s="2" t="s">
        <v>7896</v>
      </c>
      <c r="K1892" s="2" t="s">
        <v>4173</v>
      </c>
      <c r="L1892" s="2" t="s">
        <v>4173</v>
      </c>
      <c r="M1892" s="2" t="s">
        <v>7897</v>
      </c>
      <c r="N1892" s="2" t="s">
        <v>7897</v>
      </c>
      <c r="O1892" s="2" t="s">
        <v>41</v>
      </c>
      <c r="P1892" s="2" t="s">
        <v>7898</v>
      </c>
      <c r="Q1892" s="2" t="s">
        <v>7899</v>
      </c>
      <c r="R1892" s="2" t="s">
        <v>13534</v>
      </c>
      <c r="S1892" s="2" t="s">
        <v>7901</v>
      </c>
      <c r="T1892" s="2" t="s">
        <v>7902</v>
      </c>
      <c r="U1892" s="2" t="s">
        <v>7903</v>
      </c>
      <c r="V1892" s="2" t="s">
        <v>8117</v>
      </c>
    </row>
    <row r="1893" s="2" customFormat="1" spans="1:22">
      <c r="A1893" s="4">
        <v>361483815</v>
      </c>
      <c r="B1893" s="2" t="s">
        <v>7893</v>
      </c>
      <c r="C1893" s="2" t="s">
        <v>2014</v>
      </c>
      <c r="D1893" s="2" t="s">
        <v>13535</v>
      </c>
      <c r="E1893" s="2" t="s">
        <v>13536</v>
      </c>
      <c r="F1893" s="2" t="s">
        <v>7893</v>
      </c>
      <c r="G1893" s="2" t="s">
        <v>7894</v>
      </c>
      <c r="H1893" s="2" t="s">
        <v>7895</v>
      </c>
      <c r="I1893" s="2" t="s">
        <v>2016</v>
      </c>
      <c r="J1893" s="2" t="s">
        <v>7896</v>
      </c>
      <c r="K1893" s="2" t="s">
        <v>2016</v>
      </c>
      <c r="L1893" s="2" t="s">
        <v>2016</v>
      </c>
      <c r="M1893" s="2" t="s">
        <v>7897</v>
      </c>
      <c r="N1893" s="2" t="s">
        <v>7897</v>
      </c>
      <c r="O1893" s="2" t="s">
        <v>41</v>
      </c>
      <c r="P1893" s="2" t="s">
        <v>7898</v>
      </c>
      <c r="Q1893" s="2" t="s">
        <v>7899</v>
      </c>
      <c r="R1893" s="2" t="s">
        <v>13537</v>
      </c>
      <c r="S1893" s="2" t="s">
        <v>7901</v>
      </c>
      <c r="T1893" s="2" t="s">
        <v>7902</v>
      </c>
      <c r="U1893" s="2" t="s">
        <v>7903</v>
      </c>
      <c r="V1893" s="2" t="s">
        <v>8121</v>
      </c>
    </row>
    <row r="1894" s="2" customFormat="1" spans="1:22">
      <c r="A1894" s="4">
        <v>891442176</v>
      </c>
      <c r="B1894" s="2" t="s">
        <v>7893</v>
      </c>
      <c r="C1894" s="2" t="s">
        <v>13538</v>
      </c>
      <c r="D1894" s="2" t="s">
        <v>11530</v>
      </c>
      <c r="E1894" s="2" t="s">
        <v>13539</v>
      </c>
      <c r="F1894" s="2" t="s">
        <v>7893</v>
      </c>
      <c r="G1894" s="2" t="s">
        <v>7894</v>
      </c>
      <c r="H1894" s="2" t="s">
        <v>7895</v>
      </c>
      <c r="I1894" s="2" t="s">
        <v>5306</v>
      </c>
      <c r="J1894" s="2" t="s">
        <v>7896</v>
      </c>
      <c r="K1894" s="2" t="s">
        <v>5306</v>
      </c>
      <c r="L1894" s="2" t="s">
        <v>5306</v>
      </c>
      <c r="M1894" s="2" t="s">
        <v>7897</v>
      </c>
      <c r="N1894" s="2" t="s">
        <v>7897</v>
      </c>
      <c r="O1894" s="2" t="s">
        <v>41</v>
      </c>
      <c r="P1894" s="2" t="s">
        <v>7898</v>
      </c>
      <c r="Q1894" s="2" t="s">
        <v>7899</v>
      </c>
      <c r="R1894" s="2" t="s">
        <v>13540</v>
      </c>
      <c r="S1894" s="2" t="s">
        <v>7901</v>
      </c>
      <c r="T1894" s="2" t="s">
        <v>7902</v>
      </c>
      <c r="U1894" s="2" t="s">
        <v>7911</v>
      </c>
      <c r="V1894" s="2" t="s">
        <v>8099</v>
      </c>
    </row>
    <row r="1895" s="2" customFormat="1" spans="1:22">
      <c r="A1895" s="4">
        <v>891455508</v>
      </c>
      <c r="B1895" s="2" t="s">
        <v>7893</v>
      </c>
      <c r="C1895" s="2" t="s">
        <v>5308</v>
      </c>
      <c r="D1895" s="2" t="s">
        <v>13541</v>
      </c>
      <c r="E1895" s="2" t="s">
        <v>13542</v>
      </c>
      <c r="F1895" s="2" t="s">
        <v>7893</v>
      </c>
      <c r="G1895" s="2" t="s">
        <v>7894</v>
      </c>
      <c r="H1895" s="2" t="s">
        <v>7895</v>
      </c>
      <c r="I1895" s="2" t="s">
        <v>5310</v>
      </c>
      <c r="J1895" s="2" t="s">
        <v>7896</v>
      </c>
      <c r="K1895" s="2" t="s">
        <v>5310</v>
      </c>
      <c r="L1895" s="2" t="s">
        <v>5310</v>
      </c>
      <c r="M1895" s="2" t="s">
        <v>7897</v>
      </c>
      <c r="N1895" s="2" t="s">
        <v>7897</v>
      </c>
      <c r="O1895" s="2" t="s">
        <v>41</v>
      </c>
      <c r="P1895" s="2" t="s">
        <v>7898</v>
      </c>
      <c r="Q1895" s="2" t="s">
        <v>7899</v>
      </c>
      <c r="R1895" s="2" t="s">
        <v>13543</v>
      </c>
      <c r="S1895" s="2" t="s">
        <v>7901</v>
      </c>
      <c r="T1895" s="2" t="s">
        <v>7902</v>
      </c>
      <c r="U1895" s="2" t="s">
        <v>7903</v>
      </c>
      <c r="V1895" s="2" t="s">
        <v>7904</v>
      </c>
    </row>
    <row r="1896" s="2" customFormat="1" spans="1:22">
      <c r="A1896" s="4">
        <v>930120985</v>
      </c>
      <c r="B1896" s="2" t="s">
        <v>7893</v>
      </c>
      <c r="C1896" s="2" t="s">
        <v>7618</v>
      </c>
      <c r="D1896" s="2" t="s">
        <v>11257</v>
      </c>
      <c r="E1896" s="2" t="s">
        <v>13544</v>
      </c>
      <c r="F1896" s="2" t="s">
        <v>7893</v>
      </c>
      <c r="G1896" s="2" t="s">
        <v>7894</v>
      </c>
      <c r="H1896" s="2" t="s">
        <v>7895</v>
      </c>
      <c r="I1896" s="2" t="s">
        <v>2600</v>
      </c>
      <c r="J1896" s="2" t="s">
        <v>7896</v>
      </c>
      <c r="K1896" s="2" t="s">
        <v>2600</v>
      </c>
      <c r="L1896" s="2" t="s">
        <v>2600</v>
      </c>
      <c r="M1896" s="2" t="s">
        <v>7897</v>
      </c>
      <c r="N1896" s="2" t="s">
        <v>7897</v>
      </c>
      <c r="O1896" s="2" t="s">
        <v>41</v>
      </c>
      <c r="P1896" s="2" t="s">
        <v>7898</v>
      </c>
      <c r="Q1896" s="2" t="s">
        <v>7899</v>
      </c>
      <c r="R1896" s="2" t="s">
        <v>13545</v>
      </c>
      <c r="S1896" s="2" t="s">
        <v>7901</v>
      </c>
      <c r="T1896" s="2" t="s">
        <v>7902</v>
      </c>
      <c r="U1896" s="2" t="s">
        <v>7903</v>
      </c>
      <c r="V1896" s="2" t="s">
        <v>8117</v>
      </c>
    </row>
    <row r="1897" s="2" customFormat="1" spans="1:22">
      <c r="A1897" s="4">
        <v>930126849</v>
      </c>
      <c r="B1897" s="2" t="s">
        <v>7893</v>
      </c>
      <c r="C1897" s="2" t="s">
        <v>7620</v>
      </c>
      <c r="D1897" s="2" t="s">
        <v>13546</v>
      </c>
      <c r="E1897" s="2" t="s">
        <v>13547</v>
      </c>
      <c r="F1897" s="2" t="s">
        <v>7893</v>
      </c>
      <c r="G1897" s="2" t="s">
        <v>7894</v>
      </c>
      <c r="H1897" s="2" t="s">
        <v>7895</v>
      </c>
      <c r="I1897" s="2" t="s">
        <v>6893</v>
      </c>
      <c r="J1897" s="2" t="s">
        <v>7896</v>
      </c>
      <c r="K1897" s="2" t="s">
        <v>6893</v>
      </c>
      <c r="L1897" s="2" t="s">
        <v>6893</v>
      </c>
      <c r="M1897" s="2" t="s">
        <v>7897</v>
      </c>
      <c r="N1897" s="2" t="s">
        <v>7897</v>
      </c>
      <c r="O1897" s="2" t="s">
        <v>41</v>
      </c>
      <c r="P1897" s="2" t="s">
        <v>7898</v>
      </c>
      <c r="Q1897" s="2" t="s">
        <v>7899</v>
      </c>
      <c r="R1897" s="2" t="s">
        <v>13548</v>
      </c>
      <c r="S1897" s="2" t="s">
        <v>7901</v>
      </c>
      <c r="T1897" s="2" t="s">
        <v>7902</v>
      </c>
      <c r="U1897" s="2" t="s">
        <v>7903</v>
      </c>
      <c r="V1897" s="2" t="s">
        <v>8333</v>
      </c>
    </row>
    <row r="1898" s="2" customFormat="1" spans="1:22">
      <c r="A1898" s="4">
        <v>930129221</v>
      </c>
      <c r="B1898" s="2" t="s">
        <v>7893</v>
      </c>
      <c r="C1898" s="2" t="s">
        <v>7623</v>
      </c>
      <c r="D1898" s="2" t="s">
        <v>13549</v>
      </c>
      <c r="E1898" s="2" t="s">
        <v>13550</v>
      </c>
      <c r="F1898" s="2" t="s">
        <v>7893</v>
      </c>
      <c r="G1898" s="2" t="s">
        <v>7894</v>
      </c>
      <c r="H1898" s="2" t="s">
        <v>7895</v>
      </c>
      <c r="I1898" s="2" t="s">
        <v>7625</v>
      </c>
      <c r="J1898" s="2" t="s">
        <v>7896</v>
      </c>
      <c r="K1898" s="2" t="s">
        <v>7625</v>
      </c>
      <c r="L1898" s="2" t="s">
        <v>7625</v>
      </c>
      <c r="M1898" s="2" t="s">
        <v>7897</v>
      </c>
      <c r="N1898" s="2" t="s">
        <v>7897</v>
      </c>
      <c r="O1898" s="2" t="s">
        <v>41</v>
      </c>
      <c r="P1898" s="2" t="s">
        <v>7898</v>
      </c>
      <c r="Q1898" s="2" t="s">
        <v>7899</v>
      </c>
      <c r="R1898" s="2" t="s">
        <v>13551</v>
      </c>
      <c r="S1898" s="2" t="s">
        <v>7901</v>
      </c>
      <c r="T1898" s="2" t="s">
        <v>7902</v>
      </c>
      <c r="U1898" s="2" t="s">
        <v>7903</v>
      </c>
      <c r="V1898" s="2" t="s">
        <v>7954</v>
      </c>
    </row>
    <row r="1899" s="2" customFormat="1" spans="1:22">
      <c r="A1899" s="4">
        <v>930130877</v>
      </c>
      <c r="B1899" s="2" t="s">
        <v>7893</v>
      </c>
      <c r="C1899" s="2" t="s">
        <v>7627</v>
      </c>
      <c r="D1899" s="2" t="s">
        <v>13552</v>
      </c>
      <c r="E1899" s="2" t="s">
        <v>13553</v>
      </c>
      <c r="F1899" s="2" t="s">
        <v>7893</v>
      </c>
      <c r="G1899" s="2" t="s">
        <v>7894</v>
      </c>
      <c r="H1899" s="2" t="s">
        <v>7895</v>
      </c>
      <c r="I1899" s="2" t="s">
        <v>4996</v>
      </c>
      <c r="J1899" s="2" t="s">
        <v>7896</v>
      </c>
      <c r="K1899" s="2" t="s">
        <v>4996</v>
      </c>
      <c r="L1899" s="2" t="s">
        <v>4996</v>
      </c>
      <c r="M1899" s="2" t="s">
        <v>7897</v>
      </c>
      <c r="N1899" s="2" t="s">
        <v>7897</v>
      </c>
      <c r="O1899" s="2" t="s">
        <v>41</v>
      </c>
      <c r="P1899" s="2" t="s">
        <v>7898</v>
      </c>
      <c r="Q1899" s="2" t="s">
        <v>7899</v>
      </c>
      <c r="R1899" s="2" t="s">
        <v>13554</v>
      </c>
      <c r="S1899" s="2" t="s">
        <v>7901</v>
      </c>
      <c r="T1899" s="2" t="s">
        <v>7902</v>
      </c>
      <c r="U1899" s="2" t="s">
        <v>7903</v>
      </c>
      <c r="V1899" s="2" t="s">
        <v>7954</v>
      </c>
    </row>
    <row r="1900" s="2" customFormat="1" spans="1:22">
      <c r="A1900" s="4">
        <v>930131237</v>
      </c>
      <c r="B1900" s="2" t="s">
        <v>7893</v>
      </c>
      <c r="C1900" s="2" t="s">
        <v>7630</v>
      </c>
      <c r="D1900" s="2" t="s">
        <v>13555</v>
      </c>
      <c r="E1900" s="2" t="s">
        <v>13556</v>
      </c>
      <c r="F1900" s="2" t="s">
        <v>7893</v>
      </c>
      <c r="G1900" s="2" t="s">
        <v>7894</v>
      </c>
      <c r="H1900" s="2" t="s">
        <v>7895</v>
      </c>
      <c r="I1900" s="2" t="s">
        <v>7632</v>
      </c>
      <c r="J1900" s="2" t="s">
        <v>7896</v>
      </c>
      <c r="K1900" s="2" t="s">
        <v>7632</v>
      </c>
      <c r="L1900" s="2" t="s">
        <v>7632</v>
      </c>
      <c r="M1900" s="2" t="s">
        <v>7897</v>
      </c>
      <c r="N1900" s="2" t="s">
        <v>7897</v>
      </c>
      <c r="O1900" s="2" t="s">
        <v>41</v>
      </c>
      <c r="P1900" s="2" t="s">
        <v>7898</v>
      </c>
      <c r="Q1900" s="2" t="s">
        <v>7899</v>
      </c>
      <c r="R1900" s="2" t="s">
        <v>13557</v>
      </c>
      <c r="S1900" s="2" t="s">
        <v>7901</v>
      </c>
      <c r="T1900" s="2" t="s">
        <v>7902</v>
      </c>
      <c r="U1900" s="2" t="s">
        <v>7903</v>
      </c>
      <c r="V1900" s="2" t="s">
        <v>7954</v>
      </c>
    </row>
    <row r="1901" s="2" customFormat="1" spans="1:22">
      <c r="A1901" s="4">
        <v>891463280</v>
      </c>
      <c r="B1901" s="2" t="s">
        <v>7893</v>
      </c>
      <c r="C1901" s="2" t="s">
        <v>5312</v>
      </c>
      <c r="D1901" s="2" t="s">
        <v>13558</v>
      </c>
      <c r="E1901" s="2" t="s">
        <v>13559</v>
      </c>
      <c r="F1901" s="2" t="s">
        <v>7893</v>
      </c>
      <c r="G1901" s="2" t="s">
        <v>7894</v>
      </c>
      <c r="H1901" s="2" t="s">
        <v>7895</v>
      </c>
      <c r="I1901" s="2" t="s">
        <v>5314</v>
      </c>
      <c r="J1901" s="2" t="s">
        <v>7896</v>
      </c>
      <c r="K1901" s="2" t="s">
        <v>5314</v>
      </c>
      <c r="L1901" s="2" t="s">
        <v>5314</v>
      </c>
      <c r="M1901" s="2" t="s">
        <v>7897</v>
      </c>
      <c r="N1901" s="2" t="s">
        <v>7897</v>
      </c>
      <c r="O1901" s="2" t="s">
        <v>41</v>
      </c>
      <c r="P1901" s="2" t="s">
        <v>7898</v>
      </c>
      <c r="Q1901" s="2" t="s">
        <v>7899</v>
      </c>
      <c r="R1901" s="2" t="s">
        <v>13560</v>
      </c>
      <c r="S1901" s="2" t="s">
        <v>7901</v>
      </c>
      <c r="T1901" s="2" t="s">
        <v>7902</v>
      </c>
      <c r="U1901" s="2" t="s">
        <v>7903</v>
      </c>
      <c r="V1901" s="2" t="s">
        <v>8099</v>
      </c>
    </row>
    <row r="1902" s="2" customFormat="1" spans="1:22">
      <c r="A1902" s="4">
        <v>930132865</v>
      </c>
      <c r="B1902" s="2" t="s">
        <v>7893</v>
      </c>
      <c r="C1902" s="2" t="s">
        <v>7634</v>
      </c>
      <c r="D1902" s="2" t="s">
        <v>13561</v>
      </c>
      <c r="E1902" s="2" t="s">
        <v>13562</v>
      </c>
      <c r="F1902" s="2" t="s">
        <v>7893</v>
      </c>
      <c r="G1902" s="2" t="s">
        <v>7894</v>
      </c>
      <c r="H1902" s="2" t="s">
        <v>7895</v>
      </c>
      <c r="I1902" s="2" t="s">
        <v>1592</v>
      </c>
      <c r="J1902" s="2" t="s">
        <v>7896</v>
      </c>
      <c r="K1902" s="2" t="s">
        <v>1592</v>
      </c>
      <c r="L1902" s="2" t="s">
        <v>1592</v>
      </c>
      <c r="M1902" s="2" t="s">
        <v>7897</v>
      </c>
      <c r="N1902" s="2" t="s">
        <v>7897</v>
      </c>
      <c r="O1902" s="2" t="s">
        <v>41</v>
      </c>
      <c r="P1902" s="2" t="s">
        <v>7898</v>
      </c>
      <c r="Q1902" s="2" t="s">
        <v>7899</v>
      </c>
      <c r="R1902" s="2" t="s">
        <v>13563</v>
      </c>
      <c r="S1902" s="2" t="s">
        <v>7901</v>
      </c>
      <c r="T1902" s="2" t="s">
        <v>7902</v>
      </c>
      <c r="U1902" s="2" t="s">
        <v>7903</v>
      </c>
      <c r="V1902" s="2" t="s">
        <v>8676</v>
      </c>
    </row>
    <row r="1903" s="2" customFormat="1" spans="1:22">
      <c r="A1903" s="4">
        <v>930133733</v>
      </c>
      <c r="B1903" s="2" t="s">
        <v>7893</v>
      </c>
      <c r="C1903" s="2" t="s">
        <v>7637</v>
      </c>
      <c r="D1903" s="2" t="s">
        <v>13564</v>
      </c>
      <c r="E1903" s="2" t="s">
        <v>13565</v>
      </c>
      <c r="F1903" s="2" t="s">
        <v>7893</v>
      </c>
      <c r="G1903" s="2" t="s">
        <v>7894</v>
      </c>
      <c r="H1903" s="2" t="s">
        <v>7895</v>
      </c>
      <c r="I1903" s="2" t="s">
        <v>2670</v>
      </c>
      <c r="J1903" s="2" t="s">
        <v>7896</v>
      </c>
      <c r="K1903" s="2" t="s">
        <v>2670</v>
      </c>
      <c r="L1903" s="2" t="s">
        <v>2670</v>
      </c>
      <c r="M1903" s="2" t="s">
        <v>7897</v>
      </c>
      <c r="N1903" s="2" t="s">
        <v>7897</v>
      </c>
      <c r="O1903" s="2" t="s">
        <v>41</v>
      </c>
      <c r="P1903" s="2" t="s">
        <v>7898</v>
      </c>
      <c r="Q1903" s="2" t="s">
        <v>7899</v>
      </c>
      <c r="R1903" s="2" t="s">
        <v>13566</v>
      </c>
      <c r="S1903" s="2" t="s">
        <v>7901</v>
      </c>
      <c r="T1903" s="2" t="s">
        <v>7902</v>
      </c>
      <c r="U1903" s="2" t="s">
        <v>7903</v>
      </c>
      <c r="V1903" s="2" t="s">
        <v>7954</v>
      </c>
    </row>
    <row r="1904" s="2" customFormat="1" spans="1:22">
      <c r="A1904" s="4">
        <v>930134721</v>
      </c>
      <c r="B1904" s="2" t="s">
        <v>7893</v>
      </c>
      <c r="C1904" s="2" t="s">
        <v>7640</v>
      </c>
      <c r="D1904" s="2" t="s">
        <v>13136</v>
      </c>
      <c r="E1904" s="2" t="s">
        <v>13567</v>
      </c>
      <c r="F1904" s="2" t="s">
        <v>7893</v>
      </c>
      <c r="G1904" s="2" t="s">
        <v>7894</v>
      </c>
      <c r="H1904" s="2" t="s">
        <v>7895</v>
      </c>
      <c r="I1904" s="2" t="s">
        <v>3686</v>
      </c>
      <c r="J1904" s="2" t="s">
        <v>7896</v>
      </c>
      <c r="K1904" s="2" t="s">
        <v>3686</v>
      </c>
      <c r="L1904" s="2" t="s">
        <v>3686</v>
      </c>
      <c r="M1904" s="2" t="s">
        <v>7897</v>
      </c>
      <c r="N1904" s="2" t="s">
        <v>7897</v>
      </c>
      <c r="O1904" s="2" t="s">
        <v>41</v>
      </c>
      <c r="P1904" s="2" t="s">
        <v>7898</v>
      </c>
      <c r="Q1904" s="2" t="s">
        <v>7899</v>
      </c>
      <c r="R1904" s="2" t="s">
        <v>13568</v>
      </c>
      <c r="S1904" s="2" t="s">
        <v>7901</v>
      </c>
      <c r="T1904" s="2" t="s">
        <v>7902</v>
      </c>
      <c r="U1904" s="2" t="s">
        <v>7903</v>
      </c>
      <c r="V1904" s="2" t="s">
        <v>8082</v>
      </c>
    </row>
    <row r="1905" s="2" customFormat="1" spans="1:22">
      <c r="A1905" s="4">
        <v>891466724</v>
      </c>
      <c r="B1905" s="2" t="s">
        <v>7893</v>
      </c>
      <c r="C1905" s="2" t="s">
        <v>5316</v>
      </c>
      <c r="D1905" s="2" t="s">
        <v>13569</v>
      </c>
      <c r="E1905" s="2" t="s">
        <v>13570</v>
      </c>
      <c r="F1905" s="2" t="s">
        <v>7893</v>
      </c>
      <c r="G1905" s="2" t="s">
        <v>7894</v>
      </c>
      <c r="H1905" s="2" t="s">
        <v>7895</v>
      </c>
      <c r="I1905" s="2" t="s">
        <v>5097</v>
      </c>
      <c r="J1905" s="2" t="s">
        <v>7896</v>
      </c>
      <c r="K1905" s="2" t="s">
        <v>5097</v>
      </c>
      <c r="L1905" s="2" t="s">
        <v>5097</v>
      </c>
      <c r="M1905" s="2" t="s">
        <v>7897</v>
      </c>
      <c r="N1905" s="2" t="s">
        <v>7897</v>
      </c>
      <c r="O1905" s="2" t="s">
        <v>41</v>
      </c>
      <c r="P1905" s="2" t="s">
        <v>7898</v>
      </c>
      <c r="Q1905" s="2" t="s">
        <v>7899</v>
      </c>
      <c r="R1905" s="2" t="s">
        <v>13571</v>
      </c>
      <c r="S1905" s="2" t="s">
        <v>7901</v>
      </c>
      <c r="T1905" s="2" t="s">
        <v>7902</v>
      </c>
      <c r="U1905" s="2" t="s">
        <v>7903</v>
      </c>
      <c r="V1905" s="2" t="s">
        <v>8297</v>
      </c>
    </row>
    <row r="1906" s="2" customFormat="1" spans="1:22">
      <c r="A1906" s="4">
        <v>930135237</v>
      </c>
      <c r="B1906" s="2" t="s">
        <v>7893</v>
      </c>
      <c r="C1906" s="2" t="s">
        <v>7646</v>
      </c>
      <c r="D1906" s="2" t="s">
        <v>11646</v>
      </c>
      <c r="E1906" s="2" t="s">
        <v>13572</v>
      </c>
      <c r="F1906" s="2" t="s">
        <v>7893</v>
      </c>
      <c r="G1906" s="2" t="s">
        <v>7894</v>
      </c>
      <c r="H1906" s="2" t="s">
        <v>7895</v>
      </c>
      <c r="I1906" s="2" t="s">
        <v>6755</v>
      </c>
      <c r="J1906" s="2" t="s">
        <v>7896</v>
      </c>
      <c r="K1906" s="2" t="s">
        <v>6755</v>
      </c>
      <c r="L1906" s="2" t="s">
        <v>6755</v>
      </c>
      <c r="M1906" s="2" t="s">
        <v>7897</v>
      </c>
      <c r="N1906" s="2" t="s">
        <v>7897</v>
      </c>
      <c r="O1906" s="2" t="s">
        <v>41</v>
      </c>
      <c r="P1906" s="2" t="s">
        <v>7898</v>
      </c>
      <c r="Q1906" s="2" t="s">
        <v>7899</v>
      </c>
      <c r="R1906" s="2" t="s">
        <v>13573</v>
      </c>
      <c r="S1906" s="2" t="s">
        <v>7901</v>
      </c>
      <c r="T1906" s="2" t="s">
        <v>7902</v>
      </c>
      <c r="U1906" s="2" t="s">
        <v>7903</v>
      </c>
      <c r="V1906" s="2" t="s">
        <v>8297</v>
      </c>
    </row>
    <row r="1907" s="2" customFormat="1" spans="1:22">
      <c r="A1907" s="4">
        <v>930135101</v>
      </c>
      <c r="B1907" s="2" t="s">
        <v>7893</v>
      </c>
      <c r="C1907" s="2" t="s">
        <v>7643</v>
      </c>
      <c r="D1907" s="2" t="s">
        <v>13574</v>
      </c>
      <c r="E1907" s="2" t="s">
        <v>13575</v>
      </c>
      <c r="F1907" s="2" t="s">
        <v>7893</v>
      </c>
      <c r="G1907" s="2" t="s">
        <v>7894</v>
      </c>
      <c r="H1907" s="2" t="s">
        <v>7895</v>
      </c>
      <c r="I1907" s="2" t="s">
        <v>7489</v>
      </c>
      <c r="J1907" s="2" t="s">
        <v>7896</v>
      </c>
      <c r="K1907" s="2" t="s">
        <v>7489</v>
      </c>
      <c r="L1907" s="2" t="s">
        <v>7489</v>
      </c>
      <c r="M1907" s="2" t="s">
        <v>7897</v>
      </c>
      <c r="N1907" s="2" t="s">
        <v>7897</v>
      </c>
      <c r="O1907" s="2" t="s">
        <v>41</v>
      </c>
      <c r="P1907" s="2" t="s">
        <v>7898</v>
      </c>
      <c r="Q1907" s="2" t="s">
        <v>7899</v>
      </c>
      <c r="R1907" s="2" t="s">
        <v>13576</v>
      </c>
      <c r="S1907" s="2" t="s">
        <v>7901</v>
      </c>
      <c r="T1907" s="2" t="s">
        <v>7902</v>
      </c>
      <c r="U1907" s="2" t="s">
        <v>7903</v>
      </c>
      <c r="V1907" s="2" t="s">
        <v>8082</v>
      </c>
    </row>
    <row r="1908" s="2" customFormat="1" spans="1:22">
      <c r="A1908" s="4">
        <v>930141721</v>
      </c>
      <c r="B1908" s="2" t="s">
        <v>7893</v>
      </c>
      <c r="C1908" s="2" t="s">
        <v>7648</v>
      </c>
      <c r="D1908" s="2" t="s">
        <v>12157</v>
      </c>
      <c r="E1908" s="2" t="s">
        <v>13577</v>
      </c>
      <c r="F1908" s="2" t="s">
        <v>7893</v>
      </c>
      <c r="G1908" s="2" t="s">
        <v>7894</v>
      </c>
      <c r="H1908" s="2" t="s">
        <v>7895</v>
      </c>
      <c r="I1908" s="2" t="s">
        <v>13578</v>
      </c>
      <c r="J1908" s="2" t="s">
        <v>7896</v>
      </c>
      <c r="K1908" s="2" t="s">
        <v>13578</v>
      </c>
      <c r="L1908" s="2" t="s">
        <v>13578</v>
      </c>
      <c r="M1908" s="2" t="s">
        <v>7897</v>
      </c>
      <c r="N1908" s="2" t="s">
        <v>7897</v>
      </c>
      <c r="O1908" s="2" t="s">
        <v>41</v>
      </c>
      <c r="P1908" s="2" t="s">
        <v>7898</v>
      </c>
      <c r="Q1908" s="2" t="s">
        <v>7899</v>
      </c>
      <c r="R1908" s="2" t="s">
        <v>13579</v>
      </c>
      <c r="S1908" s="2" t="s">
        <v>7901</v>
      </c>
      <c r="T1908" s="2" t="s">
        <v>7902</v>
      </c>
      <c r="U1908" s="2" t="s">
        <v>7903</v>
      </c>
      <c r="V1908" s="2" t="s">
        <v>8082</v>
      </c>
    </row>
    <row r="1909" s="2" customFormat="1" spans="1:22">
      <c r="A1909" s="4">
        <v>930141885</v>
      </c>
      <c r="B1909" s="2" t="s">
        <v>7893</v>
      </c>
      <c r="C1909" s="2" t="s">
        <v>7651</v>
      </c>
      <c r="D1909" s="2" t="s">
        <v>13580</v>
      </c>
      <c r="E1909" s="2" t="s">
        <v>13581</v>
      </c>
      <c r="F1909" s="2" t="s">
        <v>7893</v>
      </c>
      <c r="G1909" s="2" t="s">
        <v>7894</v>
      </c>
      <c r="H1909" s="2" t="s">
        <v>7895</v>
      </c>
      <c r="I1909" s="2" t="s">
        <v>7653</v>
      </c>
      <c r="J1909" s="2" t="s">
        <v>7896</v>
      </c>
      <c r="K1909" s="2" t="s">
        <v>7653</v>
      </c>
      <c r="L1909" s="2" t="s">
        <v>7653</v>
      </c>
      <c r="M1909" s="2" t="s">
        <v>7897</v>
      </c>
      <c r="N1909" s="2" t="s">
        <v>7897</v>
      </c>
      <c r="O1909" s="2" t="s">
        <v>41</v>
      </c>
      <c r="P1909" s="2" t="s">
        <v>7898</v>
      </c>
      <c r="Q1909" s="2" t="s">
        <v>7899</v>
      </c>
      <c r="R1909" s="2" t="s">
        <v>13582</v>
      </c>
      <c r="S1909" s="2" t="s">
        <v>7901</v>
      </c>
      <c r="T1909" s="2" t="s">
        <v>7902</v>
      </c>
      <c r="U1909" s="2" t="s">
        <v>7903</v>
      </c>
      <c r="V1909" s="2" t="s">
        <v>8117</v>
      </c>
    </row>
    <row r="1910" s="2" customFormat="1" spans="1:22">
      <c r="A1910" s="4">
        <v>361488991</v>
      </c>
      <c r="B1910" s="2" t="s">
        <v>7893</v>
      </c>
      <c r="C1910" s="2" t="s">
        <v>2018</v>
      </c>
      <c r="D1910" s="2" t="s">
        <v>13583</v>
      </c>
      <c r="E1910" s="2" t="s">
        <v>13584</v>
      </c>
      <c r="F1910" s="2" t="s">
        <v>7893</v>
      </c>
      <c r="G1910" s="2" t="s">
        <v>7894</v>
      </c>
      <c r="H1910" s="2" t="s">
        <v>7895</v>
      </c>
      <c r="I1910" s="2" t="s">
        <v>2020</v>
      </c>
      <c r="J1910" s="2" t="s">
        <v>7896</v>
      </c>
      <c r="K1910" s="2" t="s">
        <v>2020</v>
      </c>
      <c r="L1910" s="2" t="s">
        <v>2020</v>
      </c>
      <c r="M1910" s="2" t="s">
        <v>7897</v>
      </c>
      <c r="N1910" s="2" t="s">
        <v>7897</v>
      </c>
      <c r="O1910" s="2" t="s">
        <v>41</v>
      </c>
      <c r="P1910" s="2" t="s">
        <v>7898</v>
      </c>
      <c r="Q1910" s="2" t="s">
        <v>7899</v>
      </c>
      <c r="R1910" s="2" t="s">
        <v>13585</v>
      </c>
      <c r="S1910" s="2" t="s">
        <v>7901</v>
      </c>
      <c r="T1910" s="2" t="s">
        <v>7902</v>
      </c>
      <c r="U1910" s="2" t="s">
        <v>7903</v>
      </c>
      <c r="V1910" s="2" t="s">
        <v>8676</v>
      </c>
    </row>
    <row r="1911" s="2" customFormat="1" spans="1:22">
      <c r="A1911" s="4">
        <v>361489899</v>
      </c>
      <c r="B1911" s="2" t="s">
        <v>7893</v>
      </c>
      <c r="C1911" s="2" t="s">
        <v>2022</v>
      </c>
      <c r="D1911" s="2" t="s">
        <v>13586</v>
      </c>
      <c r="E1911" s="2" t="s">
        <v>13587</v>
      </c>
      <c r="F1911" s="2" t="s">
        <v>7893</v>
      </c>
      <c r="G1911" s="2" t="s">
        <v>7894</v>
      </c>
      <c r="H1911" s="2" t="s">
        <v>7895</v>
      </c>
      <c r="I1911" s="2" t="s">
        <v>1736</v>
      </c>
      <c r="J1911" s="2" t="s">
        <v>7896</v>
      </c>
      <c r="K1911" s="2" t="s">
        <v>1736</v>
      </c>
      <c r="L1911" s="2" t="s">
        <v>1736</v>
      </c>
      <c r="M1911" s="2" t="s">
        <v>7897</v>
      </c>
      <c r="N1911" s="2" t="s">
        <v>7897</v>
      </c>
      <c r="O1911" s="2" t="s">
        <v>41</v>
      </c>
      <c r="P1911" s="2" t="s">
        <v>7898</v>
      </c>
      <c r="Q1911" s="2" t="s">
        <v>7899</v>
      </c>
      <c r="R1911" s="2" t="s">
        <v>13588</v>
      </c>
      <c r="S1911" s="2" t="s">
        <v>7901</v>
      </c>
      <c r="T1911" s="2" t="s">
        <v>7902</v>
      </c>
      <c r="U1911" s="2" t="s">
        <v>7903</v>
      </c>
      <c r="V1911" s="2" t="s">
        <v>8030</v>
      </c>
    </row>
    <row r="1912" s="2" customFormat="1" spans="1:22">
      <c r="A1912" s="4">
        <v>930149421</v>
      </c>
      <c r="B1912" s="2" t="s">
        <v>7893</v>
      </c>
      <c r="C1912" s="2" t="s">
        <v>7655</v>
      </c>
      <c r="D1912" s="2" t="s">
        <v>12456</v>
      </c>
      <c r="E1912" s="2" t="s">
        <v>13589</v>
      </c>
      <c r="F1912" s="2" t="s">
        <v>7893</v>
      </c>
      <c r="G1912" s="2" t="s">
        <v>7894</v>
      </c>
      <c r="H1912" s="2" t="s">
        <v>7895</v>
      </c>
      <c r="I1912" s="2" t="s">
        <v>7300</v>
      </c>
      <c r="J1912" s="2" t="s">
        <v>7896</v>
      </c>
      <c r="K1912" s="2" t="s">
        <v>7300</v>
      </c>
      <c r="L1912" s="2" t="s">
        <v>7300</v>
      </c>
      <c r="M1912" s="2" t="s">
        <v>7897</v>
      </c>
      <c r="N1912" s="2" t="s">
        <v>7897</v>
      </c>
      <c r="O1912" s="2" t="s">
        <v>41</v>
      </c>
      <c r="P1912" s="2" t="s">
        <v>7898</v>
      </c>
      <c r="Q1912" s="2" t="s">
        <v>7899</v>
      </c>
      <c r="R1912" s="2" t="s">
        <v>13590</v>
      </c>
      <c r="S1912" s="2" t="s">
        <v>7901</v>
      </c>
      <c r="T1912" s="2" t="s">
        <v>7902</v>
      </c>
      <c r="U1912" s="2" t="s">
        <v>7903</v>
      </c>
      <c r="V1912" s="2" t="s">
        <v>7954</v>
      </c>
    </row>
    <row r="1913" s="2" customFormat="1" spans="1:22">
      <c r="A1913" s="4">
        <v>930154517</v>
      </c>
      <c r="B1913" s="2" t="s">
        <v>7893</v>
      </c>
      <c r="C1913" s="2" t="s">
        <v>7657</v>
      </c>
      <c r="D1913" s="2" t="s">
        <v>13591</v>
      </c>
      <c r="E1913" s="2" t="s">
        <v>13592</v>
      </c>
      <c r="F1913" s="2" t="s">
        <v>7893</v>
      </c>
      <c r="G1913" s="2" t="s">
        <v>7894</v>
      </c>
      <c r="H1913" s="2" t="s">
        <v>7895</v>
      </c>
      <c r="I1913" s="2" t="s">
        <v>5104</v>
      </c>
      <c r="J1913" s="2" t="s">
        <v>7896</v>
      </c>
      <c r="K1913" s="2" t="s">
        <v>5104</v>
      </c>
      <c r="L1913" s="2" t="s">
        <v>5104</v>
      </c>
      <c r="M1913" s="2" t="s">
        <v>7897</v>
      </c>
      <c r="N1913" s="2" t="s">
        <v>7897</v>
      </c>
      <c r="O1913" s="2" t="s">
        <v>41</v>
      </c>
      <c r="P1913" s="2" t="s">
        <v>7898</v>
      </c>
      <c r="Q1913" s="2" t="s">
        <v>7899</v>
      </c>
      <c r="R1913" s="2" t="s">
        <v>13593</v>
      </c>
      <c r="S1913" s="2" t="s">
        <v>7901</v>
      </c>
      <c r="T1913" s="2" t="s">
        <v>7902</v>
      </c>
      <c r="U1913" s="2" t="s">
        <v>7903</v>
      </c>
      <c r="V1913" s="2" t="s">
        <v>7954</v>
      </c>
    </row>
    <row r="1914" s="2" customFormat="1" spans="1:22">
      <c r="A1914" s="4">
        <v>930155845</v>
      </c>
      <c r="B1914" s="2" t="s">
        <v>7893</v>
      </c>
      <c r="C1914" s="2" t="s">
        <v>7660</v>
      </c>
      <c r="D1914" s="2" t="s">
        <v>13594</v>
      </c>
      <c r="E1914" s="2" t="s">
        <v>13595</v>
      </c>
      <c r="F1914" s="2" t="s">
        <v>7893</v>
      </c>
      <c r="G1914" s="2" t="s">
        <v>7894</v>
      </c>
      <c r="H1914" s="2" t="s">
        <v>7895</v>
      </c>
      <c r="I1914" s="2" t="s">
        <v>7149</v>
      </c>
      <c r="J1914" s="2" t="s">
        <v>7896</v>
      </c>
      <c r="K1914" s="2" t="s">
        <v>7149</v>
      </c>
      <c r="L1914" s="2" t="s">
        <v>7149</v>
      </c>
      <c r="M1914" s="2" t="s">
        <v>7897</v>
      </c>
      <c r="N1914" s="2" t="s">
        <v>7897</v>
      </c>
      <c r="O1914" s="2" t="s">
        <v>41</v>
      </c>
      <c r="P1914" s="2" t="s">
        <v>7898</v>
      </c>
      <c r="Q1914" s="2" t="s">
        <v>7899</v>
      </c>
      <c r="R1914" s="2" t="s">
        <v>13596</v>
      </c>
      <c r="S1914" s="2" t="s">
        <v>7901</v>
      </c>
      <c r="T1914" s="2" t="s">
        <v>7902</v>
      </c>
      <c r="U1914" s="2" t="s">
        <v>7903</v>
      </c>
      <c r="V1914" s="2" t="s">
        <v>8117</v>
      </c>
    </row>
    <row r="1915" s="2" customFormat="1" spans="1:22">
      <c r="A1915" s="4">
        <v>930159029</v>
      </c>
      <c r="B1915" s="2" t="s">
        <v>7893</v>
      </c>
      <c r="C1915" s="2" t="s">
        <v>7663</v>
      </c>
      <c r="D1915" s="2" t="s">
        <v>13597</v>
      </c>
      <c r="E1915" s="2" t="s">
        <v>13598</v>
      </c>
      <c r="F1915" s="2" t="s">
        <v>7893</v>
      </c>
      <c r="G1915" s="2" t="s">
        <v>7894</v>
      </c>
      <c r="H1915" s="2" t="s">
        <v>7895</v>
      </c>
      <c r="I1915" s="2" t="s">
        <v>5672</v>
      </c>
      <c r="J1915" s="2" t="s">
        <v>7896</v>
      </c>
      <c r="K1915" s="2" t="s">
        <v>5672</v>
      </c>
      <c r="L1915" s="2" t="s">
        <v>5672</v>
      </c>
      <c r="M1915" s="2" t="s">
        <v>7897</v>
      </c>
      <c r="N1915" s="2" t="s">
        <v>7897</v>
      </c>
      <c r="O1915" s="2" t="s">
        <v>41</v>
      </c>
      <c r="P1915" s="2" t="s">
        <v>7898</v>
      </c>
      <c r="Q1915" s="2" t="s">
        <v>7899</v>
      </c>
      <c r="R1915" s="2" t="s">
        <v>13599</v>
      </c>
      <c r="S1915" s="2" t="s">
        <v>7901</v>
      </c>
      <c r="T1915" s="2" t="s">
        <v>7902</v>
      </c>
      <c r="U1915" s="2" t="s">
        <v>7903</v>
      </c>
      <c r="V1915" s="2" t="s">
        <v>8117</v>
      </c>
    </row>
    <row r="1916" s="2" customFormat="1" spans="1:22">
      <c r="A1916" s="4">
        <v>930163713</v>
      </c>
      <c r="B1916" s="2" t="s">
        <v>7893</v>
      </c>
      <c r="C1916" s="2" t="s">
        <v>7666</v>
      </c>
      <c r="D1916" s="2" t="s">
        <v>12860</v>
      </c>
      <c r="E1916" s="2" t="s">
        <v>13600</v>
      </c>
      <c r="F1916" s="2" t="s">
        <v>7893</v>
      </c>
      <c r="G1916" s="2" t="s">
        <v>7894</v>
      </c>
      <c r="H1916" s="2" t="s">
        <v>7895</v>
      </c>
      <c r="I1916" s="2" t="s">
        <v>7141</v>
      </c>
      <c r="J1916" s="2" t="s">
        <v>7896</v>
      </c>
      <c r="K1916" s="2" t="s">
        <v>7141</v>
      </c>
      <c r="L1916" s="2" t="s">
        <v>7141</v>
      </c>
      <c r="M1916" s="2" t="s">
        <v>7897</v>
      </c>
      <c r="N1916" s="2" t="s">
        <v>7897</v>
      </c>
      <c r="O1916" s="2" t="s">
        <v>41</v>
      </c>
      <c r="P1916" s="2" t="s">
        <v>7898</v>
      </c>
      <c r="Q1916" s="2" t="s">
        <v>7899</v>
      </c>
      <c r="R1916" s="2" t="s">
        <v>13601</v>
      </c>
      <c r="S1916" s="2" t="s">
        <v>7901</v>
      </c>
      <c r="T1916" s="2" t="s">
        <v>7902</v>
      </c>
      <c r="U1916" s="2" t="s">
        <v>7903</v>
      </c>
      <c r="V1916" s="2" t="s">
        <v>8082</v>
      </c>
    </row>
    <row r="1917" s="2" customFormat="1" spans="1:22">
      <c r="A1917" s="4">
        <v>930164333</v>
      </c>
      <c r="B1917" s="2" t="s">
        <v>7893</v>
      </c>
      <c r="C1917" s="2" t="s">
        <v>7668</v>
      </c>
      <c r="D1917" s="2" t="s">
        <v>11257</v>
      </c>
      <c r="E1917" s="2" t="s">
        <v>13602</v>
      </c>
      <c r="F1917" s="2" t="s">
        <v>7893</v>
      </c>
      <c r="G1917" s="2" t="s">
        <v>7894</v>
      </c>
      <c r="H1917" s="2" t="s">
        <v>7895</v>
      </c>
      <c r="I1917" s="2" t="s">
        <v>4035</v>
      </c>
      <c r="J1917" s="2" t="s">
        <v>7896</v>
      </c>
      <c r="K1917" s="2" t="s">
        <v>4035</v>
      </c>
      <c r="L1917" s="2" t="s">
        <v>4035</v>
      </c>
      <c r="M1917" s="2" t="s">
        <v>7897</v>
      </c>
      <c r="N1917" s="2" t="s">
        <v>7897</v>
      </c>
      <c r="O1917" s="2" t="s">
        <v>41</v>
      </c>
      <c r="P1917" s="2" t="s">
        <v>7898</v>
      </c>
      <c r="Q1917" s="2" t="s">
        <v>7899</v>
      </c>
      <c r="R1917" s="2" t="s">
        <v>13603</v>
      </c>
      <c r="S1917" s="2" t="s">
        <v>7901</v>
      </c>
      <c r="T1917" s="2" t="s">
        <v>7902</v>
      </c>
      <c r="U1917" s="2" t="s">
        <v>7903</v>
      </c>
      <c r="V1917" s="2" t="s">
        <v>8117</v>
      </c>
    </row>
    <row r="1918" s="2" customFormat="1" spans="1:22">
      <c r="A1918" s="4">
        <v>891497380</v>
      </c>
      <c r="B1918" s="2" t="s">
        <v>7893</v>
      </c>
      <c r="C1918" s="2" t="s">
        <v>5319</v>
      </c>
      <c r="D1918" s="2" t="s">
        <v>13604</v>
      </c>
      <c r="E1918" s="2" t="s">
        <v>13605</v>
      </c>
      <c r="F1918" s="2" t="s">
        <v>7893</v>
      </c>
      <c r="G1918" s="2" t="s">
        <v>7894</v>
      </c>
      <c r="H1918" s="2" t="s">
        <v>7895</v>
      </c>
      <c r="I1918" s="2" t="s">
        <v>2449</v>
      </c>
      <c r="J1918" s="2" t="s">
        <v>7896</v>
      </c>
      <c r="K1918" s="2" t="s">
        <v>2449</v>
      </c>
      <c r="L1918" s="2" t="s">
        <v>2449</v>
      </c>
      <c r="M1918" s="2" t="s">
        <v>7897</v>
      </c>
      <c r="N1918" s="2" t="s">
        <v>7897</v>
      </c>
      <c r="O1918" s="2" t="s">
        <v>41</v>
      </c>
      <c r="P1918" s="2" t="s">
        <v>7898</v>
      </c>
      <c r="Q1918" s="2" t="s">
        <v>7899</v>
      </c>
      <c r="R1918" s="2" t="s">
        <v>13606</v>
      </c>
      <c r="S1918" s="2" t="s">
        <v>7901</v>
      </c>
      <c r="T1918" s="2" t="s">
        <v>7902</v>
      </c>
      <c r="U1918" s="2" t="s">
        <v>7903</v>
      </c>
      <c r="V1918" s="2" t="s">
        <v>8099</v>
      </c>
    </row>
    <row r="1919" s="2" customFormat="1" spans="1:22">
      <c r="A1919" s="4">
        <v>930165733</v>
      </c>
      <c r="B1919" s="2" t="s">
        <v>7893</v>
      </c>
      <c r="C1919" s="2" t="s">
        <v>7670</v>
      </c>
      <c r="D1919" s="2" t="s">
        <v>13240</v>
      </c>
      <c r="E1919" s="2" t="s">
        <v>13607</v>
      </c>
      <c r="F1919" s="2" t="s">
        <v>7893</v>
      </c>
      <c r="G1919" s="2" t="s">
        <v>7894</v>
      </c>
      <c r="H1919" s="2" t="s">
        <v>7895</v>
      </c>
      <c r="I1919" s="2" t="s">
        <v>7404</v>
      </c>
      <c r="J1919" s="2" t="s">
        <v>7896</v>
      </c>
      <c r="K1919" s="2" t="s">
        <v>7404</v>
      </c>
      <c r="L1919" s="2" t="s">
        <v>7404</v>
      </c>
      <c r="M1919" s="2" t="s">
        <v>7897</v>
      </c>
      <c r="N1919" s="2" t="s">
        <v>7897</v>
      </c>
      <c r="O1919" s="2" t="s">
        <v>41</v>
      </c>
      <c r="P1919" s="2" t="s">
        <v>7898</v>
      </c>
      <c r="Q1919" s="2" t="s">
        <v>7899</v>
      </c>
      <c r="R1919" s="2" t="s">
        <v>13608</v>
      </c>
      <c r="S1919" s="2" t="s">
        <v>7901</v>
      </c>
      <c r="T1919" s="2" t="s">
        <v>7902</v>
      </c>
      <c r="U1919" s="2" t="s">
        <v>7903</v>
      </c>
      <c r="V1919" s="2" t="s">
        <v>8117</v>
      </c>
    </row>
    <row r="1920" s="2" customFormat="1" spans="1:22">
      <c r="A1920" s="4">
        <v>930173441</v>
      </c>
      <c r="B1920" s="2" t="s">
        <v>7893</v>
      </c>
      <c r="C1920" s="2" t="s">
        <v>13609</v>
      </c>
      <c r="D1920" s="2" t="s">
        <v>8690</v>
      </c>
      <c r="E1920" s="2" t="s">
        <v>13610</v>
      </c>
      <c r="F1920" s="2" t="s">
        <v>7893</v>
      </c>
      <c r="G1920" s="2" t="s">
        <v>7894</v>
      </c>
      <c r="H1920" s="2" t="s">
        <v>7895</v>
      </c>
      <c r="I1920" s="2" t="s">
        <v>4243</v>
      </c>
      <c r="J1920" s="2" t="s">
        <v>7896</v>
      </c>
      <c r="K1920" s="2" t="s">
        <v>4243</v>
      </c>
      <c r="L1920" s="2" t="s">
        <v>4243</v>
      </c>
      <c r="M1920" s="2" t="s">
        <v>7897</v>
      </c>
      <c r="N1920" s="2" t="s">
        <v>7897</v>
      </c>
      <c r="O1920" s="2" t="s">
        <v>41</v>
      </c>
      <c r="P1920" s="2" t="s">
        <v>7898</v>
      </c>
      <c r="Q1920" s="2" t="s">
        <v>7899</v>
      </c>
      <c r="R1920" s="2" t="s">
        <v>13611</v>
      </c>
      <c r="S1920" s="2" t="s">
        <v>7901</v>
      </c>
      <c r="T1920" s="2" t="s">
        <v>7902</v>
      </c>
      <c r="U1920" s="2" t="s">
        <v>7911</v>
      </c>
      <c r="V1920" s="2" t="s">
        <v>7954</v>
      </c>
    </row>
    <row r="1921" s="2" customFormat="1" spans="1:22">
      <c r="A1921" s="4">
        <v>930176277</v>
      </c>
      <c r="B1921" s="2" t="s">
        <v>7893</v>
      </c>
      <c r="C1921" s="2" t="s">
        <v>7674</v>
      </c>
      <c r="D1921" s="2" t="s">
        <v>13612</v>
      </c>
      <c r="E1921" s="2" t="s">
        <v>13613</v>
      </c>
      <c r="F1921" s="2" t="s">
        <v>7893</v>
      </c>
      <c r="G1921" s="2" t="s">
        <v>7894</v>
      </c>
      <c r="H1921" s="2" t="s">
        <v>7895</v>
      </c>
      <c r="I1921" s="2" t="s">
        <v>5426</v>
      </c>
      <c r="J1921" s="2" t="s">
        <v>7896</v>
      </c>
      <c r="K1921" s="2" t="s">
        <v>5426</v>
      </c>
      <c r="L1921" s="2" t="s">
        <v>5426</v>
      </c>
      <c r="M1921" s="2" t="s">
        <v>7897</v>
      </c>
      <c r="N1921" s="2" t="s">
        <v>7897</v>
      </c>
      <c r="O1921" s="2" t="s">
        <v>41</v>
      </c>
      <c r="P1921" s="2" t="s">
        <v>7898</v>
      </c>
      <c r="Q1921" s="2" t="s">
        <v>7899</v>
      </c>
      <c r="R1921" s="2" t="s">
        <v>13614</v>
      </c>
      <c r="S1921" s="2" t="s">
        <v>7901</v>
      </c>
      <c r="T1921" s="2" t="s">
        <v>7902</v>
      </c>
      <c r="U1921" s="2" t="s">
        <v>7903</v>
      </c>
      <c r="V1921" s="2" t="s">
        <v>8082</v>
      </c>
    </row>
    <row r="1922" s="2" customFormat="1" spans="1:22">
      <c r="A1922" s="4">
        <v>891509396</v>
      </c>
      <c r="B1922" s="2" t="s">
        <v>7893</v>
      </c>
      <c r="C1922" s="2" t="s">
        <v>5322</v>
      </c>
      <c r="D1922" s="2" t="s">
        <v>11475</v>
      </c>
      <c r="E1922" s="2" t="s">
        <v>13615</v>
      </c>
      <c r="F1922" s="2" t="s">
        <v>7893</v>
      </c>
      <c r="G1922" s="2" t="s">
        <v>7894</v>
      </c>
      <c r="H1922" s="2" t="s">
        <v>7895</v>
      </c>
      <c r="I1922" s="2" t="s">
        <v>5076</v>
      </c>
      <c r="J1922" s="2" t="s">
        <v>7896</v>
      </c>
      <c r="K1922" s="2" t="s">
        <v>5076</v>
      </c>
      <c r="L1922" s="2" t="s">
        <v>5076</v>
      </c>
      <c r="M1922" s="2" t="s">
        <v>7897</v>
      </c>
      <c r="N1922" s="2" t="s">
        <v>7897</v>
      </c>
      <c r="O1922" s="2" t="s">
        <v>41</v>
      </c>
      <c r="P1922" s="2" t="s">
        <v>7898</v>
      </c>
      <c r="Q1922" s="2" t="s">
        <v>7899</v>
      </c>
      <c r="R1922" s="2" t="s">
        <v>13616</v>
      </c>
      <c r="S1922" s="2" t="s">
        <v>7901</v>
      </c>
      <c r="T1922" s="2" t="s">
        <v>7902</v>
      </c>
      <c r="U1922" s="2" t="s">
        <v>7903</v>
      </c>
      <c r="V1922" s="2" t="s">
        <v>7904</v>
      </c>
    </row>
    <row r="1923" s="2" customFormat="1" spans="1:22">
      <c r="A1923" s="4">
        <v>930176989</v>
      </c>
      <c r="B1923" s="2" t="s">
        <v>7893</v>
      </c>
      <c r="C1923" s="2" t="s">
        <v>7677</v>
      </c>
      <c r="D1923" s="2" t="s">
        <v>13617</v>
      </c>
      <c r="E1923" s="2" t="s">
        <v>13618</v>
      </c>
      <c r="F1923" s="2" t="s">
        <v>7893</v>
      </c>
      <c r="G1923" s="2" t="s">
        <v>7894</v>
      </c>
      <c r="H1923" s="2" t="s">
        <v>7895</v>
      </c>
      <c r="I1923" s="2" t="s">
        <v>6389</v>
      </c>
      <c r="J1923" s="2" t="s">
        <v>7896</v>
      </c>
      <c r="K1923" s="2" t="s">
        <v>6389</v>
      </c>
      <c r="L1923" s="2" t="s">
        <v>6389</v>
      </c>
      <c r="M1923" s="2" t="s">
        <v>7897</v>
      </c>
      <c r="N1923" s="2" t="s">
        <v>7897</v>
      </c>
      <c r="O1923" s="2" t="s">
        <v>41</v>
      </c>
      <c r="P1923" s="2" t="s">
        <v>7898</v>
      </c>
      <c r="Q1923" s="2" t="s">
        <v>7899</v>
      </c>
      <c r="R1923" s="2" t="s">
        <v>13619</v>
      </c>
      <c r="S1923" s="2" t="s">
        <v>7901</v>
      </c>
      <c r="T1923" s="2" t="s">
        <v>7902</v>
      </c>
      <c r="U1923" s="2" t="s">
        <v>7903</v>
      </c>
      <c r="V1923" s="2" t="s">
        <v>8082</v>
      </c>
    </row>
    <row r="1924" s="2" customFormat="1" spans="1:22">
      <c r="A1924" s="4">
        <v>930183873</v>
      </c>
      <c r="B1924" s="2" t="s">
        <v>7893</v>
      </c>
      <c r="C1924" s="2" t="s">
        <v>7680</v>
      </c>
      <c r="D1924" s="2" t="s">
        <v>12871</v>
      </c>
      <c r="E1924" s="2" t="s">
        <v>13620</v>
      </c>
      <c r="F1924" s="2" t="s">
        <v>7893</v>
      </c>
      <c r="G1924" s="2" t="s">
        <v>7894</v>
      </c>
      <c r="H1924" s="2" t="s">
        <v>7895</v>
      </c>
      <c r="I1924" s="2" t="s">
        <v>7470</v>
      </c>
      <c r="J1924" s="2" t="s">
        <v>7896</v>
      </c>
      <c r="K1924" s="2" t="s">
        <v>7470</v>
      </c>
      <c r="L1924" s="2" t="s">
        <v>7470</v>
      </c>
      <c r="M1924" s="2" t="s">
        <v>7897</v>
      </c>
      <c r="N1924" s="2" t="s">
        <v>7897</v>
      </c>
      <c r="O1924" s="2" t="s">
        <v>41</v>
      </c>
      <c r="P1924" s="2" t="s">
        <v>7898</v>
      </c>
      <c r="Q1924" s="2" t="s">
        <v>7899</v>
      </c>
      <c r="R1924" s="2" t="s">
        <v>13621</v>
      </c>
      <c r="S1924" s="2" t="s">
        <v>7901</v>
      </c>
      <c r="T1924" s="2" t="s">
        <v>7902</v>
      </c>
      <c r="U1924" s="2" t="s">
        <v>7903</v>
      </c>
      <c r="V1924" s="2" t="s">
        <v>8082</v>
      </c>
    </row>
    <row r="1925" s="2" customFormat="1" spans="1:22">
      <c r="A1925" s="4">
        <v>361495527</v>
      </c>
      <c r="B1925" s="2" t="s">
        <v>7893</v>
      </c>
      <c r="C1925" s="2" t="s">
        <v>2025</v>
      </c>
      <c r="D1925" s="2" t="s">
        <v>9227</v>
      </c>
      <c r="E1925" s="2" t="s">
        <v>13622</v>
      </c>
      <c r="F1925" s="2" t="s">
        <v>7893</v>
      </c>
      <c r="G1925" s="2" t="s">
        <v>7894</v>
      </c>
      <c r="H1925" s="2" t="s">
        <v>7895</v>
      </c>
      <c r="I1925" s="2" t="s">
        <v>2026</v>
      </c>
      <c r="J1925" s="2" t="s">
        <v>7896</v>
      </c>
      <c r="K1925" s="2" t="s">
        <v>2026</v>
      </c>
      <c r="L1925" s="2" t="s">
        <v>2026</v>
      </c>
      <c r="M1925" s="2" t="s">
        <v>7897</v>
      </c>
      <c r="N1925" s="2" t="s">
        <v>7897</v>
      </c>
      <c r="O1925" s="2" t="s">
        <v>41</v>
      </c>
      <c r="P1925" s="2" t="s">
        <v>7898</v>
      </c>
      <c r="Q1925" s="2" t="s">
        <v>7899</v>
      </c>
      <c r="R1925" s="2" t="s">
        <v>13623</v>
      </c>
      <c r="S1925" s="2" t="s">
        <v>7901</v>
      </c>
      <c r="T1925" s="2" t="s">
        <v>7902</v>
      </c>
      <c r="U1925" s="2" t="s">
        <v>7903</v>
      </c>
      <c r="V1925" s="2" t="s">
        <v>8449</v>
      </c>
    </row>
    <row r="1926" s="2" customFormat="1" spans="1:22">
      <c r="A1926" s="4">
        <v>930188849</v>
      </c>
      <c r="B1926" s="2" t="s">
        <v>7893</v>
      </c>
      <c r="C1926" s="2" t="s">
        <v>7686</v>
      </c>
      <c r="D1926" s="2" t="s">
        <v>13624</v>
      </c>
      <c r="E1926" s="2" t="s">
        <v>13625</v>
      </c>
      <c r="F1926" s="2" t="s">
        <v>7893</v>
      </c>
      <c r="G1926" s="2" t="s">
        <v>7894</v>
      </c>
      <c r="H1926" s="2" t="s">
        <v>7895</v>
      </c>
      <c r="I1926" s="2" t="s">
        <v>2020</v>
      </c>
      <c r="J1926" s="2" t="s">
        <v>7896</v>
      </c>
      <c r="K1926" s="2" t="s">
        <v>2020</v>
      </c>
      <c r="L1926" s="2" t="s">
        <v>2020</v>
      </c>
      <c r="M1926" s="2" t="s">
        <v>7897</v>
      </c>
      <c r="N1926" s="2" t="s">
        <v>7897</v>
      </c>
      <c r="O1926" s="2" t="s">
        <v>41</v>
      </c>
      <c r="P1926" s="2" t="s">
        <v>7898</v>
      </c>
      <c r="Q1926" s="2" t="s">
        <v>7899</v>
      </c>
      <c r="R1926" s="2" t="s">
        <v>13626</v>
      </c>
      <c r="S1926" s="2" t="s">
        <v>7901</v>
      </c>
      <c r="T1926" s="2" t="s">
        <v>7902</v>
      </c>
      <c r="U1926" s="2" t="s">
        <v>7903</v>
      </c>
      <c r="V1926" s="2" t="s">
        <v>7954</v>
      </c>
    </row>
    <row r="1927" s="2" customFormat="1" spans="1:22">
      <c r="A1927" s="4">
        <v>930188657</v>
      </c>
      <c r="B1927" s="2" t="s">
        <v>7893</v>
      </c>
      <c r="C1927" s="2" t="s">
        <v>7682</v>
      </c>
      <c r="D1927" s="2" t="s">
        <v>13627</v>
      </c>
      <c r="E1927" s="2" t="s">
        <v>13628</v>
      </c>
      <c r="F1927" s="2" t="s">
        <v>7893</v>
      </c>
      <c r="G1927" s="2" t="s">
        <v>7894</v>
      </c>
      <c r="H1927" s="2" t="s">
        <v>7895</v>
      </c>
      <c r="I1927" s="2" t="s">
        <v>7684</v>
      </c>
      <c r="J1927" s="2" t="s">
        <v>7896</v>
      </c>
      <c r="K1927" s="2" t="s">
        <v>7684</v>
      </c>
      <c r="L1927" s="2" t="s">
        <v>7684</v>
      </c>
      <c r="M1927" s="2" t="s">
        <v>7897</v>
      </c>
      <c r="N1927" s="2" t="s">
        <v>7897</v>
      </c>
      <c r="O1927" s="2" t="s">
        <v>41</v>
      </c>
      <c r="P1927" s="2" t="s">
        <v>7898</v>
      </c>
      <c r="Q1927" s="2" t="s">
        <v>7899</v>
      </c>
      <c r="R1927" s="2" t="s">
        <v>13629</v>
      </c>
      <c r="S1927" s="2" t="s">
        <v>7901</v>
      </c>
      <c r="T1927" s="2" t="s">
        <v>7902</v>
      </c>
      <c r="U1927" s="2" t="s">
        <v>7903</v>
      </c>
      <c r="V1927" s="2" t="s">
        <v>8117</v>
      </c>
    </row>
    <row r="1928" s="2" customFormat="1" spans="1:22">
      <c r="A1928" s="4">
        <v>930194701</v>
      </c>
      <c r="B1928" s="2" t="s">
        <v>7893</v>
      </c>
      <c r="C1928" s="2" t="s">
        <v>7689</v>
      </c>
      <c r="D1928" s="2" t="s">
        <v>13591</v>
      </c>
      <c r="E1928" s="2" t="s">
        <v>13630</v>
      </c>
      <c r="F1928" s="2" t="s">
        <v>7893</v>
      </c>
      <c r="G1928" s="2" t="s">
        <v>7894</v>
      </c>
      <c r="H1928" s="2" t="s">
        <v>7895</v>
      </c>
      <c r="I1928" s="2" t="s">
        <v>5104</v>
      </c>
      <c r="J1928" s="2" t="s">
        <v>7896</v>
      </c>
      <c r="K1928" s="2" t="s">
        <v>5104</v>
      </c>
      <c r="L1928" s="2" t="s">
        <v>5104</v>
      </c>
      <c r="M1928" s="2" t="s">
        <v>7897</v>
      </c>
      <c r="N1928" s="2" t="s">
        <v>7897</v>
      </c>
      <c r="O1928" s="2" t="s">
        <v>41</v>
      </c>
      <c r="P1928" s="2" t="s">
        <v>7898</v>
      </c>
      <c r="Q1928" s="2" t="s">
        <v>7899</v>
      </c>
      <c r="R1928" s="2" t="s">
        <v>13631</v>
      </c>
      <c r="S1928" s="2" t="s">
        <v>7901</v>
      </c>
      <c r="T1928" s="2" t="s">
        <v>7902</v>
      </c>
      <c r="U1928" s="2" t="s">
        <v>7903</v>
      </c>
      <c r="V1928" s="2" t="s">
        <v>7954</v>
      </c>
    </row>
    <row r="1929" s="2" customFormat="1" spans="1:22">
      <c r="A1929" s="4">
        <v>930194801</v>
      </c>
      <c r="B1929" s="2" t="s">
        <v>7893</v>
      </c>
      <c r="C1929" s="2" t="s">
        <v>7691</v>
      </c>
      <c r="D1929" s="2" t="s">
        <v>13632</v>
      </c>
      <c r="E1929" s="2" t="s">
        <v>13633</v>
      </c>
      <c r="F1929" s="2" t="s">
        <v>7893</v>
      </c>
      <c r="G1929" s="2" t="s">
        <v>7894</v>
      </c>
      <c r="H1929" s="2" t="s">
        <v>7895</v>
      </c>
      <c r="I1929" s="2" t="s">
        <v>5504</v>
      </c>
      <c r="J1929" s="2" t="s">
        <v>7896</v>
      </c>
      <c r="K1929" s="2" t="s">
        <v>5504</v>
      </c>
      <c r="L1929" s="2" t="s">
        <v>5504</v>
      </c>
      <c r="M1929" s="2" t="s">
        <v>7897</v>
      </c>
      <c r="N1929" s="2" t="s">
        <v>7897</v>
      </c>
      <c r="O1929" s="2" t="s">
        <v>41</v>
      </c>
      <c r="P1929" s="2" t="s">
        <v>7898</v>
      </c>
      <c r="Q1929" s="2" t="s">
        <v>7899</v>
      </c>
      <c r="R1929" s="2" t="s">
        <v>13634</v>
      </c>
      <c r="S1929" s="2" t="s">
        <v>7901</v>
      </c>
      <c r="T1929" s="2" t="s">
        <v>7902</v>
      </c>
      <c r="U1929" s="2" t="s">
        <v>7903</v>
      </c>
      <c r="V1929" s="2" t="s">
        <v>8082</v>
      </c>
    </row>
    <row r="1930" s="2" customFormat="1" spans="1:22">
      <c r="A1930" s="4">
        <v>930194981</v>
      </c>
      <c r="B1930" s="2" t="s">
        <v>7893</v>
      </c>
      <c r="C1930" s="2" t="s">
        <v>7694</v>
      </c>
      <c r="D1930" s="2" t="s">
        <v>13635</v>
      </c>
      <c r="E1930" s="2" t="s">
        <v>13636</v>
      </c>
      <c r="F1930" s="2" t="s">
        <v>7893</v>
      </c>
      <c r="G1930" s="2" t="s">
        <v>7894</v>
      </c>
      <c r="H1930" s="2" t="s">
        <v>7895</v>
      </c>
      <c r="I1930" s="2" t="s">
        <v>5672</v>
      </c>
      <c r="J1930" s="2" t="s">
        <v>7896</v>
      </c>
      <c r="K1930" s="2" t="s">
        <v>5672</v>
      </c>
      <c r="L1930" s="2" t="s">
        <v>5672</v>
      </c>
      <c r="M1930" s="2" t="s">
        <v>7897</v>
      </c>
      <c r="N1930" s="2" t="s">
        <v>7897</v>
      </c>
      <c r="O1930" s="2" t="s">
        <v>41</v>
      </c>
      <c r="P1930" s="2" t="s">
        <v>7898</v>
      </c>
      <c r="Q1930" s="2" t="s">
        <v>7899</v>
      </c>
      <c r="R1930" s="2" t="s">
        <v>13637</v>
      </c>
      <c r="S1930" s="2" t="s">
        <v>7901</v>
      </c>
      <c r="T1930" s="2" t="s">
        <v>7902</v>
      </c>
      <c r="U1930" s="2" t="s">
        <v>7903</v>
      </c>
      <c r="V1930" s="2" t="s">
        <v>8117</v>
      </c>
    </row>
    <row r="1931" s="2" customFormat="1" spans="1:22">
      <c r="A1931" s="4">
        <v>361498955</v>
      </c>
      <c r="B1931" s="2" t="s">
        <v>7893</v>
      </c>
      <c r="C1931" s="2" t="s">
        <v>2028</v>
      </c>
      <c r="D1931" s="2" t="s">
        <v>13638</v>
      </c>
      <c r="E1931" s="2" t="s">
        <v>13639</v>
      </c>
      <c r="F1931" s="2" t="s">
        <v>7893</v>
      </c>
      <c r="G1931" s="2" t="s">
        <v>7894</v>
      </c>
      <c r="H1931" s="2" t="s">
        <v>7895</v>
      </c>
      <c r="I1931" s="2" t="s">
        <v>2030</v>
      </c>
      <c r="J1931" s="2" t="s">
        <v>7896</v>
      </c>
      <c r="K1931" s="2" t="s">
        <v>2030</v>
      </c>
      <c r="L1931" s="2" t="s">
        <v>2030</v>
      </c>
      <c r="M1931" s="2" t="s">
        <v>7897</v>
      </c>
      <c r="N1931" s="2" t="s">
        <v>7897</v>
      </c>
      <c r="O1931" s="2" t="s">
        <v>41</v>
      </c>
      <c r="P1931" s="2" t="s">
        <v>7898</v>
      </c>
      <c r="Q1931" s="2" t="s">
        <v>7899</v>
      </c>
      <c r="R1931" s="2" t="s">
        <v>13640</v>
      </c>
      <c r="S1931" s="2" t="s">
        <v>7901</v>
      </c>
      <c r="T1931" s="2" t="s">
        <v>7902</v>
      </c>
      <c r="U1931" s="2" t="s">
        <v>7903</v>
      </c>
      <c r="V1931" s="2" t="s">
        <v>8230</v>
      </c>
    </row>
    <row r="1932" s="2" customFormat="1" spans="1:22">
      <c r="A1932" s="4">
        <v>930208937</v>
      </c>
      <c r="B1932" s="2" t="s">
        <v>7893</v>
      </c>
      <c r="C1932" s="2" t="s">
        <v>7697</v>
      </c>
      <c r="D1932" s="2" t="s">
        <v>13641</v>
      </c>
      <c r="E1932" s="2" t="s">
        <v>13642</v>
      </c>
      <c r="F1932" s="2" t="s">
        <v>7893</v>
      </c>
      <c r="G1932" s="2" t="s">
        <v>7894</v>
      </c>
      <c r="H1932" s="2" t="s">
        <v>7895</v>
      </c>
      <c r="I1932" s="2" t="s">
        <v>4314</v>
      </c>
      <c r="J1932" s="2" t="s">
        <v>7896</v>
      </c>
      <c r="K1932" s="2" t="s">
        <v>4314</v>
      </c>
      <c r="L1932" s="2" t="s">
        <v>4314</v>
      </c>
      <c r="M1932" s="2" t="s">
        <v>7897</v>
      </c>
      <c r="N1932" s="2" t="s">
        <v>7897</v>
      </c>
      <c r="O1932" s="2" t="s">
        <v>41</v>
      </c>
      <c r="P1932" s="2" t="s">
        <v>7898</v>
      </c>
      <c r="Q1932" s="2" t="s">
        <v>7899</v>
      </c>
      <c r="R1932" s="2" t="s">
        <v>13643</v>
      </c>
      <c r="S1932" s="2" t="s">
        <v>7901</v>
      </c>
      <c r="T1932" s="2" t="s">
        <v>7902</v>
      </c>
      <c r="U1932" s="2" t="s">
        <v>7903</v>
      </c>
      <c r="V1932" s="2" t="s">
        <v>8082</v>
      </c>
    </row>
    <row r="1933" s="2" customFormat="1" spans="1:22">
      <c r="A1933" s="4">
        <v>930213533</v>
      </c>
      <c r="B1933" s="2" t="s">
        <v>7893</v>
      </c>
      <c r="C1933" s="2" t="s">
        <v>7701</v>
      </c>
      <c r="D1933" s="2" t="s">
        <v>13644</v>
      </c>
      <c r="E1933" s="2" t="s">
        <v>13645</v>
      </c>
      <c r="F1933" s="2" t="s">
        <v>7893</v>
      </c>
      <c r="G1933" s="2" t="s">
        <v>7894</v>
      </c>
      <c r="H1933" s="2" t="s">
        <v>7895</v>
      </c>
      <c r="I1933" s="2" t="s">
        <v>7703</v>
      </c>
      <c r="J1933" s="2" t="s">
        <v>7896</v>
      </c>
      <c r="K1933" s="2" t="s">
        <v>7703</v>
      </c>
      <c r="L1933" s="2" t="s">
        <v>7703</v>
      </c>
      <c r="M1933" s="2" t="s">
        <v>7897</v>
      </c>
      <c r="N1933" s="2" t="s">
        <v>7897</v>
      </c>
      <c r="O1933" s="2" t="s">
        <v>41</v>
      </c>
      <c r="P1933" s="2" t="s">
        <v>7898</v>
      </c>
      <c r="Q1933" s="2" t="s">
        <v>7899</v>
      </c>
      <c r="R1933" s="2" t="s">
        <v>13646</v>
      </c>
      <c r="S1933" s="2" t="s">
        <v>7901</v>
      </c>
      <c r="T1933" s="2" t="s">
        <v>7902</v>
      </c>
      <c r="U1933" s="2" t="s">
        <v>7903</v>
      </c>
      <c r="V1933" s="2" t="s">
        <v>8117</v>
      </c>
    </row>
    <row r="1934" s="2" customFormat="1" spans="1:22">
      <c r="A1934" s="4">
        <v>930215085</v>
      </c>
      <c r="B1934" s="2" t="s">
        <v>7893</v>
      </c>
      <c r="C1934" s="2" t="s">
        <v>7705</v>
      </c>
      <c r="D1934" s="2" t="s">
        <v>13647</v>
      </c>
      <c r="E1934" s="2" t="s">
        <v>13648</v>
      </c>
      <c r="F1934" s="2" t="s">
        <v>7893</v>
      </c>
      <c r="G1934" s="2" t="s">
        <v>7894</v>
      </c>
      <c r="H1934" s="2" t="s">
        <v>7895</v>
      </c>
      <c r="I1934" s="2" t="s">
        <v>7130</v>
      </c>
      <c r="J1934" s="2" t="s">
        <v>7896</v>
      </c>
      <c r="K1934" s="2" t="s">
        <v>7130</v>
      </c>
      <c r="L1934" s="2" t="s">
        <v>7130</v>
      </c>
      <c r="M1934" s="2" t="s">
        <v>7897</v>
      </c>
      <c r="N1934" s="2" t="s">
        <v>7897</v>
      </c>
      <c r="O1934" s="2" t="s">
        <v>41</v>
      </c>
      <c r="P1934" s="2" t="s">
        <v>7898</v>
      </c>
      <c r="Q1934" s="2" t="s">
        <v>7899</v>
      </c>
      <c r="R1934" s="2" t="s">
        <v>13649</v>
      </c>
      <c r="S1934" s="2" t="s">
        <v>7901</v>
      </c>
      <c r="T1934" s="2" t="s">
        <v>7902</v>
      </c>
      <c r="U1934" s="2" t="s">
        <v>7903</v>
      </c>
      <c r="V1934" s="2" t="s">
        <v>7954</v>
      </c>
    </row>
    <row r="1935" s="2" customFormat="1" spans="1:22">
      <c r="A1935" s="4">
        <v>930216489</v>
      </c>
      <c r="B1935" s="2" t="s">
        <v>7893</v>
      </c>
      <c r="C1935" s="2" t="s">
        <v>7710</v>
      </c>
      <c r="D1935" s="2" t="s">
        <v>13650</v>
      </c>
      <c r="E1935" s="2" t="s">
        <v>13651</v>
      </c>
      <c r="F1935" s="2" t="s">
        <v>7893</v>
      </c>
      <c r="G1935" s="2" t="s">
        <v>7894</v>
      </c>
      <c r="H1935" s="2" t="s">
        <v>7895</v>
      </c>
      <c r="I1935" s="2" t="s">
        <v>6874</v>
      </c>
      <c r="J1935" s="2" t="s">
        <v>7896</v>
      </c>
      <c r="K1935" s="2" t="s">
        <v>6874</v>
      </c>
      <c r="L1935" s="2" t="s">
        <v>6874</v>
      </c>
      <c r="M1935" s="2" t="s">
        <v>7897</v>
      </c>
      <c r="N1935" s="2" t="s">
        <v>7897</v>
      </c>
      <c r="O1935" s="2" t="s">
        <v>41</v>
      </c>
      <c r="P1935" s="2" t="s">
        <v>7898</v>
      </c>
      <c r="Q1935" s="2" t="s">
        <v>7899</v>
      </c>
      <c r="R1935" s="2" t="s">
        <v>13652</v>
      </c>
      <c r="S1935" s="2" t="s">
        <v>7901</v>
      </c>
      <c r="T1935" s="2" t="s">
        <v>7902</v>
      </c>
      <c r="U1935" s="2" t="s">
        <v>7903</v>
      </c>
      <c r="V1935" s="2" t="s">
        <v>8082</v>
      </c>
    </row>
    <row r="1936" s="2" customFormat="1" spans="1:22">
      <c r="A1936" s="4">
        <v>930215545</v>
      </c>
      <c r="B1936" s="2" t="s">
        <v>7893</v>
      </c>
      <c r="C1936" s="2" t="s">
        <v>7708</v>
      </c>
      <c r="D1936" s="2" t="s">
        <v>13184</v>
      </c>
      <c r="E1936" s="2" t="s">
        <v>13653</v>
      </c>
      <c r="F1936" s="2" t="s">
        <v>7893</v>
      </c>
      <c r="G1936" s="2" t="s">
        <v>7894</v>
      </c>
      <c r="H1936" s="2" t="s">
        <v>7895</v>
      </c>
      <c r="I1936" s="2" t="s">
        <v>7418</v>
      </c>
      <c r="J1936" s="2" t="s">
        <v>7896</v>
      </c>
      <c r="K1936" s="2" t="s">
        <v>7418</v>
      </c>
      <c r="L1936" s="2" t="s">
        <v>7418</v>
      </c>
      <c r="M1936" s="2" t="s">
        <v>7897</v>
      </c>
      <c r="N1936" s="2" t="s">
        <v>7897</v>
      </c>
      <c r="O1936" s="2" t="s">
        <v>41</v>
      </c>
      <c r="P1936" s="2" t="s">
        <v>7898</v>
      </c>
      <c r="Q1936" s="2" t="s">
        <v>7899</v>
      </c>
      <c r="R1936" s="2" t="s">
        <v>13654</v>
      </c>
      <c r="S1936" s="2" t="s">
        <v>7901</v>
      </c>
      <c r="T1936" s="2" t="s">
        <v>7902</v>
      </c>
      <c r="U1936" s="2" t="s">
        <v>7903</v>
      </c>
      <c r="V1936" s="2" t="s">
        <v>8117</v>
      </c>
    </row>
    <row r="1937" s="2" customFormat="1" spans="1:22">
      <c r="A1937" s="4">
        <v>930222717</v>
      </c>
      <c r="B1937" s="2" t="s">
        <v>7893</v>
      </c>
      <c r="C1937" s="2" t="s">
        <v>7713</v>
      </c>
      <c r="D1937" s="2" t="s">
        <v>13655</v>
      </c>
      <c r="E1937" s="2" t="s">
        <v>13656</v>
      </c>
      <c r="F1937" s="2" t="s">
        <v>7893</v>
      </c>
      <c r="G1937" s="2" t="s">
        <v>7894</v>
      </c>
      <c r="H1937" s="2" t="s">
        <v>7895</v>
      </c>
      <c r="I1937" s="2" t="s">
        <v>7251</v>
      </c>
      <c r="J1937" s="2" t="s">
        <v>7896</v>
      </c>
      <c r="K1937" s="2" t="s">
        <v>7251</v>
      </c>
      <c r="L1937" s="2" t="s">
        <v>7251</v>
      </c>
      <c r="M1937" s="2" t="s">
        <v>7897</v>
      </c>
      <c r="N1937" s="2" t="s">
        <v>7897</v>
      </c>
      <c r="O1937" s="2" t="s">
        <v>41</v>
      </c>
      <c r="P1937" s="2" t="s">
        <v>7898</v>
      </c>
      <c r="Q1937" s="2" t="s">
        <v>7899</v>
      </c>
      <c r="R1937" s="2" t="s">
        <v>13657</v>
      </c>
      <c r="S1937" s="2" t="s">
        <v>7901</v>
      </c>
      <c r="T1937" s="2" t="s">
        <v>7902</v>
      </c>
      <c r="U1937" s="2" t="s">
        <v>7903</v>
      </c>
      <c r="V1937" s="2" t="s">
        <v>7904</v>
      </c>
    </row>
    <row r="1938" s="2" customFormat="1" spans="1:22">
      <c r="A1938" s="4">
        <v>930227901</v>
      </c>
      <c r="B1938" s="2" t="s">
        <v>7893</v>
      </c>
      <c r="C1938" s="2" t="s">
        <v>7716</v>
      </c>
      <c r="D1938" s="2" t="s">
        <v>13658</v>
      </c>
      <c r="E1938" s="2" t="s">
        <v>13659</v>
      </c>
      <c r="F1938" s="2" t="s">
        <v>7893</v>
      </c>
      <c r="G1938" s="2" t="s">
        <v>7894</v>
      </c>
      <c r="H1938" s="2" t="s">
        <v>7895</v>
      </c>
      <c r="I1938" s="2" t="s">
        <v>7718</v>
      </c>
      <c r="J1938" s="2" t="s">
        <v>7896</v>
      </c>
      <c r="K1938" s="2" t="s">
        <v>7718</v>
      </c>
      <c r="L1938" s="2" t="s">
        <v>7718</v>
      </c>
      <c r="M1938" s="2" t="s">
        <v>7897</v>
      </c>
      <c r="N1938" s="2" t="s">
        <v>7897</v>
      </c>
      <c r="O1938" s="2" t="s">
        <v>41</v>
      </c>
      <c r="P1938" s="2" t="s">
        <v>7898</v>
      </c>
      <c r="Q1938" s="2" t="s">
        <v>7899</v>
      </c>
      <c r="R1938" s="2" t="s">
        <v>13660</v>
      </c>
      <c r="S1938" s="2" t="s">
        <v>7901</v>
      </c>
      <c r="T1938" s="2" t="s">
        <v>7902</v>
      </c>
      <c r="U1938" s="2" t="s">
        <v>7903</v>
      </c>
      <c r="V1938" s="2" t="s">
        <v>8082</v>
      </c>
    </row>
    <row r="1939" s="2" customFormat="1" spans="1:22">
      <c r="A1939" s="4">
        <v>930230633</v>
      </c>
      <c r="B1939" s="2" t="s">
        <v>7893</v>
      </c>
      <c r="C1939" s="2" t="s">
        <v>7727</v>
      </c>
      <c r="D1939" s="2" t="s">
        <v>12871</v>
      </c>
      <c r="E1939" s="2" t="s">
        <v>13661</v>
      </c>
      <c r="F1939" s="2" t="s">
        <v>7893</v>
      </c>
      <c r="G1939" s="2" t="s">
        <v>7894</v>
      </c>
      <c r="H1939" s="2" t="s">
        <v>7895</v>
      </c>
      <c r="I1939" s="2" t="s">
        <v>7470</v>
      </c>
      <c r="J1939" s="2" t="s">
        <v>7896</v>
      </c>
      <c r="K1939" s="2" t="s">
        <v>7470</v>
      </c>
      <c r="L1939" s="2" t="s">
        <v>7470</v>
      </c>
      <c r="M1939" s="2" t="s">
        <v>7897</v>
      </c>
      <c r="N1939" s="2" t="s">
        <v>7897</v>
      </c>
      <c r="O1939" s="2" t="s">
        <v>41</v>
      </c>
      <c r="P1939" s="2" t="s">
        <v>7898</v>
      </c>
      <c r="Q1939" s="2" t="s">
        <v>7899</v>
      </c>
      <c r="R1939" s="2" t="s">
        <v>13662</v>
      </c>
      <c r="S1939" s="2" t="s">
        <v>7901</v>
      </c>
      <c r="T1939" s="2" t="s">
        <v>7902</v>
      </c>
      <c r="U1939" s="2" t="s">
        <v>7903</v>
      </c>
      <c r="V1939" s="2" t="s">
        <v>8082</v>
      </c>
    </row>
    <row r="1940" s="2" customFormat="1" spans="1:22">
      <c r="A1940" s="4">
        <v>930229449</v>
      </c>
      <c r="B1940" s="2" t="s">
        <v>7893</v>
      </c>
      <c r="C1940" s="2" t="s">
        <v>7720</v>
      </c>
      <c r="D1940" s="2" t="s">
        <v>13663</v>
      </c>
      <c r="E1940" s="2" t="s">
        <v>13664</v>
      </c>
      <c r="F1940" s="2" t="s">
        <v>7893</v>
      </c>
      <c r="G1940" s="2" t="s">
        <v>7894</v>
      </c>
      <c r="H1940" s="2" t="s">
        <v>7895</v>
      </c>
      <c r="I1940" s="2" t="s">
        <v>13665</v>
      </c>
      <c r="J1940" s="2" t="s">
        <v>7896</v>
      </c>
      <c r="K1940" s="2" t="s">
        <v>13665</v>
      </c>
      <c r="L1940" s="2" t="s">
        <v>13665</v>
      </c>
      <c r="M1940" s="2" t="s">
        <v>7897</v>
      </c>
      <c r="N1940" s="2" t="s">
        <v>7897</v>
      </c>
      <c r="O1940" s="2" t="s">
        <v>41</v>
      </c>
      <c r="P1940" s="2" t="s">
        <v>7898</v>
      </c>
      <c r="Q1940" s="2" t="s">
        <v>7899</v>
      </c>
      <c r="R1940" s="2" t="s">
        <v>13666</v>
      </c>
      <c r="S1940" s="2" t="s">
        <v>7901</v>
      </c>
      <c r="T1940" s="2" t="s">
        <v>7902</v>
      </c>
      <c r="U1940" s="2" t="s">
        <v>7903</v>
      </c>
      <c r="V1940" s="2" t="s">
        <v>8082</v>
      </c>
    </row>
    <row r="1941" s="2" customFormat="1" spans="1:22">
      <c r="A1941" s="4">
        <v>930231605</v>
      </c>
      <c r="B1941" s="2" t="s">
        <v>7893</v>
      </c>
      <c r="C1941" s="2" t="s">
        <v>7729</v>
      </c>
      <c r="D1941" s="2" t="s">
        <v>13612</v>
      </c>
      <c r="E1941" s="2" t="s">
        <v>13667</v>
      </c>
      <c r="F1941" s="2" t="s">
        <v>7893</v>
      </c>
      <c r="G1941" s="2" t="s">
        <v>7894</v>
      </c>
      <c r="H1941" s="2" t="s">
        <v>7895</v>
      </c>
      <c r="I1941" s="2" t="s">
        <v>7241</v>
      </c>
      <c r="J1941" s="2" t="s">
        <v>7896</v>
      </c>
      <c r="K1941" s="2" t="s">
        <v>7241</v>
      </c>
      <c r="L1941" s="2" t="s">
        <v>7241</v>
      </c>
      <c r="M1941" s="2" t="s">
        <v>7897</v>
      </c>
      <c r="N1941" s="2" t="s">
        <v>7897</v>
      </c>
      <c r="O1941" s="2" t="s">
        <v>41</v>
      </c>
      <c r="P1941" s="2" t="s">
        <v>7898</v>
      </c>
      <c r="Q1941" s="2" t="s">
        <v>7899</v>
      </c>
      <c r="R1941" s="2" t="s">
        <v>13668</v>
      </c>
      <c r="S1941" s="2" t="s">
        <v>7901</v>
      </c>
      <c r="T1941" s="2" t="s">
        <v>7902</v>
      </c>
      <c r="U1941" s="2" t="s">
        <v>7903</v>
      </c>
      <c r="V1941" s="2" t="s">
        <v>8082</v>
      </c>
    </row>
    <row r="1942" s="2" customFormat="1" spans="1:22">
      <c r="A1942" s="4">
        <v>930231689</v>
      </c>
      <c r="B1942" s="2" t="s">
        <v>7893</v>
      </c>
      <c r="C1942" s="2" t="s">
        <v>7731</v>
      </c>
      <c r="D1942" s="2" t="s">
        <v>13669</v>
      </c>
      <c r="E1942" s="2" t="s">
        <v>13670</v>
      </c>
      <c r="F1942" s="2" t="s">
        <v>7893</v>
      </c>
      <c r="G1942" s="2" t="s">
        <v>7894</v>
      </c>
      <c r="H1942" s="2" t="s">
        <v>7895</v>
      </c>
      <c r="I1942" s="2" t="s">
        <v>6195</v>
      </c>
      <c r="J1942" s="2" t="s">
        <v>7896</v>
      </c>
      <c r="K1942" s="2" t="s">
        <v>6195</v>
      </c>
      <c r="L1942" s="2" t="s">
        <v>6195</v>
      </c>
      <c r="M1942" s="2" t="s">
        <v>7897</v>
      </c>
      <c r="N1942" s="2" t="s">
        <v>7897</v>
      </c>
      <c r="O1942" s="2" t="s">
        <v>41</v>
      </c>
      <c r="P1942" s="2" t="s">
        <v>7898</v>
      </c>
      <c r="Q1942" s="2" t="s">
        <v>7899</v>
      </c>
      <c r="R1942" s="2" t="s">
        <v>13671</v>
      </c>
      <c r="S1942" s="2" t="s">
        <v>7901</v>
      </c>
      <c r="T1942" s="2" t="s">
        <v>7902</v>
      </c>
      <c r="U1942" s="2" t="s">
        <v>7903</v>
      </c>
      <c r="V1942" s="2" t="s">
        <v>7954</v>
      </c>
    </row>
    <row r="1943" s="2" customFormat="1" spans="1:22">
      <c r="A1943" s="4">
        <v>930229857</v>
      </c>
      <c r="B1943" s="2" t="s">
        <v>7893</v>
      </c>
      <c r="C1943" s="2" t="s">
        <v>7724</v>
      </c>
      <c r="D1943" s="2" t="s">
        <v>13672</v>
      </c>
      <c r="E1943" s="2" t="s">
        <v>13673</v>
      </c>
      <c r="F1943" s="2" t="s">
        <v>7893</v>
      </c>
      <c r="G1943" s="2" t="s">
        <v>7894</v>
      </c>
      <c r="H1943" s="2" t="s">
        <v>7895</v>
      </c>
      <c r="I1943" s="2" t="s">
        <v>3679</v>
      </c>
      <c r="J1943" s="2" t="s">
        <v>7896</v>
      </c>
      <c r="K1943" s="2" t="s">
        <v>3679</v>
      </c>
      <c r="L1943" s="2" t="s">
        <v>3679</v>
      </c>
      <c r="M1943" s="2" t="s">
        <v>7897</v>
      </c>
      <c r="N1943" s="2" t="s">
        <v>7897</v>
      </c>
      <c r="O1943" s="2" t="s">
        <v>41</v>
      </c>
      <c r="P1943" s="2" t="s">
        <v>7898</v>
      </c>
      <c r="Q1943" s="2" t="s">
        <v>7899</v>
      </c>
      <c r="R1943" s="2" t="s">
        <v>13674</v>
      </c>
      <c r="S1943" s="2" t="s">
        <v>7901</v>
      </c>
      <c r="T1943" s="2" t="s">
        <v>7902</v>
      </c>
      <c r="U1943" s="2" t="s">
        <v>7903</v>
      </c>
      <c r="V1943" s="2" t="s">
        <v>8082</v>
      </c>
    </row>
    <row r="1944" s="2" customFormat="1" spans="1:22">
      <c r="A1944" s="4">
        <v>930238081</v>
      </c>
      <c r="B1944" s="2" t="s">
        <v>7893</v>
      </c>
      <c r="C1944" s="2" t="s">
        <v>7734</v>
      </c>
      <c r="D1944" s="2" t="s">
        <v>13675</v>
      </c>
      <c r="E1944" s="2" t="s">
        <v>13676</v>
      </c>
      <c r="F1944" s="2" t="s">
        <v>7893</v>
      </c>
      <c r="G1944" s="2" t="s">
        <v>7894</v>
      </c>
      <c r="H1944" s="2" t="s">
        <v>7895</v>
      </c>
      <c r="I1944" s="2" t="s">
        <v>7829</v>
      </c>
      <c r="J1944" s="2" t="s">
        <v>7896</v>
      </c>
      <c r="K1944" s="2" t="s">
        <v>7829</v>
      </c>
      <c r="L1944" s="2" t="s">
        <v>7829</v>
      </c>
      <c r="M1944" s="2" t="s">
        <v>7897</v>
      </c>
      <c r="N1944" s="2" t="s">
        <v>7897</v>
      </c>
      <c r="O1944" s="2" t="s">
        <v>41</v>
      </c>
      <c r="P1944" s="2" t="s">
        <v>7898</v>
      </c>
      <c r="Q1944" s="2" t="s">
        <v>7899</v>
      </c>
      <c r="R1944" s="2" t="s">
        <v>13677</v>
      </c>
      <c r="S1944" s="2" t="s">
        <v>7901</v>
      </c>
      <c r="T1944" s="2" t="s">
        <v>7902</v>
      </c>
      <c r="U1944" s="2" t="s">
        <v>7903</v>
      </c>
      <c r="V1944" s="2" t="s">
        <v>8082</v>
      </c>
    </row>
    <row r="1945" s="2" customFormat="1" spans="1:22">
      <c r="A1945" s="4">
        <v>930238977</v>
      </c>
      <c r="B1945" s="2" t="s">
        <v>7893</v>
      </c>
      <c r="C1945" s="2" t="s">
        <v>7738</v>
      </c>
      <c r="D1945" s="2" t="s">
        <v>13678</v>
      </c>
      <c r="E1945" s="2" t="s">
        <v>13679</v>
      </c>
      <c r="F1945" s="2" t="s">
        <v>7893</v>
      </c>
      <c r="G1945" s="2" t="s">
        <v>7894</v>
      </c>
      <c r="H1945" s="2" t="s">
        <v>7895</v>
      </c>
      <c r="I1945" s="2" t="s">
        <v>7740</v>
      </c>
      <c r="J1945" s="2" t="s">
        <v>7896</v>
      </c>
      <c r="K1945" s="2" t="s">
        <v>7740</v>
      </c>
      <c r="L1945" s="2" t="s">
        <v>7740</v>
      </c>
      <c r="M1945" s="2" t="s">
        <v>7897</v>
      </c>
      <c r="N1945" s="2" t="s">
        <v>7897</v>
      </c>
      <c r="O1945" s="2" t="s">
        <v>41</v>
      </c>
      <c r="P1945" s="2" t="s">
        <v>7898</v>
      </c>
      <c r="Q1945" s="2" t="s">
        <v>7899</v>
      </c>
      <c r="R1945" s="2" t="s">
        <v>13680</v>
      </c>
      <c r="S1945" s="2" t="s">
        <v>7901</v>
      </c>
      <c r="T1945" s="2" t="s">
        <v>7902</v>
      </c>
      <c r="U1945" s="2" t="s">
        <v>7903</v>
      </c>
      <c r="V1945" s="2" t="s">
        <v>7954</v>
      </c>
    </row>
    <row r="1946" s="2" customFormat="1" spans="1:22">
      <c r="A1946" s="4">
        <v>891566832</v>
      </c>
      <c r="B1946" s="2" t="s">
        <v>7893</v>
      </c>
      <c r="C1946" s="2" t="s">
        <v>5324</v>
      </c>
      <c r="D1946" s="2" t="s">
        <v>12622</v>
      </c>
      <c r="E1946" s="2" t="s">
        <v>13681</v>
      </c>
      <c r="F1946" s="2" t="s">
        <v>7893</v>
      </c>
      <c r="G1946" s="2" t="s">
        <v>7894</v>
      </c>
      <c r="H1946" s="2" t="s">
        <v>7895</v>
      </c>
      <c r="I1946" s="2" t="s">
        <v>5033</v>
      </c>
      <c r="J1946" s="2" t="s">
        <v>7896</v>
      </c>
      <c r="K1946" s="2" t="s">
        <v>5033</v>
      </c>
      <c r="L1946" s="2" t="s">
        <v>5033</v>
      </c>
      <c r="M1946" s="2" t="s">
        <v>7897</v>
      </c>
      <c r="N1946" s="2" t="s">
        <v>7897</v>
      </c>
      <c r="O1946" s="2" t="s">
        <v>41</v>
      </c>
      <c r="P1946" s="2" t="s">
        <v>7898</v>
      </c>
      <c r="Q1946" s="2" t="s">
        <v>7899</v>
      </c>
      <c r="R1946" s="2" t="s">
        <v>13682</v>
      </c>
      <c r="S1946" s="2" t="s">
        <v>7901</v>
      </c>
      <c r="T1946" s="2" t="s">
        <v>7902</v>
      </c>
      <c r="U1946" s="2" t="s">
        <v>7903</v>
      </c>
      <c r="V1946" s="2" t="s">
        <v>7904</v>
      </c>
    </row>
    <row r="1947" s="2" customFormat="1" spans="1:22">
      <c r="A1947" s="4">
        <v>930241505</v>
      </c>
      <c r="B1947" s="2" t="s">
        <v>7893</v>
      </c>
      <c r="C1947" s="2" t="s">
        <v>7742</v>
      </c>
      <c r="D1947" s="2" t="s">
        <v>13683</v>
      </c>
      <c r="E1947" s="2" t="s">
        <v>13684</v>
      </c>
      <c r="F1947" s="2" t="s">
        <v>7893</v>
      </c>
      <c r="G1947" s="2" t="s">
        <v>7894</v>
      </c>
      <c r="H1947" s="2" t="s">
        <v>7895</v>
      </c>
      <c r="I1947" s="2" t="s">
        <v>6700</v>
      </c>
      <c r="J1947" s="2" t="s">
        <v>7896</v>
      </c>
      <c r="K1947" s="2" t="s">
        <v>6700</v>
      </c>
      <c r="L1947" s="2" t="s">
        <v>6700</v>
      </c>
      <c r="M1947" s="2" t="s">
        <v>7897</v>
      </c>
      <c r="N1947" s="2" t="s">
        <v>7897</v>
      </c>
      <c r="O1947" s="2" t="s">
        <v>41</v>
      </c>
      <c r="P1947" s="2" t="s">
        <v>7898</v>
      </c>
      <c r="Q1947" s="2" t="s">
        <v>7899</v>
      </c>
      <c r="R1947" s="2" t="s">
        <v>13685</v>
      </c>
      <c r="S1947" s="2" t="s">
        <v>7901</v>
      </c>
      <c r="T1947" s="2" t="s">
        <v>7902</v>
      </c>
      <c r="U1947" s="2" t="s">
        <v>7903</v>
      </c>
      <c r="V1947" s="2" t="s">
        <v>7927</v>
      </c>
    </row>
    <row r="1948" s="2" customFormat="1" spans="1:22">
      <c r="A1948" s="4">
        <v>891569568</v>
      </c>
      <c r="B1948" s="2" t="s">
        <v>7893</v>
      </c>
      <c r="C1948" s="2" t="s">
        <v>5326</v>
      </c>
      <c r="D1948" s="2" t="s">
        <v>8053</v>
      </c>
      <c r="E1948" s="2" t="s">
        <v>13686</v>
      </c>
      <c r="F1948" s="2" t="s">
        <v>7893</v>
      </c>
      <c r="G1948" s="2" t="s">
        <v>7894</v>
      </c>
      <c r="H1948" s="2" t="s">
        <v>7895</v>
      </c>
      <c r="I1948" s="2" t="s">
        <v>2508</v>
      </c>
      <c r="J1948" s="2" t="s">
        <v>7896</v>
      </c>
      <c r="K1948" s="2" t="s">
        <v>2508</v>
      </c>
      <c r="L1948" s="2" t="s">
        <v>2508</v>
      </c>
      <c r="M1948" s="2" t="s">
        <v>7897</v>
      </c>
      <c r="N1948" s="2" t="s">
        <v>7897</v>
      </c>
      <c r="O1948" s="2" t="s">
        <v>41</v>
      </c>
      <c r="P1948" s="2" t="s">
        <v>7898</v>
      </c>
      <c r="Q1948" s="2" t="s">
        <v>7899</v>
      </c>
      <c r="R1948" s="2" t="s">
        <v>13687</v>
      </c>
      <c r="S1948" s="2" t="s">
        <v>7901</v>
      </c>
      <c r="T1948" s="2" t="s">
        <v>7902</v>
      </c>
      <c r="U1948" s="2" t="s">
        <v>7903</v>
      </c>
      <c r="V1948" s="2" t="s">
        <v>7927</v>
      </c>
    </row>
    <row r="1949" s="2" customFormat="1" spans="1:22">
      <c r="A1949" s="4">
        <v>930246049</v>
      </c>
      <c r="B1949" s="2" t="s">
        <v>7893</v>
      </c>
      <c r="C1949" s="2" t="s">
        <v>7745</v>
      </c>
      <c r="D1949" s="2" t="s">
        <v>13688</v>
      </c>
      <c r="E1949" s="2" t="s">
        <v>13689</v>
      </c>
      <c r="F1949" s="2" t="s">
        <v>7893</v>
      </c>
      <c r="G1949" s="2" t="s">
        <v>7894</v>
      </c>
      <c r="H1949" s="2" t="s">
        <v>7895</v>
      </c>
      <c r="I1949" s="2" t="s">
        <v>7740</v>
      </c>
      <c r="J1949" s="2" t="s">
        <v>7896</v>
      </c>
      <c r="K1949" s="2" t="s">
        <v>7740</v>
      </c>
      <c r="L1949" s="2" t="s">
        <v>7740</v>
      </c>
      <c r="M1949" s="2" t="s">
        <v>7897</v>
      </c>
      <c r="N1949" s="2" t="s">
        <v>7897</v>
      </c>
      <c r="O1949" s="2" t="s">
        <v>41</v>
      </c>
      <c r="P1949" s="2" t="s">
        <v>7898</v>
      </c>
      <c r="Q1949" s="2" t="s">
        <v>7899</v>
      </c>
      <c r="R1949" s="2" t="s">
        <v>13690</v>
      </c>
      <c r="S1949" s="2" t="s">
        <v>7901</v>
      </c>
      <c r="T1949" s="2" t="s">
        <v>7902</v>
      </c>
      <c r="U1949" s="2" t="s">
        <v>7903</v>
      </c>
      <c r="V1949" s="2" t="s">
        <v>7954</v>
      </c>
    </row>
    <row r="1950" s="2" customFormat="1" spans="1:22">
      <c r="A1950" s="4">
        <v>930249341</v>
      </c>
      <c r="B1950" s="2" t="s">
        <v>7893</v>
      </c>
      <c r="C1950" s="2" t="s">
        <v>7748</v>
      </c>
      <c r="D1950" s="2" t="s">
        <v>12871</v>
      </c>
      <c r="E1950" s="2" t="s">
        <v>13691</v>
      </c>
      <c r="F1950" s="2" t="s">
        <v>7893</v>
      </c>
      <c r="G1950" s="2" t="s">
        <v>7894</v>
      </c>
      <c r="H1950" s="2" t="s">
        <v>7895</v>
      </c>
      <c r="I1950" s="2" t="s">
        <v>7537</v>
      </c>
      <c r="J1950" s="2" t="s">
        <v>7896</v>
      </c>
      <c r="K1950" s="2" t="s">
        <v>7537</v>
      </c>
      <c r="L1950" s="2" t="s">
        <v>7537</v>
      </c>
      <c r="M1950" s="2" t="s">
        <v>7897</v>
      </c>
      <c r="N1950" s="2" t="s">
        <v>7897</v>
      </c>
      <c r="O1950" s="2" t="s">
        <v>41</v>
      </c>
      <c r="P1950" s="2" t="s">
        <v>7898</v>
      </c>
      <c r="Q1950" s="2" t="s">
        <v>7899</v>
      </c>
      <c r="R1950" s="2" t="s">
        <v>13692</v>
      </c>
      <c r="S1950" s="2" t="s">
        <v>7901</v>
      </c>
      <c r="T1950" s="2" t="s">
        <v>7902</v>
      </c>
      <c r="U1950" s="2" t="s">
        <v>7903</v>
      </c>
      <c r="V1950" s="2" t="s">
        <v>8082</v>
      </c>
    </row>
    <row r="1951" s="2" customFormat="1" spans="1:22">
      <c r="A1951" s="4">
        <v>930252017</v>
      </c>
      <c r="B1951" s="2" t="s">
        <v>7893</v>
      </c>
      <c r="C1951" s="2" t="s">
        <v>1559</v>
      </c>
      <c r="D1951" s="2" t="s">
        <v>13693</v>
      </c>
      <c r="E1951" s="2" t="s">
        <v>13694</v>
      </c>
      <c r="F1951" s="2" t="s">
        <v>7893</v>
      </c>
      <c r="G1951" s="2" t="s">
        <v>7894</v>
      </c>
      <c r="H1951" s="2" t="s">
        <v>7895</v>
      </c>
      <c r="I1951" s="2" t="s">
        <v>13695</v>
      </c>
      <c r="J1951" s="2" t="s">
        <v>7896</v>
      </c>
      <c r="K1951" s="2" t="s">
        <v>13695</v>
      </c>
      <c r="L1951" s="2" t="s">
        <v>13695</v>
      </c>
      <c r="M1951" s="2" t="s">
        <v>7897</v>
      </c>
      <c r="N1951" s="2" t="s">
        <v>7897</v>
      </c>
      <c r="O1951" s="2" t="s">
        <v>41</v>
      </c>
      <c r="P1951" s="2" t="s">
        <v>7898</v>
      </c>
      <c r="Q1951" s="2" t="s">
        <v>7899</v>
      </c>
      <c r="R1951" s="2" t="s">
        <v>13696</v>
      </c>
      <c r="S1951" s="2" t="s">
        <v>7901</v>
      </c>
      <c r="T1951" s="2" t="s">
        <v>7902</v>
      </c>
      <c r="U1951" s="2" t="s">
        <v>7903</v>
      </c>
      <c r="V1951" s="2" t="s">
        <v>7954</v>
      </c>
    </row>
    <row r="1952" s="2" customFormat="1" spans="1:22">
      <c r="A1952" s="4">
        <v>930256609</v>
      </c>
      <c r="B1952" s="2" t="s">
        <v>7893</v>
      </c>
      <c r="C1952" s="2" t="s">
        <v>7750</v>
      </c>
      <c r="D1952" s="2" t="s">
        <v>13697</v>
      </c>
      <c r="E1952" s="2" t="s">
        <v>13698</v>
      </c>
      <c r="F1952" s="2" t="s">
        <v>7893</v>
      </c>
      <c r="G1952" s="2" t="s">
        <v>7894</v>
      </c>
      <c r="H1952" s="2" t="s">
        <v>7895</v>
      </c>
      <c r="I1952" s="2" t="s">
        <v>7404</v>
      </c>
      <c r="J1952" s="2" t="s">
        <v>7896</v>
      </c>
      <c r="K1952" s="2" t="s">
        <v>7404</v>
      </c>
      <c r="L1952" s="2" t="s">
        <v>7404</v>
      </c>
      <c r="M1952" s="2" t="s">
        <v>7897</v>
      </c>
      <c r="N1952" s="2" t="s">
        <v>7897</v>
      </c>
      <c r="O1952" s="2" t="s">
        <v>41</v>
      </c>
      <c r="P1952" s="2" t="s">
        <v>7898</v>
      </c>
      <c r="Q1952" s="2" t="s">
        <v>7899</v>
      </c>
      <c r="R1952" s="2" t="s">
        <v>13699</v>
      </c>
      <c r="S1952" s="2" t="s">
        <v>7901</v>
      </c>
      <c r="T1952" s="2" t="s">
        <v>7902</v>
      </c>
      <c r="U1952" s="2" t="s">
        <v>7903</v>
      </c>
      <c r="V1952" s="2" t="s">
        <v>7954</v>
      </c>
    </row>
    <row r="1953" s="2" customFormat="1" spans="1:22">
      <c r="A1953" s="4">
        <v>930261445</v>
      </c>
      <c r="B1953" s="2" t="s">
        <v>7893</v>
      </c>
      <c r="C1953" s="2" t="s">
        <v>7753</v>
      </c>
      <c r="D1953" s="2" t="s">
        <v>13700</v>
      </c>
      <c r="E1953" s="2" t="s">
        <v>13701</v>
      </c>
      <c r="F1953" s="2" t="s">
        <v>7893</v>
      </c>
      <c r="G1953" s="2" t="s">
        <v>7894</v>
      </c>
      <c r="H1953" s="2" t="s">
        <v>7895</v>
      </c>
      <c r="I1953" s="2" t="s">
        <v>5122</v>
      </c>
      <c r="J1953" s="2" t="s">
        <v>7896</v>
      </c>
      <c r="K1953" s="2" t="s">
        <v>5122</v>
      </c>
      <c r="L1953" s="2" t="s">
        <v>5122</v>
      </c>
      <c r="M1953" s="2" t="s">
        <v>7897</v>
      </c>
      <c r="N1953" s="2" t="s">
        <v>7897</v>
      </c>
      <c r="O1953" s="2" t="s">
        <v>41</v>
      </c>
      <c r="P1953" s="2" t="s">
        <v>7898</v>
      </c>
      <c r="Q1953" s="2" t="s">
        <v>7899</v>
      </c>
      <c r="R1953" s="2" t="s">
        <v>13702</v>
      </c>
      <c r="S1953" s="2" t="s">
        <v>7901</v>
      </c>
      <c r="T1953" s="2" t="s">
        <v>7902</v>
      </c>
      <c r="U1953" s="2" t="s">
        <v>7903</v>
      </c>
      <c r="V1953" s="2" t="s">
        <v>8082</v>
      </c>
    </row>
    <row r="1954" s="2" customFormat="1" spans="1:22">
      <c r="A1954" s="4">
        <v>930261837</v>
      </c>
      <c r="B1954" s="2" t="s">
        <v>7893</v>
      </c>
      <c r="C1954" s="2" t="s">
        <v>7756</v>
      </c>
      <c r="D1954" s="2" t="s">
        <v>13703</v>
      </c>
      <c r="E1954" s="2" t="s">
        <v>13704</v>
      </c>
      <c r="F1954" s="2" t="s">
        <v>7893</v>
      </c>
      <c r="G1954" s="2" t="s">
        <v>7894</v>
      </c>
      <c r="H1954" s="2" t="s">
        <v>7895</v>
      </c>
      <c r="I1954" s="2" t="s">
        <v>5339</v>
      </c>
      <c r="J1954" s="2" t="s">
        <v>7896</v>
      </c>
      <c r="K1954" s="2" t="s">
        <v>5339</v>
      </c>
      <c r="L1954" s="2" t="s">
        <v>5339</v>
      </c>
      <c r="M1954" s="2" t="s">
        <v>7897</v>
      </c>
      <c r="N1954" s="2" t="s">
        <v>7897</v>
      </c>
      <c r="O1954" s="2" t="s">
        <v>41</v>
      </c>
      <c r="P1954" s="2" t="s">
        <v>7898</v>
      </c>
      <c r="Q1954" s="2" t="s">
        <v>7899</v>
      </c>
      <c r="R1954" s="2" t="s">
        <v>13705</v>
      </c>
      <c r="S1954" s="2" t="s">
        <v>7901</v>
      </c>
      <c r="T1954" s="2" t="s">
        <v>7902</v>
      </c>
      <c r="U1954" s="2" t="s">
        <v>7903</v>
      </c>
      <c r="V1954" s="2" t="s">
        <v>8082</v>
      </c>
    </row>
    <row r="1955" s="2" customFormat="1" spans="1:22">
      <c r="A1955" s="4">
        <v>361511407</v>
      </c>
      <c r="B1955" s="2" t="s">
        <v>7893</v>
      </c>
      <c r="C1955" s="2" t="s">
        <v>2032</v>
      </c>
      <c r="D1955" s="2" t="s">
        <v>13706</v>
      </c>
      <c r="E1955" s="2" t="s">
        <v>13707</v>
      </c>
      <c r="F1955" s="2" t="s">
        <v>7893</v>
      </c>
      <c r="G1955" s="2" t="s">
        <v>7894</v>
      </c>
      <c r="H1955" s="2" t="s">
        <v>7895</v>
      </c>
      <c r="I1955" s="2" t="s">
        <v>2034</v>
      </c>
      <c r="J1955" s="2" t="s">
        <v>7896</v>
      </c>
      <c r="K1955" s="2" t="s">
        <v>2034</v>
      </c>
      <c r="L1955" s="2" t="s">
        <v>2034</v>
      </c>
      <c r="M1955" s="2" t="s">
        <v>7897</v>
      </c>
      <c r="N1955" s="2" t="s">
        <v>7897</v>
      </c>
      <c r="O1955" s="2" t="s">
        <v>41</v>
      </c>
      <c r="P1955" s="2" t="s">
        <v>7898</v>
      </c>
      <c r="Q1955" s="2" t="s">
        <v>7899</v>
      </c>
      <c r="R1955" s="2" t="s">
        <v>13708</v>
      </c>
      <c r="S1955" s="2" t="s">
        <v>7901</v>
      </c>
      <c r="T1955" s="2" t="s">
        <v>7902</v>
      </c>
      <c r="U1955" s="2" t="s">
        <v>7903</v>
      </c>
      <c r="V1955" s="2" t="s">
        <v>8449</v>
      </c>
    </row>
    <row r="1956" s="2" customFormat="1" spans="1:22">
      <c r="A1956" s="4">
        <v>930273937</v>
      </c>
      <c r="B1956" s="2" t="s">
        <v>7893</v>
      </c>
      <c r="C1956" s="2" t="s">
        <v>7759</v>
      </c>
      <c r="D1956" s="2" t="s">
        <v>12871</v>
      </c>
      <c r="E1956" s="2" t="s">
        <v>13709</v>
      </c>
      <c r="F1956" s="2" t="s">
        <v>7893</v>
      </c>
      <c r="G1956" s="2" t="s">
        <v>7894</v>
      </c>
      <c r="H1956" s="2" t="s">
        <v>7895</v>
      </c>
      <c r="I1956" s="2" t="s">
        <v>7470</v>
      </c>
      <c r="J1956" s="2" t="s">
        <v>7896</v>
      </c>
      <c r="K1956" s="2" t="s">
        <v>7470</v>
      </c>
      <c r="L1956" s="2" t="s">
        <v>7470</v>
      </c>
      <c r="M1956" s="2" t="s">
        <v>7897</v>
      </c>
      <c r="N1956" s="2" t="s">
        <v>7897</v>
      </c>
      <c r="O1956" s="2" t="s">
        <v>41</v>
      </c>
      <c r="P1956" s="2" t="s">
        <v>7898</v>
      </c>
      <c r="Q1956" s="2" t="s">
        <v>7899</v>
      </c>
      <c r="R1956" s="2" t="s">
        <v>13710</v>
      </c>
      <c r="S1956" s="2" t="s">
        <v>7901</v>
      </c>
      <c r="T1956" s="2" t="s">
        <v>7902</v>
      </c>
      <c r="U1956" s="2" t="s">
        <v>7903</v>
      </c>
      <c r="V1956" s="2" t="s">
        <v>8082</v>
      </c>
    </row>
    <row r="1957" s="2" customFormat="1" spans="1:22">
      <c r="A1957" s="4">
        <v>594268130</v>
      </c>
      <c r="B1957" s="2" t="s">
        <v>7893</v>
      </c>
      <c r="C1957" s="2" t="s">
        <v>2750</v>
      </c>
      <c r="D1957" s="2" t="s">
        <v>13711</v>
      </c>
      <c r="E1957" s="2" t="s">
        <v>13712</v>
      </c>
      <c r="F1957" s="2" t="s">
        <v>7893</v>
      </c>
      <c r="G1957" s="2" t="s">
        <v>7894</v>
      </c>
      <c r="H1957" s="2" t="s">
        <v>7895</v>
      </c>
      <c r="I1957" s="2" t="s">
        <v>2752</v>
      </c>
      <c r="J1957" s="2" t="s">
        <v>7896</v>
      </c>
      <c r="K1957" s="2" t="s">
        <v>2752</v>
      </c>
      <c r="L1957" s="2" t="s">
        <v>2752</v>
      </c>
      <c r="M1957" s="2" t="s">
        <v>7897</v>
      </c>
      <c r="N1957" s="2" t="s">
        <v>7897</v>
      </c>
      <c r="O1957" s="2" t="s">
        <v>41</v>
      </c>
      <c r="P1957" s="2" t="s">
        <v>7898</v>
      </c>
      <c r="Q1957" s="2" t="s">
        <v>7899</v>
      </c>
      <c r="R1957" s="2" t="s">
        <v>13713</v>
      </c>
      <c r="S1957" s="2" t="s">
        <v>7901</v>
      </c>
      <c r="T1957" s="2" t="s">
        <v>7902</v>
      </c>
      <c r="U1957" s="2" t="s">
        <v>7903</v>
      </c>
      <c r="V1957" s="2" t="s">
        <v>8017</v>
      </c>
    </row>
    <row r="1958" s="2" customFormat="1" spans="1:22">
      <c r="A1958" s="4">
        <v>930281721</v>
      </c>
      <c r="B1958" s="2" t="s">
        <v>7893</v>
      </c>
      <c r="C1958" s="2" t="s">
        <v>7761</v>
      </c>
      <c r="D1958" s="2" t="s">
        <v>13714</v>
      </c>
      <c r="E1958" s="2" t="s">
        <v>13715</v>
      </c>
      <c r="F1958" s="2" t="s">
        <v>7893</v>
      </c>
      <c r="G1958" s="2" t="s">
        <v>7894</v>
      </c>
      <c r="H1958" s="2" t="s">
        <v>7895</v>
      </c>
      <c r="I1958" s="2" t="s">
        <v>6940</v>
      </c>
      <c r="J1958" s="2" t="s">
        <v>7896</v>
      </c>
      <c r="K1958" s="2" t="s">
        <v>6940</v>
      </c>
      <c r="L1958" s="2" t="s">
        <v>6940</v>
      </c>
      <c r="M1958" s="2" t="s">
        <v>7897</v>
      </c>
      <c r="N1958" s="2" t="s">
        <v>7897</v>
      </c>
      <c r="O1958" s="2" t="s">
        <v>41</v>
      </c>
      <c r="P1958" s="2" t="s">
        <v>7898</v>
      </c>
      <c r="Q1958" s="2" t="s">
        <v>7899</v>
      </c>
      <c r="R1958" s="2" t="s">
        <v>13716</v>
      </c>
      <c r="S1958" s="2" t="s">
        <v>7901</v>
      </c>
      <c r="T1958" s="2" t="s">
        <v>7902</v>
      </c>
      <c r="U1958" s="2" t="s">
        <v>7903</v>
      </c>
      <c r="V1958" s="2" t="s">
        <v>8117</v>
      </c>
    </row>
    <row r="1959" s="2" customFormat="1" spans="1:22">
      <c r="A1959" s="4">
        <v>930283265</v>
      </c>
      <c r="B1959" s="2" t="s">
        <v>7893</v>
      </c>
      <c r="C1959" s="2" t="s">
        <v>7764</v>
      </c>
      <c r="D1959" s="2" t="s">
        <v>13717</v>
      </c>
      <c r="E1959" s="2" t="s">
        <v>13718</v>
      </c>
      <c r="F1959" s="2" t="s">
        <v>7893</v>
      </c>
      <c r="G1959" s="2" t="s">
        <v>7894</v>
      </c>
      <c r="H1959" s="2" t="s">
        <v>7895</v>
      </c>
      <c r="I1959" s="2" t="s">
        <v>6138</v>
      </c>
      <c r="J1959" s="2" t="s">
        <v>7896</v>
      </c>
      <c r="K1959" s="2" t="s">
        <v>6138</v>
      </c>
      <c r="L1959" s="2" t="s">
        <v>6138</v>
      </c>
      <c r="M1959" s="2" t="s">
        <v>7897</v>
      </c>
      <c r="N1959" s="2" t="s">
        <v>7897</v>
      </c>
      <c r="O1959" s="2" t="s">
        <v>41</v>
      </c>
      <c r="P1959" s="2" t="s">
        <v>7898</v>
      </c>
      <c r="Q1959" s="2" t="s">
        <v>7899</v>
      </c>
      <c r="R1959" s="2" t="s">
        <v>13719</v>
      </c>
      <c r="S1959" s="2" t="s">
        <v>7901</v>
      </c>
      <c r="T1959" s="2" t="s">
        <v>7902</v>
      </c>
      <c r="U1959" s="2" t="s">
        <v>7903</v>
      </c>
      <c r="V1959" s="2" t="s">
        <v>7954</v>
      </c>
    </row>
    <row r="1960" s="2" customFormat="1" spans="1:22">
      <c r="A1960" s="4">
        <v>930290557</v>
      </c>
      <c r="B1960" s="2" t="s">
        <v>7893</v>
      </c>
      <c r="C1960" s="2" t="s">
        <v>7770</v>
      </c>
      <c r="D1960" s="2" t="s">
        <v>13338</v>
      </c>
      <c r="E1960" s="2" t="s">
        <v>13720</v>
      </c>
      <c r="F1960" s="2" t="s">
        <v>7893</v>
      </c>
      <c r="G1960" s="2" t="s">
        <v>7894</v>
      </c>
      <c r="H1960" s="2" t="s">
        <v>7895</v>
      </c>
      <c r="I1960" s="2" t="s">
        <v>5248</v>
      </c>
      <c r="J1960" s="2" t="s">
        <v>7896</v>
      </c>
      <c r="K1960" s="2" t="s">
        <v>5248</v>
      </c>
      <c r="L1960" s="2" t="s">
        <v>5248</v>
      </c>
      <c r="M1960" s="2" t="s">
        <v>7897</v>
      </c>
      <c r="N1960" s="2" t="s">
        <v>7897</v>
      </c>
      <c r="O1960" s="2" t="s">
        <v>41</v>
      </c>
      <c r="P1960" s="2" t="s">
        <v>7898</v>
      </c>
      <c r="Q1960" s="2" t="s">
        <v>7899</v>
      </c>
      <c r="R1960" s="2" t="s">
        <v>13721</v>
      </c>
      <c r="S1960" s="2" t="s">
        <v>7901</v>
      </c>
      <c r="T1960" s="2" t="s">
        <v>7902</v>
      </c>
      <c r="U1960" s="2" t="s">
        <v>7903</v>
      </c>
      <c r="V1960" s="2" t="s">
        <v>8297</v>
      </c>
    </row>
    <row r="1961" s="2" customFormat="1" spans="1:22">
      <c r="A1961" s="4">
        <v>930289901</v>
      </c>
      <c r="B1961" s="2" t="s">
        <v>7893</v>
      </c>
      <c r="C1961" s="2" t="s">
        <v>7767</v>
      </c>
      <c r="D1961" s="2" t="s">
        <v>13184</v>
      </c>
      <c r="E1961" s="2" t="s">
        <v>13722</v>
      </c>
      <c r="F1961" s="2" t="s">
        <v>7893</v>
      </c>
      <c r="G1961" s="2" t="s">
        <v>7894</v>
      </c>
      <c r="H1961" s="2" t="s">
        <v>7895</v>
      </c>
      <c r="I1961" s="2" t="s">
        <v>7768</v>
      </c>
      <c r="J1961" s="2" t="s">
        <v>7896</v>
      </c>
      <c r="K1961" s="2" t="s">
        <v>7768</v>
      </c>
      <c r="L1961" s="2" t="s">
        <v>7768</v>
      </c>
      <c r="M1961" s="2" t="s">
        <v>7897</v>
      </c>
      <c r="N1961" s="2" t="s">
        <v>7897</v>
      </c>
      <c r="O1961" s="2" t="s">
        <v>41</v>
      </c>
      <c r="P1961" s="2" t="s">
        <v>7898</v>
      </c>
      <c r="Q1961" s="2" t="s">
        <v>7899</v>
      </c>
      <c r="R1961" s="2" t="s">
        <v>13723</v>
      </c>
      <c r="S1961" s="2" t="s">
        <v>7901</v>
      </c>
      <c r="T1961" s="2" t="s">
        <v>7902</v>
      </c>
      <c r="U1961" s="2" t="s">
        <v>7903</v>
      </c>
      <c r="V1961" s="2" t="s">
        <v>8117</v>
      </c>
    </row>
    <row r="1962" s="2" customFormat="1" spans="1:22">
      <c r="A1962" s="4">
        <v>930292673</v>
      </c>
      <c r="B1962" s="2" t="s">
        <v>7893</v>
      </c>
      <c r="C1962" s="2" t="s">
        <v>7772</v>
      </c>
      <c r="D1962" s="2" t="s">
        <v>13240</v>
      </c>
      <c r="E1962" s="2" t="s">
        <v>13724</v>
      </c>
      <c r="F1962" s="2" t="s">
        <v>7893</v>
      </c>
      <c r="G1962" s="2" t="s">
        <v>7894</v>
      </c>
      <c r="H1962" s="2" t="s">
        <v>7895</v>
      </c>
      <c r="I1962" s="2" t="s">
        <v>7304</v>
      </c>
      <c r="J1962" s="2" t="s">
        <v>7896</v>
      </c>
      <c r="K1962" s="2" t="s">
        <v>7304</v>
      </c>
      <c r="L1962" s="2" t="s">
        <v>7304</v>
      </c>
      <c r="M1962" s="2" t="s">
        <v>7897</v>
      </c>
      <c r="N1962" s="2" t="s">
        <v>7897</v>
      </c>
      <c r="O1962" s="2" t="s">
        <v>41</v>
      </c>
      <c r="P1962" s="2" t="s">
        <v>7898</v>
      </c>
      <c r="Q1962" s="2" t="s">
        <v>7899</v>
      </c>
      <c r="R1962" s="2" t="s">
        <v>13725</v>
      </c>
      <c r="S1962" s="2" t="s">
        <v>7901</v>
      </c>
      <c r="T1962" s="2" t="s">
        <v>7902</v>
      </c>
      <c r="U1962" s="2" t="s">
        <v>7903</v>
      </c>
      <c r="V1962" s="2" t="s">
        <v>8117</v>
      </c>
    </row>
    <row r="1963" s="2" customFormat="1" spans="1:22">
      <c r="A1963" s="4">
        <v>891628528</v>
      </c>
      <c r="B1963" s="2" t="s">
        <v>7893</v>
      </c>
      <c r="C1963" s="2" t="s">
        <v>5328</v>
      </c>
      <c r="D1963" s="2" t="s">
        <v>11475</v>
      </c>
      <c r="E1963" s="2" t="s">
        <v>13726</v>
      </c>
      <c r="F1963" s="2" t="s">
        <v>7893</v>
      </c>
      <c r="G1963" s="2" t="s">
        <v>7894</v>
      </c>
      <c r="H1963" s="2" t="s">
        <v>7895</v>
      </c>
      <c r="I1963" s="2" t="s">
        <v>5076</v>
      </c>
      <c r="J1963" s="2" t="s">
        <v>7896</v>
      </c>
      <c r="K1963" s="2" t="s">
        <v>5076</v>
      </c>
      <c r="L1963" s="2" t="s">
        <v>5076</v>
      </c>
      <c r="M1963" s="2" t="s">
        <v>7897</v>
      </c>
      <c r="N1963" s="2" t="s">
        <v>7897</v>
      </c>
      <c r="O1963" s="2" t="s">
        <v>41</v>
      </c>
      <c r="P1963" s="2" t="s">
        <v>7898</v>
      </c>
      <c r="Q1963" s="2" t="s">
        <v>7899</v>
      </c>
      <c r="R1963" s="2" t="s">
        <v>13727</v>
      </c>
      <c r="S1963" s="2" t="s">
        <v>7901</v>
      </c>
      <c r="T1963" s="2" t="s">
        <v>7902</v>
      </c>
      <c r="U1963" s="2" t="s">
        <v>7903</v>
      </c>
      <c r="V1963" s="2" t="s">
        <v>7904</v>
      </c>
    </row>
    <row r="1964" s="2" customFormat="1" spans="1:22">
      <c r="A1964" s="4">
        <v>891631484</v>
      </c>
      <c r="B1964" s="2" t="s">
        <v>7893</v>
      </c>
      <c r="C1964" s="2" t="s">
        <v>5330</v>
      </c>
      <c r="D1964" s="2" t="s">
        <v>11605</v>
      </c>
      <c r="E1964" s="2" t="s">
        <v>13728</v>
      </c>
      <c r="F1964" s="2" t="s">
        <v>7893</v>
      </c>
      <c r="G1964" s="2" t="s">
        <v>7894</v>
      </c>
      <c r="H1964" s="2" t="s">
        <v>7895</v>
      </c>
      <c r="I1964" s="2" t="s">
        <v>5331</v>
      </c>
      <c r="J1964" s="2" t="s">
        <v>7896</v>
      </c>
      <c r="K1964" s="2" t="s">
        <v>5331</v>
      </c>
      <c r="L1964" s="2" t="s">
        <v>5331</v>
      </c>
      <c r="M1964" s="2" t="s">
        <v>7897</v>
      </c>
      <c r="N1964" s="2" t="s">
        <v>7897</v>
      </c>
      <c r="O1964" s="2" t="s">
        <v>41</v>
      </c>
      <c r="P1964" s="2" t="s">
        <v>7898</v>
      </c>
      <c r="Q1964" s="2" t="s">
        <v>7899</v>
      </c>
      <c r="R1964" s="2" t="s">
        <v>13729</v>
      </c>
      <c r="S1964" s="2" t="s">
        <v>7901</v>
      </c>
      <c r="T1964" s="2" t="s">
        <v>7902</v>
      </c>
      <c r="U1964" s="2" t="s">
        <v>7903</v>
      </c>
      <c r="V1964" s="2" t="s">
        <v>8297</v>
      </c>
    </row>
    <row r="1965" s="2" customFormat="1" spans="1:22">
      <c r="A1965" s="4">
        <v>930298901</v>
      </c>
      <c r="B1965" s="2" t="s">
        <v>7893</v>
      </c>
      <c r="C1965" s="2" t="s">
        <v>7774</v>
      </c>
      <c r="D1965" s="2" t="s">
        <v>13730</v>
      </c>
      <c r="E1965" s="2" t="s">
        <v>13731</v>
      </c>
      <c r="F1965" s="2" t="s">
        <v>7893</v>
      </c>
      <c r="G1965" s="2" t="s">
        <v>7894</v>
      </c>
      <c r="H1965" s="2" t="s">
        <v>7895</v>
      </c>
      <c r="I1965" s="2" t="s">
        <v>7776</v>
      </c>
      <c r="J1965" s="2" t="s">
        <v>7896</v>
      </c>
      <c r="K1965" s="2" t="s">
        <v>7776</v>
      </c>
      <c r="L1965" s="2" t="s">
        <v>7776</v>
      </c>
      <c r="M1965" s="2" t="s">
        <v>7897</v>
      </c>
      <c r="N1965" s="2" t="s">
        <v>7897</v>
      </c>
      <c r="O1965" s="2" t="s">
        <v>41</v>
      </c>
      <c r="P1965" s="2" t="s">
        <v>7898</v>
      </c>
      <c r="Q1965" s="2" t="s">
        <v>7899</v>
      </c>
      <c r="R1965" s="2" t="s">
        <v>13732</v>
      </c>
      <c r="S1965" s="2" t="s">
        <v>7901</v>
      </c>
      <c r="T1965" s="2" t="s">
        <v>7902</v>
      </c>
      <c r="U1965" s="2" t="s">
        <v>7903</v>
      </c>
      <c r="V1965" s="2" t="s">
        <v>8117</v>
      </c>
    </row>
    <row r="1966" s="2" customFormat="1" spans="1:22">
      <c r="A1966" s="4">
        <v>930302885</v>
      </c>
      <c r="B1966" s="2" t="s">
        <v>7893</v>
      </c>
      <c r="C1966" s="2" t="s">
        <v>7781</v>
      </c>
      <c r="D1966" s="2" t="s">
        <v>13580</v>
      </c>
      <c r="E1966" s="2" t="s">
        <v>13733</v>
      </c>
      <c r="F1966" s="2" t="s">
        <v>7893</v>
      </c>
      <c r="G1966" s="2" t="s">
        <v>7894</v>
      </c>
      <c r="H1966" s="2" t="s">
        <v>7895</v>
      </c>
      <c r="I1966" s="2" t="s">
        <v>7653</v>
      </c>
      <c r="J1966" s="2" t="s">
        <v>7896</v>
      </c>
      <c r="K1966" s="2" t="s">
        <v>7653</v>
      </c>
      <c r="L1966" s="2" t="s">
        <v>7653</v>
      </c>
      <c r="M1966" s="2" t="s">
        <v>7897</v>
      </c>
      <c r="N1966" s="2" t="s">
        <v>7897</v>
      </c>
      <c r="O1966" s="2" t="s">
        <v>41</v>
      </c>
      <c r="P1966" s="2" t="s">
        <v>7898</v>
      </c>
      <c r="Q1966" s="2" t="s">
        <v>7899</v>
      </c>
      <c r="R1966" s="2" t="s">
        <v>13734</v>
      </c>
      <c r="S1966" s="2" t="s">
        <v>7901</v>
      </c>
      <c r="T1966" s="2" t="s">
        <v>7902</v>
      </c>
      <c r="U1966" s="2" t="s">
        <v>7903</v>
      </c>
      <c r="V1966" s="2" t="s">
        <v>8117</v>
      </c>
    </row>
    <row r="1967" s="2" customFormat="1" spans="1:22">
      <c r="A1967" s="4">
        <v>930301181</v>
      </c>
      <c r="B1967" s="2" t="s">
        <v>7893</v>
      </c>
      <c r="C1967" s="2" t="s">
        <v>7778</v>
      </c>
      <c r="D1967" s="2" t="s">
        <v>13735</v>
      </c>
      <c r="E1967" s="2" t="s">
        <v>13736</v>
      </c>
      <c r="F1967" s="2" t="s">
        <v>7893</v>
      </c>
      <c r="G1967" s="2" t="s">
        <v>7894</v>
      </c>
      <c r="H1967" s="2" t="s">
        <v>7895</v>
      </c>
      <c r="I1967" s="2" t="s">
        <v>5741</v>
      </c>
      <c r="J1967" s="2" t="s">
        <v>7896</v>
      </c>
      <c r="K1967" s="2" t="s">
        <v>5741</v>
      </c>
      <c r="L1967" s="2" t="s">
        <v>5741</v>
      </c>
      <c r="M1967" s="2" t="s">
        <v>7897</v>
      </c>
      <c r="N1967" s="2" t="s">
        <v>7897</v>
      </c>
      <c r="O1967" s="2" t="s">
        <v>41</v>
      </c>
      <c r="P1967" s="2" t="s">
        <v>7898</v>
      </c>
      <c r="Q1967" s="2" t="s">
        <v>7899</v>
      </c>
      <c r="R1967" s="2" t="s">
        <v>13737</v>
      </c>
      <c r="S1967" s="2" t="s">
        <v>7901</v>
      </c>
      <c r="T1967" s="2" t="s">
        <v>7902</v>
      </c>
      <c r="U1967" s="2" t="s">
        <v>7903</v>
      </c>
      <c r="V1967" s="2" t="s">
        <v>8117</v>
      </c>
    </row>
    <row r="1968" s="2" customFormat="1" spans="1:22">
      <c r="A1968" s="4">
        <v>930304569</v>
      </c>
      <c r="B1968" s="2" t="s">
        <v>7893</v>
      </c>
      <c r="C1968" s="2" t="s">
        <v>7783</v>
      </c>
      <c r="D1968" s="2" t="s">
        <v>13738</v>
      </c>
      <c r="E1968" s="2" t="s">
        <v>13739</v>
      </c>
      <c r="F1968" s="2" t="s">
        <v>7893</v>
      </c>
      <c r="G1968" s="2" t="s">
        <v>7894</v>
      </c>
      <c r="H1968" s="2" t="s">
        <v>7895</v>
      </c>
      <c r="I1968" s="2" t="s">
        <v>7785</v>
      </c>
      <c r="J1968" s="2" t="s">
        <v>7896</v>
      </c>
      <c r="K1968" s="2" t="s">
        <v>7785</v>
      </c>
      <c r="L1968" s="2" t="s">
        <v>7785</v>
      </c>
      <c r="M1968" s="2" t="s">
        <v>7897</v>
      </c>
      <c r="N1968" s="2" t="s">
        <v>7897</v>
      </c>
      <c r="O1968" s="2" t="s">
        <v>41</v>
      </c>
      <c r="P1968" s="2" t="s">
        <v>7898</v>
      </c>
      <c r="Q1968" s="2" t="s">
        <v>7899</v>
      </c>
      <c r="R1968" s="2" t="s">
        <v>13740</v>
      </c>
      <c r="S1968" s="2" t="s">
        <v>7901</v>
      </c>
      <c r="T1968" s="2" t="s">
        <v>7902</v>
      </c>
      <c r="U1968" s="2" t="s">
        <v>7903</v>
      </c>
      <c r="V1968" s="2" t="s">
        <v>8082</v>
      </c>
    </row>
    <row r="1969" s="2" customFormat="1" spans="1:22">
      <c r="A1969" s="4">
        <v>930308101</v>
      </c>
      <c r="B1969" s="2" t="s">
        <v>7893</v>
      </c>
      <c r="C1969" s="2" t="s">
        <v>7787</v>
      </c>
      <c r="D1969" s="2" t="s">
        <v>13741</v>
      </c>
      <c r="E1969" s="2" t="s">
        <v>13742</v>
      </c>
      <c r="F1969" s="2" t="s">
        <v>7893</v>
      </c>
      <c r="G1969" s="2" t="s">
        <v>7894</v>
      </c>
      <c r="H1969" s="2" t="s">
        <v>7895</v>
      </c>
      <c r="I1969" s="2" t="s">
        <v>5570</v>
      </c>
      <c r="J1969" s="2" t="s">
        <v>7896</v>
      </c>
      <c r="K1969" s="2" t="s">
        <v>5570</v>
      </c>
      <c r="L1969" s="2" t="s">
        <v>5570</v>
      </c>
      <c r="M1969" s="2" t="s">
        <v>7897</v>
      </c>
      <c r="N1969" s="2" t="s">
        <v>7897</v>
      </c>
      <c r="O1969" s="2" t="s">
        <v>41</v>
      </c>
      <c r="P1969" s="2" t="s">
        <v>7898</v>
      </c>
      <c r="Q1969" s="2" t="s">
        <v>7899</v>
      </c>
      <c r="R1969" s="2" t="s">
        <v>13743</v>
      </c>
      <c r="S1969" s="2" t="s">
        <v>7901</v>
      </c>
      <c r="T1969" s="2" t="s">
        <v>7902</v>
      </c>
      <c r="U1969" s="2" t="s">
        <v>7903</v>
      </c>
      <c r="V1969" s="2" t="s">
        <v>7954</v>
      </c>
    </row>
    <row r="1970" s="2" customFormat="1" spans="1:22">
      <c r="A1970" s="4">
        <v>891642944</v>
      </c>
      <c r="B1970" s="2" t="s">
        <v>7893</v>
      </c>
      <c r="C1970" s="2" t="s">
        <v>5333</v>
      </c>
      <c r="D1970" s="2" t="s">
        <v>13744</v>
      </c>
      <c r="E1970" s="2" t="s">
        <v>13745</v>
      </c>
      <c r="F1970" s="2" t="s">
        <v>7893</v>
      </c>
      <c r="G1970" s="2" t="s">
        <v>7894</v>
      </c>
      <c r="H1970" s="2" t="s">
        <v>7895</v>
      </c>
      <c r="I1970" s="2" t="s">
        <v>3346</v>
      </c>
      <c r="J1970" s="2" t="s">
        <v>7896</v>
      </c>
      <c r="K1970" s="2" t="s">
        <v>3346</v>
      </c>
      <c r="L1970" s="2" t="s">
        <v>3346</v>
      </c>
      <c r="M1970" s="2" t="s">
        <v>7897</v>
      </c>
      <c r="N1970" s="2" t="s">
        <v>7897</v>
      </c>
      <c r="O1970" s="2" t="s">
        <v>41</v>
      </c>
      <c r="P1970" s="2" t="s">
        <v>7898</v>
      </c>
      <c r="Q1970" s="2" t="s">
        <v>7899</v>
      </c>
      <c r="R1970" s="2" t="s">
        <v>13746</v>
      </c>
      <c r="S1970" s="2" t="s">
        <v>7901</v>
      </c>
      <c r="T1970" s="2" t="s">
        <v>7902</v>
      </c>
      <c r="U1970" s="2" t="s">
        <v>7903</v>
      </c>
      <c r="V1970" s="2" t="s">
        <v>8648</v>
      </c>
    </row>
    <row r="1971" s="2" customFormat="1" spans="1:22">
      <c r="A1971" s="4">
        <v>891646232</v>
      </c>
      <c r="B1971" s="2" t="s">
        <v>7893</v>
      </c>
      <c r="C1971" s="2" t="s">
        <v>5336</v>
      </c>
      <c r="D1971" s="2" t="s">
        <v>13276</v>
      </c>
      <c r="E1971" s="2" t="s">
        <v>13747</v>
      </c>
      <c r="F1971" s="2" t="s">
        <v>7893</v>
      </c>
      <c r="G1971" s="2" t="s">
        <v>7894</v>
      </c>
      <c r="H1971" s="2" t="s">
        <v>7895</v>
      </c>
      <c r="I1971" s="2" t="s">
        <v>5233</v>
      </c>
      <c r="J1971" s="2" t="s">
        <v>7896</v>
      </c>
      <c r="K1971" s="2" t="s">
        <v>5233</v>
      </c>
      <c r="L1971" s="2" t="s">
        <v>5233</v>
      </c>
      <c r="M1971" s="2" t="s">
        <v>7897</v>
      </c>
      <c r="N1971" s="2" t="s">
        <v>7897</v>
      </c>
      <c r="O1971" s="2" t="s">
        <v>41</v>
      </c>
      <c r="P1971" s="2" t="s">
        <v>7898</v>
      </c>
      <c r="Q1971" s="2" t="s">
        <v>7899</v>
      </c>
      <c r="R1971" s="2" t="s">
        <v>13748</v>
      </c>
      <c r="S1971" s="2" t="s">
        <v>7901</v>
      </c>
      <c r="T1971" s="2" t="s">
        <v>7902</v>
      </c>
      <c r="U1971" s="2" t="s">
        <v>7903</v>
      </c>
      <c r="V1971" s="2" t="s">
        <v>8297</v>
      </c>
    </row>
    <row r="1972" s="2" customFormat="1" spans="1:22">
      <c r="A1972" s="4">
        <v>930313773</v>
      </c>
      <c r="B1972" s="2" t="s">
        <v>7893</v>
      </c>
      <c r="C1972" s="2" t="s">
        <v>7790</v>
      </c>
      <c r="D1972" s="2" t="s">
        <v>11649</v>
      </c>
      <c r="E1972" s="2" t="s">
        <v>13749</v>
      </c>
      <c r="F1972" s="2" t="s">
        <v>7893</v>
      </c>
      <c r="G1972" s="2" t="s">
        <v>7894</v>
      </c>
      <c r="H1972" s="2" t="s">
        <v>7895</v>
      </c>
      <c r="I1972" s="2" t="s">
        <v>7296</v>
      </c>
      <c r="J1972" s="2" t="s">
        <v>7896</v>
      </c>
      <c r="K1972" s="2" t="s">
        <v>7296</v>
      </c>
      <c r="L1972" s="2" t="s">
        <v>7296</v>
      </c>
      <c r="M1972" s="2" t="s">
        <v>7897</v>
      </c>
      <c r="N1972" s="2" t="s">
        <v>7897</v>
      </c>
      <c r="O1972" s="2" t="s">
        <v>41</v>
      </c>
      <c r="P1972" s="2" t="s">
        <v>7898</v>
      </c>
      <c r="Q1972" s="2" t="s">
        <v>7899</v>
      </c>
      <c r="R1972" s="2" t="s">
        <v>13750</v>
      </c>
      <c r="S1972" s="2" t="s">
        <v>7901</v>
      </c>
      <c r="T1972" s="2" t="s">
        <v>7902</v>
      </c>
      <c r="U1972" s="2" t="s">
        <v>7903</v>
      </c>
      <c r="V1972" s="2" t="s">
        <v>8117</v>
      </c>
    </row>
    <row r="1973" s="2" customFormat="1" spans="1:22">
      <c r="A1973" s="4">
        <v>891657796</v>
      </c>
      <c r="B1973" s="2" t="s">
        <v>7893</v>
      </c>
      <c r="C1973" s="2" t="s">
        <v>5338</v>
      </c>
      <c r="D1973" s="2" t="s">
        <v>11362</v>
      </c>
      <c r="E1973" s="2" t="s">
        <v>13751</v>
      </c>
      <c r="F1973" s="2" t="s">
        <v>7893</v>
      </c>
      <c r="G1973" s="2" t="s">
        <v>7894</v>
      </c>
      <c r="H1973" s="2" t="s">
        <v>7895</v>
      </c>
      <c r="I1973" s="2" t="s">
        <v>5339</v>
      </c>
      <c r="J1973" s="2" t="s">
        <v>7896</v>
      </c>
      <c r="K1973" s="2" t="s">
        <v>5339</v>
      </c>
      <c r="L1973" s="2" t="s">
        <v>5339</v>
      </c>
      <c r="M1973" s="2" t="s">
        <v>7897</v>
      </c>
      <c r="N1973" s="2" t="s">
        <v>7897</v>
      </c>
      <c r="O1973" s="2" t="s">
        <v>41</v>
      </c>
      <c r="P1973" s="2" t="s">
        <v>7898</v>
      </c>
      <c r="Q1973" s="2" t="s">
        <v>7899</v>
      </c>
      <c r="R1973" s="2" t="s">
        <v>13752</v>
      </c>
      <c r="S1973" s="2" t="s">
        <v>7901</v>
      </c>
      <c r="T1973" s="2" t="s">
        <v>7902</v>
      </c>
      <c r="U1973" s="2" t="s">
        <v>7903</v>
      </c>
      <c r="V1973" s="2" t="s">
        <v>7904</v>
      </c>
    </row>
    <row r="1974" s="2" customFormat="1" spans="1:22">
      <c r="A1974" s="4">
        <v>930322717</v>
      </c>
      <c r="B1974" s="2" t="s">
        <v>7893</v>
      </c>
      <c r="C1974" s="2" t="s">
        <v>7792</v>
      </c>
      <c r="D1974" s="2" t="s">
        <v>11208</v>
      </c>
      <c r="E1974" s="2" t="s">
        <v>13753</v>
      </c>
      <c r="F1974" s="2" t="s">
        <v>7893</v>
      </c>
      <c r="G1974" s="2" t="s">
        <v>7894</v>
      </c>
      <c r="H1974" s="2" t="s">
        <v>7895</v>
      </c>
      <c r="I1974" s="2" t="s">
        <v>7793</v>
      </c>
      <c r="J1974" s="2" t="s">
        <v>7896</v>
      </c>
      <c r="K1974" s="2" t="s">
        <v>7793</v>
      </c>
      <c r="L1974" s="2" t="s">
        <v>7793</v>
      </c>
      <c r="M1974" s="2" t="s">
        <v>7897</v>
      </c>
      <c r="N1974" s="2" t="s">
        <v>7897</v>
      </c>
      <c r="O1974" s="2" t="s">
        <v>41</v>
      </c>
      <c r="P1974" s="2" t="s">
        <v>7898</v>
      </c>
      <c r="Q1974" s="2" t="s">
        <v>7899</v>
      </c>
      <c r="R1974" s="2" t="s">
        <v>13754</v>
      </c>
      <c r="S1974" s="2" t="s">
        <v>7901</v>
      </c>
      <c r="T1974" s="2" t="s">
        <v>7902</v>
      </c>
      <c r="U1974" s="2" t="s">
        <v>7903</v>
      </c>
      <c r="V1974" s="2" t="s">
        <v>7954</v>
      </c>
    </row>
    <row r="1975" s="2" customFormat="1" spans="1:22">
      <c r="A1975" s="4">
        <v>930323045</v>
      </c>
      <c r="B1975" s="2" t="s">
        <v>7893</v>
      </c>
      <c r="C1975" s="2" t="s">
        <v>7795</v>
      </c>
      <c r="D1975" s="2" t="s">
        <v>12001</v>
      </c>
      <c r="E1975" s="2" t="s">
        <v>13755</v>
      </c>
      <c r="F1975" s="2" t="s">
        <v>7893</v>
      </c>
      <c r="G1975" s="2" t="s">
        <v>7894</v>
      </c>
      <c r="H1975" s="2" t="s">
        <v>7895</v>
      </c>
      <c r="I1975" s="2" t="s">
        <v>7458</v>
      </c>
      <c r="J1975" s="2" t="s">
        <v>7896</v>
      </c>
      <c r="K1975" s="2" t="s">
        <v>7458</v>
      </c>
      <c r="L1975" s="2" t="s">
        <v>7458</v>
      </c>
      <c r="M1975" s="2" t="s">
        <v>7897</v>
      </c>
      <c r="N1975" s="2" t="s">
        <v>7897</v>
      </c>
      <c r="O1975" s="2" t="s">
        <v>41</v>
      </c>
      <c r="P1975" s="2" t="s">
        <v>7898</v>
      </c>
      <c r="Q1975" s="2" t="s">
        <v>7899</v>
      </c>
      <c r="R1975" s="2" t="s">
        <v>13756</v>
      </c>
      <c r="S1975" s="2" t="s">
        <v>7901</v>
      </c>
      <c r="T1975" s="2" t="s">
        <v>7902</v>
      </c>
      <c r="U1975" s="2" t="s">
        <v>7903</v>
      </c>
      <c r="V1975" s="2" t="s">
        <v>8082</v>
      </c>
    </row>
    <row r="1976" s="2" customFormat="1" spans="1:22">
      <c r="A1976" s="4">
        <v>891665104</v>
      </c>
      <c r="B1976" s="2" t="s">
        <v>7893</v>
      </c>
      <c r="C1976" s="2" t="s">
        <v>5341</v>
      </c>
      <c r="D1976" s="2" t="s">
        <v>13757</v>
      </c>
      <c r="E1976" s="2" t="s">
        <v>13758</v>
      </c>
      <c r="F1976" s="2" t="s">
        <v>7893</v>
      </c>
      <c r="G1976" s="2" t="s">
        <v>7894</v>
      </c>
      <c r="H1976" s="2" t="s">
        <v>7895</v>
      </c>
      <c r="I1976" s="2" t="s">
        <v>5343</v>
      </c>
      <c r="J1976" s="2" t="s">
        <v>7896</v>
      </c>
      <c r="K1976" s="2" t="s">
        <v>5343</v>
      </c>
      <c r="L1976" s="2" t="s">
        <v>5343</v>
      </c>
      <c r="M1976" s="2" t="s">
        <v>7897</v>
      </c>
      <c r="N1976" s="2" t="s">
        <v>7897</v>
      </c>
      <c r="O1976" s="2" t="s">
        <v>41</v>
      </c>
      <c r="P1976" s="2" t="s">
        <v>7898</v>
      </c>
      <c r="Q1976" s="2" t="s">
        <v>7899</v>
      </c>
      <c r="R1976" s="2" t="s">
        <v>13759</v>
      </c>
      <c r="S1976" s="2" t="s">
        <v>7901</v>
      </c>
      <c r="T1976" s="2" t="s">
        <v>7902</v>
      </c>
      <c r="U1976" s="2" t="s">
        <v>7903</v>
      </c>
      <c r="V1976" s="2" t="s">
        <v>7904</v>
      </c>
    </row>
    <row r="1977" s="2" customFormat="1" spans="1:22">
      <c r="A1977" s="4">
        <v>891666936</v>
      </c>
      <c r="B1977" s="2" t="s">
        <v>7893</v>
      </c>
      <c r="C1977" s="2" t="s">
        <v>5345</v>
      </c>
      <c r="D1977" s="2" t="s">
        <v>12365</v>
      </c>
      <c r="E1977" s="2" t="s">
        <v>13760</v>
      </c>
      <c r="F1977" s="2" t="s">
        <v>7893</v>
      </c>
      <c r="G1977" s="2" t="s">
        <v>7894</v>
      </c>
      <c r="H1977" s="2" t="s">
        <v>7895</v>
      </c>
      <c r="I1977" s="2" t="s">
        <v>2375</v>
      </c>
      <c r="J1977" s="2" t="s">
        <v>7896</v>
      </c>
      <c r="K1977" s="2" t="s">
        <v>2375</v>
      </c>
      <c r="L1977" s="2" t="s">
        <v>2375</v>
      </c>
      <c r="M1977" s="2" t="s">
        <v>7897</v>
      </c>
      <c r="N1977" s="2" t="s">
        <v>7897</v>
      </c>
      <c r="O1977" s="2" t="s">
        <v>41</v>
      </c>
      <c r="P1977" s="2" t="s">
        <v>7898</v>
      </c>
      <c r="Q1977" s="2" t="s">
        <v>7899</v>
      </c>
      <c r="R1977" s="2" t="s">
        <v>13761</v>
      </c>
      <c r="S1977" s="2" t="s">
        <v>7901</v>
      </c>
      <c r="T1977" s="2" t="s">
        <v>7902</v>
      </c>
      <c r="U1977" s="2" t="s">
        <v>7903</v>
      </c>
      <c r="V1977" s="2" t="s">
        <v>8099</v>
      </c>
    </row>
    <row r="1978" s="2" customFormat="1" spans="1:22">
      <c r="A1978" s="4">
        <v>930332105</v>
      </c>
      <c r="B1978" s="2" t="s">
        <v>7893</v>
      </c>
      <c r="C1978" s="2" t="s">
        <v>7797</v>
      </c>
      <c r="D1978" s="2" t="s">
        <v>13762</v>
      </c>
      <c r="E1978" s="2" t="s">
        <v>13763</v>
      </c>
      <c r="F1978" s="2" t="s">
        <v>7893</v>
      </c>
      <c r="G1978" s="2" t="s">
        <v>7894</v>
      </c>
      <c r="H1978" s="2" t="s">
        <v>7895</v>
      </c>
      <c r="I1978" s="2" t="s">
        <v>7799</v>
      </c>
      <c r="J1978" s="2" t="s">
        <v>7896</v>
      </c>
      <c r="K1978" s="2" t="s">
        <v>7799</v>
      </c>
      <c r="L1978" s="2" t="s">
        <v>7799</v>
      </c>
      <c r="M1978" s="2" t="s">
        <v>7897</v>
      </c>
      <c r="N1978" s="2" t="s">
        <v>7897</v>
      </c>
      <c r="O1978" s="2" t="s">
        <v>41</v>
      </c>
      <c r="P1978" s="2" t="s">
        <v>7898</v>
      </c>
      <c r="Q1978" s="2" t="s">
        <v>7899</v>
      </c>
      <c r="R1978" s="2" t="s">
        <v>13764</v>
      </c>
      <c r="S1978" s="2" t="s">
        <v>7901</v>
      </c>
      <c r="T1978" s="2" t="s">
        <v>7902</v>
      </c>
      <c r="U1978" s="2" t="s">
        <v>7903</v>
      </c>
      <c r="V1978" s="2" t="s">
        <v>8117</v>
      </c>
    </row>
    <row r="1979" s="2" customFormat="1" spans="1:22">
      <c r="A1979" s="4">
        <v>930334077</v>
      </c>
      <c r="B1979" s="2" t="s">
        <v>7893</v>
      </c>
      <c r="C1979" s="2" t="s">
        <v>7801</v>
      </c>
      <c r="D1979" s="2" t="s">
        <v>13184</v>
      </c>
      <c r="E1979" s="2" t="s">
        <v>13765</v>
      </c>
      <c r="F1979" s="2" t="s">
        <v>7893</v>
      </c>
      <c r="G1979" s="2" t="s">
        <v>7894</v>
      </c>
      <c r="H1979" s="2" t="s">
        <v>7895</v>
      </c>
      <c r="I1979" s="2" t="s">
        <v>7768</v>
      </c>
      <c r="J1979" s="2" t="s">
        <v>7896</v>
      </c>
      <c r="K1979" s="2" t="s">
        <v>7768</v>
      </c>
      <c r="L1979" s="2" t="s">
        <v>7768</v>
      </c>
      <c r="M1979" s="2" t="s">
        <v>7897</v>
      </c>
      <c r="N1979" s="2" t="s">
        <v>7897</v>
      </c>
      <c r="O1979" s="2" t="s">
        <v>41</v>
      </c>
      <c r="P1979" s="2" t="s">
        <v>7898</v>
      </c>
      <c r="Q1979" s="2" t="s">
        <v>7899</v>
      </c>
      <c r="R1979" s="2" t="s">
        <v>13766</v>
      </c>
      <c r="S1979" s="2" t="s">
        <v>7901</v>
      </c>
      <c r="T1979" s="2" t="s">
        <v>7902</v>
      </c>
      <c r="U1979" s="2" t="s">
        <v>7903</v>
      </c>
      <c r="V1979" s="2" t="s">
        <v>8117</v>
      </c>
    </row>
    <row r="1980" s="2" customFormat="1" spans="1:22">
      <c r="A1980" s="4">
        <v>930340789</v>
      </c>
      <c r="B1980" s="2" t="s">
        <v>7893</v>
      </c>
      <c r="C1980" s="2" t="s">
        <v>7803</v>
      </c>
      <c r="D1980" s="2" t="s">
        <v>9614</v>
      </c>
      <c r="E1980" s="2" t="s">
        <v>13767</v>
      </c>
      <c r="F1980" s="2" t="s">
        <v>7893</v>
      </c>
      <c r="G1980" s="2" t="s">
        <v>7894</v>
      </c>
      <c r="H1980" s="2" t="s">
        <v>7895</v>
      </c>
      <c r="I1980" s="2" t="s">
        <v>6000</v>
      </c>
      <c r="J1980" s="2" t="s">
        <v>7896</v>
      </c>
      <c r="K1980" s="2" t="s">
        <v>6000</v>
      </c>
      <c r="L1980" s="2" t="s">
        <v>6000</v>
      </c>
      <c r="M1980" s="2" t="s">
        <v>7897</v>
      </c>
      <c r="N1980" s="2" t="s">
        <v>7897</v>
      </c>
      <c r="O1980" s="2" t="s">
        <v>41</v>
      </c>
      <c r="P1980" s="2" t="s">
        <v>7898</v>
      </c>
      <c r="Q1980" s="2" t="s">
        <v>7899</v>
      </c>
      <c r="R1980" s="2" t="s">
        <v>13768</v>
      </c>
      <c r="S1980" s="2" t="s">
        <v>7901</v>
      </c>
      <c r="T1980" s="2" t="s">
        <v>7902</v>
      </c>
      <c r="U1980" s="2" t="s">
        <v>7903</v>
      </c>
      <c r="V1980" s="2" t="s">
        <v>9617</v>
      </c>
    </row>
    <row r="1981" s="2" customFormat="1" spans="1:22">
      <c r="A1981" s="4">
        <v>930341421</v>
      </c>
      <c r="B1981" s="2" t="s">
        <v>7893</v>
      </c>
      <c r="C1981" s="2" t="s">
        <v>7805</v>
      </c>
      <c r="D1981" s="2" t="s">
        <v>13769</v>
      </c>
      <c r="E1981" s="2" t="s">
        <v>13770</v>
      </c>
      <c r="F1981" s="2" t="s">
        <v>7893</v>
      </c>
      <c r="G1981" s="2" t="s">
        <v>7894</v>
      </c>
      <c r="H1981" s="2" t="s">
        <v>7895</v>
      </c>
      <c r="I1981" s="2" t="s">
        <v>7531</v>
      </c>
      <c r="J1981" s="2" t="s">
        <v>7896</v>
      </c>
      <c r="K1981" s="2" t="s">
        <v>7531</v>
      </c>
      <c r="L1981" s="2" t="s">
        <v>7531</v>
      </c>
      <c r="M1981" s="2" t="s">
        <v>7897</v>
      </c>
      <c r="N1981" s="2" t="s">
        <v>7897</v>
      </c>
      <c r="O1981" s="2" t="s">
        <v>41</v>
      </c>
      <c r="P1981" s="2" t="s">
        <v>7898</v>
      </c>
      <c r="Q1981" s="2" t="s">
        <v>7899</v>
      </c>
      <c r="R1981" s="2" t="s">
        <v>13771</v>
      </c>
      <c r="S1981" s="2" t="s">
        <v>7901</v>
      </c>
      <c r="T1981" s="2" t="s">
        <v>7902</v>
      </c>
      <c r="U1981" s="2" t="s">
        <v>7903</v>
      </c>
      <c r="V1981" s="2" t="s">
        <v>8117</v>
      </c>
    </row>
    <row r="1982" s="2" customFormat="1" spans="1:22">
      <c r="A1982" s="4">
        <v>361525103</v>
      </c>
      <c r="B1982" s="2" t="s">
        <v>7893</v>
      </c>
      <c r="C1982" s="2" t="s">
        <v>2036</v>
      </c>
      <c r="D1982" s="2" t="s">
        <v>13772</v>
      </c>
      <c r="E1982" s="2" t="s">
        <v>13773</v>
      </c>
      <c r="F1982" s="2" t="s">
        <v>7893</v>
      </c>
      <c r="G1982" s="2" t="s">
        <v>7894</v>
      </c>
      <c r="H1982" s="2" t="s">
        <v>7895</v>
      </c>
      <c r="I1982" s="2" t="s">
        <v>2038</v>
      </c>
      <c r="J1982" s="2" t="s">
        <v>7896</v>
      </c>
      <c r="K1982" s="2" t="s">
        <v>2038</v>
      </c>
      <c r="L1982" s="2" t="s">
        <v>2038</v>
      </c>
      <c r="M1982" s="2" t="s">
        <v>7897</v>
      </c>
      <c r="N1982" s="2" t="s">
        <v>7897</v>
      </c>
      <c r="O1982" s="2" t="s">
        <v>41</v>
      </c>
      <c r="P1982" s="2" t="s">
        <v>7898</v>
      </c>
      <c r="Q1982" s="2" t="s">
        <v>7899</v>
      </c>
      <c r="R1982" s="2" t="s">
        <v>13774</v>
      </c>
      <c r="S1982" s="2" t="s">
        <v>7901</v>
      </c>
      <c r="T1982" s="2" t="s">
        <v>7902</v>
      </c>
      <c r="U1982" s="2" t="s">
        <v>7903</v>
      </c>
      <c r="V1982" s="2" t="s">
        <v>8230</v>
      </c>
    </row>
    <row r="1983" s="2" customFormat="1" spans="1:22">
      <c r="A1983" s="4">
        <v>930343809</v>
      </c>
      <c r="B1983" s="2" t="s">
        <v>7893</v>
      </c>
      <c r="C1983" s="2" t="s">
        <v>7808</v>
      </c>
      <c r="D1983" s="2" t="s">
        <v>13775</v>
      </c>
      <c r="E1983" s="2" t="s">
        <v>13776</v>
      </c>
      <c r="F1983" s="2" t="s">
        <v>7893</v>
      </c>
      <c r="G1983" s="2" t="s">
        <v>7894</v>
      </c>
      <c r="H1983" s="2" t="s">
        <v>7895</v>
      </c>
      <c r="I1983" s="2" t="s">
        <v>7810</v>
      </c>
      <c r="J1983" s="2" t="s">
        <v>7896</v>
      </c>
      <c r="K1983" s="2" t="s">
        <v>7810</v>
      </c>
      <c r="L1983" s="2" t="s">
        <v>7810</v>
      </c>
      <c r="M1983" s="2" t="s">
        <v>7897</v>
      </c>
      <c r="N1983" s="2" t="s">
        <v>7897</v>
      </c>
      <c r="O1983" s="2" t="s">
        <v>41</v>
      </c>
      <c r="P1983" s="2" t="s">
        <v>7898</v>
      </c>
      <c r="Q1983" s="2" t="s">
        <v>7899</v>
      </c>
      <c r="R1983" s="2" t="s">
        <v>13777</v>
      </c>
      <c r="S1983" s="2" t="s">
        <v>7901</v>
      </c>
      <c r="T1983" s="2" t="s">
        <v>7902</v>
      </c>
      <c r="U1983" s="2" t="s">
        <v>7903</v>
      </c>
      <c r="V1983" s="2" t="s">
        <v>7954</v>
      </c>
    </row>
    <row r="1984" s="2" customFormat="1" spans="1:22">
      <c r="A1984" s="4">
        <v>594282822</v>
      </c>
      <c r="B1984" s="2" t="s">
        <v>7893</v>
      </c>
      <c r="C1984" s="2" t="s">
        <v>2754</v>
      </c>
      <c r="D1984" s="2" t="s">
        <v>13778</v>
      </c>
      <c r="E1984" s="2" t="s">
        <v>13779</v>
      </c>
      <c r="F1984" s="2" t="s">
        <v>7893</v>
      </c>
      <c r="G1984" s="2" t="s">
        <v>7894</v>
      </c>
      <c r="H1984" s="2" t="s">
        <v>7895</v>
      </c>
      <c r="I1984" s="2" t="s">
        <v>2756</v>
      </c>
      <c r="J1984" s="2" t="s">
        <v>7896</v>
      </c>
      <c r="K1984" s="2" t="s">
        <v>2756</v>
      </c>
      <c r="L1984" s="2" t="s">
        <v>2756</v>
      </c>
      <c r="M1984" s="2" t="s">
        <v>7897</v>
      </c>
      <c r="N1984" s="2" t="s">
        <v>7897</v>
      </c>
      <c r="O1984" s="2" t="s">
        <v>41</v>
      </c>
      <c r="P1984" s="2" t="s">
        <v>7898</v>
      </c>
      <c r="Q1984" s="2" t="s">
        <v>7899</v>
      </c>
      <c r="R1984" s="2" t="s">
        <v>13780</v>
      </c>
      <c r="S1984" s="2" t="s">
        <v>7901</v>
      </c>
      <c r="T1984" s="2" t="s">
        <v>7902</v>
      </c>
      <c r="U1984" s="2" t="s">
        <v>7903</v>
      </c>
      <c r="V1984" s="2" t="s">
        <v>8017</v>
      </c>
    </row>
    <row r="1985" s="2" customFormat="1" spans="1:22">
      <c r="A1985" s="4">
        <v>930352813</v>
      </c>
      <c r="B1985" s="2" t="s">
        <v>7893</v>
      </c>
      <c r="C1985" s="2" t="s">
        <v>7812</v>
      </c>
      <c r="D1985" s="2" t="s">
        <v>11426</v>
      </c>
      <c r="E1985" s="2" t="s">
        <v>13781</v>
      </c>
      <c r="F1985" s="2" t="s">
        <v>7893</v>
      </c>
      <c r="G1985" s="2" t="s">
        <v>7894</v>
      </c>
      <c r="H1985" s="2" t="s">
        <v>7895</v>
      </c>
      <c r="I1985" s="2" t="s">
        <v>7813</v>
      </c>
      <c r="J1985" s="2" t="s">
        <v>7896</v>
      </c>
      <c r="K1985" s="2" t="s">
        <v>7813</v>
      </c>
      <c r="L1985" s="2" t="s">
        <v>7813</v>
      </c>
      <c r="M1985" s="2" t="s">
        <v>7897</v>
      </c>
      <c r="N1985" s="2" t="s">
        <v>7897</v>
      </c>
      <c r="O1985" s="2" t="s">
        <v>41</v>
      </c>
      <c r="P1985" s="2" t="s">
        <v>7898</v>
      </c>
      <c r="Q1985" s="2" t="s">
        <v>7899</v>
      </c>
      <c r="R1985" s="2" t="s">
        <v>13782</v>
      </c>
      <c r="S1985" s="2" t="s">
        <v>7901</v>
      </c>
      <c r="T1985" s="2" t="s">
        <v>7902</v>
      </c>
      <c r="U1985" s="2" t="s">
        <v>7903</v>
      </c>
      <c r="V1985" s="2" t="s">
        <v>7954</v>
      </c>
    </row>
    <row r="1986" s="2" customFormat="1" spans="1:22">
      <c r="A1986" s="4">
        <v>930354489</v>
      </c>
      <c r="B1986" s="2" t="s">
        <v>7893</v>
      </c>
      <c r="C1986" s="2" t="s">
        <v>7815</v>
      </c>
      <c r="D1986" s="2" t="s">
        <v>12871</v>
      </c>
      <c r="E1986" s="2" t="s">
        <v>13783</v>
      </c>
      <c r="F1986" s="2" t="s">
        <v>7893</v>
      </c>
      <c r="G1986" s="2" t="s">
        <v>7894</v>
      </c>
      <c r="H1986" s="2" t="s">
        <v>7895</v>
      </c>
      <c r="I1986" s="2" t="s">
        <v>7470</v>
      </c>
      <c r="J1986" s="2" t="s">
        <v>7896</v>
      </c>
      <c r="K1986" s="2" t="s">
        <v>7470</v>
      </c>
      <c r="L1986" s="2" t="s">
        <v>7470</v>
      </c>
      <c r="M1986" s="2" t="s">
        <v>7897</v>
      </c>
      <c r="N1986" s="2" t="s">
        <v>7897</v>
      </c>
      <c r="O1986" s="2" t="s">
        <v>41</v>
      </c>
      <c r="P1986" s="2" t="s">
        <v>7898</v>
      </c>
      <c r="Q1986" s="2" t="s">
        <v>7899</v>
      </c>
      <c r="R1986" s="2" t="s">
        <v>13784</v>
      </c>
      <c r="S1986" s="2" t="s">
        <v>7901</v>
      </c>
      <c r="T1986" s="2" t="s">
        <v>7902</v>
      </c>
      <c r="U1986" s="2" t="s">
        <v>7903</v>
      </c>
      <c r="V1986" s="2" t="s">
        <v>8082</v>
      </c>
    </row>
    <row r="1987" s="2" customFormat="1" spans="1:22">
      <c r="A1987" s="4">
        <v>361527359</v>
      </c>
      <c r="B1987" s="2" t="s">
        <v>7893</v>
      </c>
      <c r="C1987" s="2" t="s">
        <v>2040</v>
      </c>
      <c r="D1987" s="2" t="s">
        <v>13785</v>
      </c>
      <c r="E1987" s="2" t="s">
        <v>13786</v>
      </c>
      <c r="F1987" s="2" t="s">
        <v>7893</v>
      </c>
      <c r="G1987" s="2" t="s">
        <v>7894</v>
      </c>
      <c r="H1987" s="2" t="s">
        <v>7895</v>
      </c>
      <c r="I1987" s="2" t="s">
        <v>2042</v>
      </c>
      <c r="J1987" s="2" t="s">
        <v>7896</v>
      </c>
      <c r="K1987" s="2" t="s">
        <v>2042</v>
      </c>
      <c r="L1987" s="2" t="s">
        <v>2042</v>
      </c>
      <c r="M1987" s="2" t="s">
        <v>7897</v>
      </c>
      <c r="N1987" s="2" t="s">
        <v>7897</v>
      </c>
      <c r="O1987" s="2" t="s">
        <v>41</v>
      </c>
      <c r="P1987" s="2" t="s">
        <v>7898</v>
      </c>
      <c r="Q1987" s="2" t="s">
        <v>7899</v>
      </c>
      <c r="R1987" s="2" t="s">
        <v>13787</v>
      </c>
      <c r="S1987" s="2" t="s">
        <v>7901</v>
      </c>
      <c r="T1987" s="2" t="s">
        <v>7902</v>
      </c>
      <c r="U1987" s="2" t="s">
        <v>7903</v>
      </c>
      <c r="V1987" s="2" t="s">
        <v>8133</v>
      </c>
    </row>
    <row r="1988" s="2" customFormat="1" spans="1:22">
      <c r="A1988" s="4">
        <v>930356869</v>
      </c>
      <c r="B1988" s="2" t="s">
        <v>7893</v>
      </c>
      <c r="C1988" s="2" t="s">
        <v>7817</v>
      </c>
      <c r="D1988" s="2" t="s">
        <v>13788</v>
      </c>
      <c r="E1988" s="2" t="s">
        <v>13789</v>
      </c>
      <c r="F1988" s="2" t="s">
        <v>7893</v>
      </c>
      <c r="G1988" s="2" t="s">
        <v>7894</v>
      </c>
      <c r="H1988" s="2" t="s">
        <v>7895</v>
      </c>
      <c r="I1988" s="2" t="s">
        <v>3659</v>
      </c>
      <c r="J1988" s="2" t="s">
        <v>7896</v>
      </c>
      <c r="K1988" s="2" t="s">
        <v>3659</v>
      </c>
      <c r="L1988" s="2" t="s">
        <v>3659</v>
      </c>
      <c r="M1988" s="2" t="s">
        <v>7897</v>
      </c>
      <c r="N1988" s="2" t="s">
        <v>7897</v>
      </c>
      <c r="O1988" s="2" t="s">
        <v>41</v>
      </c>
      <c r="P1988" s="2" t="s">
        <v>7898</v>
      </c>
      <c r="Q1988" s="2" t="s">
        <v>7899</v>
      </c>
      <c r="R1988" s="2" t="s">
        <v>13790</v>
      </c>
      <c r="S1988" s="2" t="s">
        <v>7901</v>
      </c>
      <c r="T1988" s="2" t="s">
        <v>7902</v>
      </c>
      <c r="U1988" s="2" t="s">
        <v>7903</v>
      </c>
      <c r="V1988" s="2" t="s">
        <v>8082</v>
      </c>
    </row>
    <row r="1989" s="2" customFormat="1" spans="1:22">
      <c r="A1989" s="4">
        <v>930361957</v>
      </c>
      <c r="B1989" s="2" t="s">
        <v>7893</v>
      </c>
      <c r="C1989" s="2" t="s">
        <v>7821</v>
      </c>
      <c r="D1989" s="2" t="s">
        <v>13791</v>
      </c>
      <c r="E1989" s="2" t="s">
        <v>13792</v>
      </c>
      <c r="F1989" s="2" t="s">
        <v>7893</v>
      </c>
      <c r="G1989" s="2" t="s">
        <v>7894</v>
      </c>
      <c r="H1989" s="2" t="s">
        <v>7895</v>
      </c>
      <c r="I1989" s="2" t="s">
        <v>7823</v>
      </c>
      <c r="J1989" s="2" t="s">
        <v>7896</v>
      </c>
      <c r="K1989" s="2" t="s">
        <v>7823</v>
      </c>
      <c r="L1989" s="2" t="s">
        <v>7823</v>
      </c>
      <c r="M1989" s="2" t="s">
        <v>7897</v>
      </c>
      <c r="N1989" s="2" t="s">
        <v>7897</v>
      </c>
      <c r="O1989" s="2" t="s">
        <v>41</v>
      </c>
      <c r="P1989" s="2" t="s">
        <v>7898</v>
      </c>
      <c r="Q1989" s="2" t="s">
        <v>7899</v>
      </c>
      <c r="R1989" s="2" t="s">
        <v>13793</v>
      </c>
      <c r="S1989" s="2" t="s">
        <v>7901</v>
      </c>
      <c r="T1989" s="2" t="s">
        <v>7902</v>
      </c>
      <c r="U1989" s="2" t="s">
        <v>7903</v>
      </c>
      <c r="V1989" s="2" t="s">
        <v>8117</v>
      </c>
    </row>
    <row r="1990" s="2" customFormat="1" spans="1:22">
      <c r="A1990" s="4">
        <v>930366137</v>
      </c>
      <c r="B1990" s="2" t="s">
        <v>7893</v>
      </c>
      <c r="C1990" s="2" t="s">
        <v>7827</v>
      </c>
      <c r="D1990" s="2" t="s">
        <v>13794</v>
      </c>
      <c r="E1990" s="2" t="s">
        <v>13795</v>
      </c>
      <c r="F1990" s="2" t="s">
        <v>7893</v>
      </c>
      <c r="G1990" s="2" t="s">
        <v>7894</v>
      </c>
      <c r="H1990" s="2" t="s">
        <v>7895</v>
      </c>
      <c r="I1990" s="2" t="s">
        <v>7829</v>
      </c>
      <c r="J1990" s="2" t="s">
        <v>7896</v>
      </c>
      <c r="K1990" s="2" t="s">
        <v>7829</v>
      </c>
      <c r="L1990" s="2" t="s">
        <v>7829</v>
      </c>
      <c r="M1990" s="2" t="s">
        <v>7897</v>
      </c>
      <c r="N1990" s="2" t="s">
        <v>7897</v>
      </c>
      <c r="O1990" s="2" t="s">
        <v>41</v>
      </c>
      <c r="P1990" s="2" t="s">
        <v>7898</v>
      </c>
      <c r="Q1990" s="2" t="s">
        <v>7899</v>
      </c>
      <c r="R1990" s="2" t="s">
        <v>13796</v>
      </c>
      <c r="S1990" s="2" t="s">
        <v>7901</v>
      </c>
      <c r="T1990" s="2" t="s">
        <v>7902</v>
      </c>
      <c r="U1990" s="2" t="s">
        <v>7903</v>
      </c>
      <c r="V1990" s="2" t="s">
        <v>7954</v>
      </c>
    </row>
    <row r="1991" s="2" customFormat="1" spans="1:22">
      <c r="A1991" s="4">
        <v>930365497</v>
      </c>
      <c r="B1991" s="2" t="s">
        <v>7893</v>
      </c>
      <c r="C1991" s="2" t="s">
        <v>7825</v>
      </c>
      <c r="D1991" s="2" t="s">
        <v>11649</v>
      </c>
      <c r="E1991" s="2" t="s">
        <v>13797</v>
      </c>
      <c r="F1991" s="2" t="s">
        <v>7893</v>
      </c>
      <c r="G1991" s="2" t="s">
        <v>7894</v>
      </c>
      <c r="H1991" s="2" t="s">
        <v>7895</v>
      </c>
      <c r="I1991" s="2" t="s">
        <v>7296</v>
      </c>
      <c r="J1991" s="2" t="s">
        <v>7896</v>
      </c>
      <c r="K1991" s="2" t="s">
        <v>7296</v>
      </c>
      <c r="L1991" s="2" t="s">
        <v>7296</v>
      </c>
      <c r="M1991" s="2" t="s">
        <v>7897</v>
      </c>
      <c r="N1991" s="2" t="s">
        <v>7897</v>
      </c>
      <c r="O1991" s="2" t="s">
        <v>41</v>
      </c>
      <c r="P1991" s="2" t="s">
        <v>7898</v>
      </c>
      <c r="Q1991" s="2" t="s">
        <v>7899</v>
      </c>
      <c r="R1991" s="2" t="s">
        <v>13798</v>
      </c>
      <c r="S1991" s="2" t="s">
        <v>7901</v>
      </c>
      <c r="T1991" s="2" t="s">
        <v>7902</v>
      </c>
      <c r="U1991" s="2" t="s">
        <v>7903</v>
      </c>
      <c r="V1991" s="2" t="s">
        <v>8117</v>
      </c>
    </row>
    <row r="1992" s="2" customFormat="1" spans="1:22">
      <c r="A1992" s="4">
        <v>594292510</v>
      </c>
      <c r="B1992" s="2" t="s">
        <v>7893</v>
      </c>
      <c r="C1992" s="2" t="s">
        <v>2758</v>
      </c>
      <c r="D1992" s="2" t="s">
        <v>13799</v>
      </c>
      <c r="E1992" s="2" t="s">
        <v>13800</v>
      </c>
      <c r="F1992" s="2" t="s">
        <v>7893</v>
      </c>
      <c r="G1992" s="2" t="s">
        <v>7894</v>
      </c>
      <c r="H1992" s="2" t="s">
        <v>7895</v>
      </c>
      <c r="I1992" s="2" t="s">
        <v>2760</v>
      </c>
      <c r="J1992" s="2" t="s">
        <v>7896</v>
      </c>
      <c r="K1992" s="2" t="s">
        <v>2760</v>
      </c>
      <c r="L1992" s="2" t="s">
        <v>2760</v>
      </c>
      <c r="M1992" s="2" t="s">
        <v>7897</v>
      </c>
      <c r="N1992" s="2" t="s">
        <v>7897</v>
      </c>
      <c r="O1992" s="2" t="s">
        <v>41</v>
      </c>
      <c r="P1992" s="2" t="s">
        <v>7898</v>
      </c>
      <c r="Q1992" s="2" t="s">
        <v>7899</v>
      </c>
      <c r="R1992" s="2" t="s">
        <v>13801</v>
      </c>
      <c r="S1992" s="2" t="s">
        <v>7901</v>
      </c>
      <c r="T1992" s="2" t="s">
        <v>7902</v>
      </c>
      <c r="U1992" s="2" t="s">
        <v>7903</v>
      </c>
      <c r="V1992" s="2" t="s">
        <v>8017</v>
      </c>
    </row>
    <row r="1993" s="2" customFormat="1" spans="1:22">
      <c r="A1993" s="4">
        <v>930379585</v>
      </c>
      <c r="B1993" s="2" t="s">
        <v>7893</v>
      </c>
      <c r="C1993" s="2" t="s">
        <v>7831</v>
      </c>
      <c r="D1993" s="2" t="s">
        <v>13267</v>
      </c>
      <c r="E1993" s="2" t="s">
        <v>13802</v>
      </c>
      <c r="F1993" s="2" t="s">
        <v>7893</v>
      </c>
      <c r="G1993" s="2" t="s">
        <v>7894</v>
      </c>
      <c r="H1993" s="2" t="s">
        <v>7895</v>
      </c>
      <c r="I1993" s="2" t="s">
        <v>7832</v>
      </c>
      <c r="J1993" s="2" t="s">
        <v>7896</v>
      </c>
      <c r="K1993" s="2" t="s">
        <v>7832</v>
      </c>
      <c r="L1993" s="2" t="s">
        <v>7832</v>
      </c>
      <c r="M1993" s="2" t="s">
        <v>7897</v>
      </c>
      <c r="N1993" s="2" t="s">
        <v>7897</v>
      </c>
      <c r="O1993" s="2" t="s">
        <v>41</v>
      </c>
      <c r="P1993" s="2" t="s">
        <v>7898</v>
      </c>
      <c r="Q1993" s="2" t="s">
        <v>7899</v>
      </c>
      <c r="R1993" s="2" t="s">
        <v>13803</v>
      </c>
      <c r="S1993" s="2" t="s">
        <v>7901</v>
      </c>
      <c r="T1993" s="2" t="s">
        <v>7902</v>
      </c>
      <c r="U1993" s="2" t="s">
        <v>7903</v>
      </c>
      <c r="V1993" s="2" t="s">
        <v>8117</v>
      </c>
    </row>
    <row r="1994" s="2" customFormat="1" spans="1:22">
      <c r="A1994" s="4">
        <v>930385093</v>
      </c>
      <c r="B1994" s="2" t="s">
        <v>7893</v>
      </c>
      <c r="C1994" s="2" t="s">
        <v>7834</v>
      </c>
      <c r="D1994" s="2" t="s">
        <v>13804</v>
      </c>
      <c r="E1994" s="2" t="s">
        <v>13805</v>
      </c>
      <c r="F1994" s="2" t="s">
        <v>7893</v>
      </c>
      <c r="G1994" s="2" t="s">
        <v>7894</v>
      </c>
      <c r="H1994" s="2" t="s">
        <v>7895</v>
      </c>
      <c r="I1994" s="2" t="s">
        <v>7430</v>
      </c>
      <c r="J1994" s="2" t="s">
        <v>7896</v>
      </c>
      <c r="K1994" s="2" t="s">
        <v>7430</v>
      </c>
      <c r="L1994" s="2" t="s">
        <v>7430</v>
      </c>
      <c r="M1994" s="2" t="s">
        <v>7897</v>
      </c>
      <c r="N1994" s="2" t="s">
        <v>7897</v>
      </c>
      <c r="O1994" s="2" t="s">
        <v>41</v>
      </c>
      <c r="P1994" s="2" t="s">
        <v>7898</v>
      </c>
      <c r="Q1994" s="2" t="s">
        <v>7899</v>
      </c>
      <c r="R1994" s="2" t="s">
        <v>13806</v>
      </c>
      <c r="S1994" s="2" t="s">
        <v>7901</v>
      </c>
      <c r="T1994" s="2" t="s">
        <v>7902</v>
      </c>
      <c r="U1994" s="2" t="s">
        <v>7903</v>
      </c>
      <c r="V1994" s="2" t="s">
        <v>8117</v>
      </c>
    </row>
    <row r="1995" s="2" customFormat="1" spans="1:22">
      <c r="A1995" s="4">
        <v>594297126</v>
      </c>
      <c r="B1995" s="2" t="s">
        <v>7893</v>
      </c>
      <c r="C1995" s="2" t="s">
        <v>2762</v>
      </c>
      <c r="D1995" s="2" t="s">
        <v>11986</v>
      </c>
      <c r="E1995" s="2" t="s">
        <v>13807</v>
      </c>
      <c r="F1995" s="2" t="s">
        <v>7893</v>
      </c>
      <c r="G1995" s="2" t="s">
        <v>7894</v>
      </c>
      <c r="H1995" s="2" t="s">
        <v>7895</v>
      </c>
      <c r="I1995" s="2" t="s">
        <v>2667</v>
      </c>
      <c r="J1995" s="2" t="s">
        <v>7896</v>
      </c>
      <c r="K1995" s="2" t="s">
        <v>2667</v>
      </c>
      <c r="L1995" s="2" t="s">
        <v>2667</v>
      </c>
      <c r="M1995" s="2" t="s">
        <v>7897</v>
      </c>
      <c r="N1995" s="2" t="s">
        <v>7897</v>
      </c>
      <c r="O1995" s="2" t="s">
        <v>41</v>
      </c>
      <c r="P1995" s="2" t="s">
        <v>7898</v>
      </c>
      <c r="Q1995" s="2" t="s">
        <v>7899</v>
      </c>
      <c r="R1995" s="2" t="s">
        <v>13808</v>
      </c>
      <c r="S1995" s="2" t="s">
        <v>7901</v>
      </c>
      <c r="T1995" s="2" t="s">
        <v>7902</v>
      </c>
      <c r="U1995" s="2" t="s">
        <v>7903</v>
      </c>
      <c r="V1995" s="2" t="s">
        <v>8017</v>
      </c>
    </row>
    <row r="1996" s="2" customFormat="1" spans="1:22">
      <c r="A1996" s="4">
        <v>930393117</v>
      </c>
      <c r="B1996" s="2" t="s">
        <v>7893</v>
      </c>
      <c r="C1996" s="2" t="s">
        <v>7837</v>
      </c>
      <c r="D1996" s="2" t="s">
        <v>13809</v>
      </c>
      <c r="E1996" s="2" t="s">
        <v>13810</v>
      </c>
      <c r="F1996" s="2" t="s">
        <v>7893</v>
      </c>
      <c r="G1996" s="2" t="s">
        <v>7894</v>
      </c>
      <c r="H1996" s="2" t="s">
        <v>7895</v>
      </c>
      <c r="I1996" s="2" t="s">
        <v>6428</v>
      </c>
      <c r="J1996" s="2" t="s">
        <v>7896</v>
      </c>
      <c r="K1996" s="2" t="s">
        <v>6428</v>
      </c>
      <c r="L1996" s="2" t="s">
        <v>6428</v>
      </c>
      <c r="M1996" s="2" t="s">
        <v>7897</v>
      </c>
      <c r="N1996" s="2" t="s">
        <v>7897</v>
      </c>
      <c r="O1996" s="2" t="s">
        <v>41</v>
      </c>
      <c r="P1996" s="2" t="s">
        <v>7898</v>
      </c>
      <c r="Q1996" s="2" t="s">
        <v>7899</v>
      </c>
      <c r="R1996" s="2" t="s">
        <v>13811</v>
      </c>
      <c r="S1996" s="2" t="s">
        <v>7901</v>
      </c>
      <c r="T1996" s="2" t="s">
        <v>7902</v>
      </c>
      <c r="U1996" s="2" t="s">
        <v>7903</v>
      </c>
      <c r="V1996" s="2" t="s">
        <v>7954</v>
      </c>
    </row>
    <row r="1997" s="2" customFormat="1" spans="1:22">
      <c r="A1997" s="4">
        <v>930397485</v>
      </c>
      <c r="B1997" s="2" t="s">
        <v>7893</v>
      </c>
      <c r="C1997" s="2" t="s">
        <v>7840</v>
      </c>
      <c r="D1997" s="2" t="s">
        <v>13812</v>
      </c>
      <c r="E1997" s="2" t="s">
        <v>13813</v>
      </c>
      <c r="F1997" s="2" t="s">
        <v>7893</v>
      </c>
      <c r="G1997" s="2" t="s">
        <v>7894</v>
      </c>
      <c r="H1997" s="2" t="s">
        <v>7895</v>
      </c>
      <c r="I1997" s="2" t="s">
        <v>7842</v>
      </c>
      <c r="J1997" s="2" t="s">
        <v>7896</v>
      </c>
      <c r="K1997" s="2" t="s">
        <v>7842</v>
      </c>
      <c r="L1997" s="2" t="s">
        <v>7842</v>
      </c>
      <c r="M1997" s="2" t="s">
        <v>7897</v>
      </c>
      <c r="N1997" s="2" t="s">
        <v>7897</v>
      </c>
      <c r="O1997" s="2" t="s">
        <v>41</v>
      </c>
      <c r="P1997" s="2" t="s">
        <v>7898</v>
      </c>
      <c r="Q1997" s="2" t="s">
        <v>7899</v>
      </c>
      <c r="R1997" s="2" t="s">
        <v>13814</v>
      </c>
      <c r="S1997" s="2" t="s">
        <v>7901</v>
      </c>
      <c r="T1997" s="2" t="s">
        <v>7902</v>
      </c>
      <c r="U1997" s="2" t="s">
        <v>7903</v>
      </c>
      <c r="V1997" s="2" t="s">
        <v>8117</v>
      </c>
    </row>
    <row r="1998" s="2" customFormat="1" spans="1:22">
      <c r="A1998" s="4">
        <v>930415157</v>
      </c>
      <c r="B1998" s="2" t="s">
        <v>7893</v>
      </c>
      <c r="C1998" s="2" t="s">
        <v>7844</v>
      </c>
      <c r="D1998" s="2" t="s">
        <v>13815</v>
      </c>
      <c r="E1998" s="2" t="s">
        <v>13816</v>
      </c>
      <c r="F1998" s="2" t="s">
        <v>7893</v>
      </c>
      <c r="G1998" s="2" t="s">
        <v>7894</v>
      </c>
      <c r="H1998" s="2" t="s">
        <v>7895</v>
      </c>
      <c r="I1998" s="2" t="s">
        <v>6256</v>
      </c>
      <c r="J1998" s="2" t="s">
        <v>7896</v>
      </c>
      <c r="K1998" s="2" t="s">
        <v>6256</v>
      </c>
      <c r="L1998" s="2" t="s">
        <v>6256</v>
      </c>
      <c r="M1998" s="2" t="s">
        <v>7897</v>
      </c>
      <c r="N1998" s="2" t="s">
        <v>7897</v>
      </c>
      <c r="O1998" s="2" t="s">
        <v>41</v>
      </c>
      <c r="P1998" s="2" t="s">
        <v>7898</v>
      </c>
      <c r="Q1998" s="2" t="s">
        <v>7899</v>
      </c>
      <c r="R1998" s="2" t="s">
        <v>13817</v>
      </c>
      <c r="S1998" s="2" t="s">
        <v>7901</v>
      </c>
      <c r="T1998" s="2" t="s">
        <v>7902</v>
      </c>
      <c r="U1998" s="2" t="s">
        <v>7903</v>
      </c>
      <c r="V1998" s="2" t="s">
        <v>8082</v>
      </c>
    </row>
    <row r="1999" s="2" customFormat="1" spans="1:22">
      <c r="A1999" s="4">
        <v>930417829</v>
      </c>
      <c r="B1999" s="2" t="s">
        <v>7893</v>
      </c>
      <c r="C1999" s="2" t="s">
        <v>7847</v>
      </c>
      <c r="D1999" s="2" t="s">
        <v>9795</v>
      </c>
      <c r="E1999" s="2" t="s">
        <v>13818</v>
      </c>
      <c r="F1999" s="2" t="s">
        <v>7893</v>
      </c>
      <c r="G1999" s="2" t="s">
        <v>7894</v>
      </c>
      <c r="H1999" s="2" t="s">
        <v>7895</v>
      </c>
      <c r="I1999" s="2" t="s">
        <v>7848</v>
      </c>
      <c r="J1999" s="2" t="s">
        <v>7896</v>
      </c>
      <c r="K1999" s="2" t="s">
        <v>7848</v>
      </c>
      <c r="L1999" s="2" t="s">
        <v>7848</v>
      </c>
      <c r="M1999" s="2" t="s">
        <v>7897</v>
      </c>
      <c r="N1999" s="2" t="s">
        <v>7897</v>
      </c>
      <c r="O1999" s="2" t="s">
        <v>41</v>
      </c>
      <c r="P1999" s="2" t="s">
        <v>7898</v>
      </c>
      <c r="Q1999" s="2" t="s">
        <v>7899</v>
      </c>
      <c r="R1999" s="2" t="s">
        <v>13819</v>
      </c>
      <c r="S1999" s="2" t="s">
        <v>7901</v>
      </c>
      <c r="T1999" s="2" t="s">
        <v>7902</v>
      </c>
      <c r="U1999" s="2" t="s">
        <v>7903</v>
      </c>
      <c r="V1999" s="2" t="s">
        <v>8082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3" workbookViewId="0">
      <selection activeCell="A117" sqref="A117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$A1:$XFD1"/>
    </sheetView>
  </sheetViews>
  <sheetFormatPr defaultColWidth="9" defaultRowHeight="13.5"/>
  <sheetData>
    <row r="1" spans="1:9">
      <c r="A1" s="1">
        <v>867737988</v>
      </c>
      <c r="B1" t="s">
        <v>55</v>
      </c>
      <c r="C1" t="s">
        <v>40</v>
      </c>
      <c r="D1" s="1">
        <v>4566</v>
      </c>
      <c r="E1" t="str">
        <f>VLOOKUP(A1,HOP!A:L,12,0)</f>
        <v>4866.00</v>
      </c>
      <c r="F1" t="str">
        <f>VLOOKUP(A1,HOP!A:C,3,0)</f>
        <v>3106436</v>
      </c>
      <c r="G1">
        <f>D1-E1</f>
        <v>-300</v>
      </c>
      <c r="H1" t="str">
        <f ca="1">$H$1&amp;F1</f>
        <v>，3106436</v>
      </c>
      <c r="I1" t="str">
        <f>VLOOKUP(A1,HOP!A:U,21,0)</f>
        <v>直采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Booking Transactions</vt:lpstr>
      <vt:lpstr>Adjustment Transactions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2023-04-10T08:45:00Z</dcterms:created>
  <dcterms:modified xsi:type="dcterms:W3CDTF">2023-04-10T09:37:48Z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8D95D39C1F144EA2B71816C24B45D0F1_12</vt:lpwstr>
  </property>
  <property fmtid="{D5CDD505-2E9C-101B-9397-08002B2CF9AE}" pid="3" name="KSOProductBuildVer">
    <vt:lpwstr>2052-11.1.0.14036</vt:lpwstr>
  </property>
</Properties>
</file>