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<sst xmlns="http://schemas.openxmlformats.org/spreadsheetml/2006/main" count="1740" uniqueCount="504">
  <si>
    <t>去哪儿网酒店预付对账单</t>
  </si>
  <si>
    <t>供应商名称：</t>
  </si>
  <si>
    <t>汇趣住</t>
  </si>
  <si>
    <t>结算周期：</t>
  </si>
  <si>
    <t>2023-04-28至2023-04-29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</si>
  <si>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</si>
  <si>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</si>
  <si>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</si>
  <si>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</si>
  <si>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</si>
  <si>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</si>
  <si>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</si>
  <si>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</si>
  <si>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</si>
  <si>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</si>
  <si>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</si>
  <si>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</si>
  <si>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</si>
  <si>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</si>
  <si>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</si>
  <si>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¥3,481.00</t>
  </si>
  <si>
    <t>¥488.00</t>
  </si>
  <si>
    <t>¥2,993.00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</si>
  <si>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</si>
  <si>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</si>
  <si>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</si>
  <si>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</si>
  <si>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</si>
  <si>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</si>
  <si>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</si>
  <si>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</si>
  <si>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</si>
  <si>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</si>
  <si>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</si>
  <si>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</si>
  <si>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</si>
  <si>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</si>
  <si>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</si>
  <si>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</si>
  <si>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</si>
  <si>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</si>
  <si>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</si>
  <si>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</si>
  <si>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</si>
  <si>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</si>
  <si>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</si>
  <si>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</si>
  <si>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</si>
  <si>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</si>
  <si>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</si>
  <si>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</si>
  <si>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</si>
  <si>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</si>
  <si>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</si>
  <si>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</si>
  <si>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</si>
  <si>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</si>
  <si>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</si>
  <si>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</si>
  <si>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</si>
  <si>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</si>
  <si>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</si>
  <si>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</si>
  <si>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</si>
  <si>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</si>
  <si>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</si>
  <si>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</si>
  <si>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</si>
  <si>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</si>
  <si>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</si>
  <si>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103332282904</t>
  </si>
  <si>
    <t>酒店预付</t>
  </si>
  <si>
    <t>否</t>
  </si>
  <si>
    <t>普通</t>
  </si>
  <si>
    <t>381677380</t>
  </si>
  <si>
    <t>汉庭酒店(杭州西溪店)</t>
  </si>
  <si>
    <t>1639468</t>
  </si>
  <si>
    <t>韩滨</t>
  </si>
  <si>
    <t>2023-04-14</t>
  </si>
  <si>
    <t>2023-04-28</t>
  </si>
  <si>
    <t>2023-04-29</t>
  </si>
  <si>
    <t>¥173.00</t>
  </si>
  <si>
    <t>¥24.00</t>
  </si>
  <si>
    <t>¥149.00</t>
  </si>
  <si>
    <t>高级大床房</t>
  </si>
  <si>
    <t>WEBSITE</t>
  </si>
  <si>
    <t>103339147268</t>
  </si>
  <si>
    <t>476666480</t>
  </si>
  <si>
    <t>全季酒店(南京河西博览中心店)</t>
  </si>
  <si>
    <t>何学浪</t>
  </si>
  <si>
    <t>2023-04-21</t>
  </si>
  <si>
    <t>¥580.00</t>
  </si>
  <si>
    <t>¥87.00</t>
  </si>
  <si>
    <t>¥493.00</t>
  </si>
  <si>
    <t>大床房A(无窗)</t>
  </si>
  <si>
    <t>103341115010</t>
  </si>
  <si>
    <t>381683251</t>
  </si>
  <si>
    <t>全季酒店(深圳深南大道华强店)</t>
  </si>
  <si>
    <t>窦双庆</t>
  </si>
  <si>
    <t>2023-04-23</t>
  </si>
  <si>
    <t>¥518.00</t>
  </si>
  <si>
    <t>¥77.00</t>
  </si>
  <si>
    <t>¥441.00</t>
  </si>
  <si>
    <t>零压-高级大床房</t>
  </si>
  <si>
    <t>103345202173</t>
  </si>
  <si>
    <t>381809310</t>
  </si>
  <si>
    <t>城市便捷酒店(佛山大良美食城店)</t>
  </si>
  <si>
    <t>刘思慧</t>
  </si>
  <si>
    <t>2023-04-27</t>
  </si>
  <si>
    <t>¥340.00</t>
  </si>
  <si>
    <t>¥45.00</t>
  </si>
  <si>
    <t>¥295.00</t>
  </si>
  <si>
    <t>商务双床房</t>
  </si>
  <si>
    <t>103335065202</t>
  </si>
  <si>
    <t>312889567</t>
  </si>
  <si>
    <t>全季酒店(深圳北站店)</t>
  </si>
  <si>
    <t>谢明洁</t>
  </si>
  <si>
    <t>2023-04-17</t>
  </si>
  <si>
    <t>¥477.00</t>
  </si>
  <si>
    <t>¥68.00</t>
  </si>
  <si>
    <t>¥409.00</t>
  </si>
  <si>
    <t>103335998278</t>
  </si>
  <si>
    <t>389112879</t>
  </si>
  <si>
    <t>全季酒店(木里花园店)</t>
  </si>
  <si>
    <t>黄胜</t>
  </si>
  <si>
    <t>¥306.00</t>
  </si>
  <si>
    <t>¥261.00</t>
  </si>
  <si>
    <t>双床房</t>
  </si>
  <si>
    <t>103341998511</t>
  </si>
  <si>
    <t>386294109</t>
  </si>
  <si>
    <t>全季酒店(杭州火车南站店)</t>
  </si>
  <si>
    <t>陈柏振</t>
  </si>
  <si>
    <t>¥372.00</t>
  </si>
  <si>
    <t>¥49.00</t>
  </si>
  <si>
    <t>¥323.00</t>
  </si>
  <si>
    <t>103345311432</t>
  </si>
  <si>
    <t>384546765</t>
  </si>
  <si>
    <t>全季酒店(诸暨山下湖珠宝城店)</t>
  </si>
  <si>
    <t>张盛阳</t>
  </si>
  <si>
    <t>¥715.00</t>
  </si>
  <si>
    <t>¥93.00</t>
  </si>
  <si>
    <t>¥622.00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</si>
  <si>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</si>
  <si>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</si>
  <si>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</si>
  <si>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</si>
  <si>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</si>
  <si>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</si>
  <si>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</si>
  <si>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</si>
  <si>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</si>
  <si>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</si>
  <si>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</si>
  <si>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103332282904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149</t>
    </r>
    <r>
      <rPr>
        <sz val="10"/>
        <rFont val="宋体"/>
        <charset val="134"/>
      </rPr>
      <t>元待退回</t>
    </r>
  </si>
  <si>
    <t>A230504115658481</t>
  </si>
  <si>
    <t>A2305041157364205</t>
  </si>
  <si>
    <r>
      <t>总计：</t>
    </r>
    <r>
      <rPr>
        <sz val="10"/>
        <rFont val="Arial"/>
        <charset val="134"/>
      </rPr>
      <t>2993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</si>
  <si>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</si>
  <si>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</si>
  <si>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</si>
  <si>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</si>
  <si>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</si>
  <si>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</si>
  <si>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</si>
  <si>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</si>
  <si>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</si>
  <si>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</si>
  <si>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</si>
  <si>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</si>
  <si>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</si>
  <si>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</si>
  <si>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</si>
  <si>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</si>
  <si>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</si>
  <si>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</si>
  <si>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103348676346</t>
  </si>
  <si>
    <t>2023-04-30</t>
  </si>
  <si>
    <t>3310185</t>
  </si>
  <si>
    <t>义乌万达嘉华酒店</t>
  </si>
  <si>
    <t>陈罡德</t>
  </si>
  <si>
    <t>2023-05-01</t>
  </si>
  <si>
    <t>2023-05-02</t>
  </si>
  <si>
    <t>--</t>
  </si>
  <si>
    <t>602.00</t>
  </si>
  <si>
    <t>RMB</t>
  </si>
  <si>
    <t>0</t>
  </si>
  <si>
    <t>0.00</t>
  </si>
  <si>
    <t>汇趣住国内直连</t>
  </si>
  <si>
    <t>01.011247</t>
  </si>
  <si>
    <t>2023-04-30 23:43:10</t>
  </si>
  <si>
    <t>直连</t>
  </si>
  <si>
    <t>中国</t>
  </si>
  <si>
    <t>103348342611</t>
  </si>
  <si>
    <t>3310174</t>
  </si>
  <si>
    <t>北京雅诗阁山水文园服务公寓</t>
  </si>
  <si>
    <t>吴熙</t>
  </si>
  <si>
    <t>812.00</t>
  </si>
  <si>
    <t>2023-04-30 23:35:09</t>
  </si>
  <si>
    <t>103348148971</t>
  </si>
  <si>
    <t>3309259</t>
  </si>
  <si>
    <t>全季酒店(杭州运河万达广场店)</t>
  </si>
  <si>
    <t>刘冰冰</t>
  </si>
  <si>
    <t>666.00</t>
  </si>
  <si>
    <t>2023-04-30 19:39:34</t>
  </si>
  <si>
    <t>103348809104</t>
  </si>
  <si>
    <t>3308574</t>
  </si>
  <si>
    <t>佳宁娜大酒店(佛山祖庙地铁站店)</t>
  </si>
  <si>
    <t>孟静</t>
  </si>
  <si>
    <t>341.00</t>
  </si>
  <si>
    <t>2023-04-30 16:46:14</t>
  </si>
  <si>
    <t>103348803218</t>
  </si>
  <si>
    <t>3308369</t>
  </si>
  <si>
    <t>金华富力万达嘉华酒店</t>
  </si>
  <si>
    <t>林勇</t>
  </si>
  <si>
    <t>896.00</t>
  </si>
  <si>
    <t>2023-04-30 15:55:14</t>
  </si>
  <si>
    <t>103348571019</t>
  </si>
  <si>
    <t>3308365</t>
  </si>
  <si>
    <t>桔子酒店(深圳东门店)</t>
  </si>
  <si>
    <t>谢永新</t>
  </si>
  <si>
    <t>601.00</t>
  </si>
  <si>
    <t>2023-04-30 15:53:15</t>
  </si>
  <si>
    <t>103348897807</t>
  </si>
  <si>
    <t>3308075</t>
  </si>
  <si>
    <t>王欢</t>
  </si>
  <si>
    <t>2023-04-30 14:21:05</t>
  </si>
  <si>
    <t>103348720822</t>
  </si>
  <si>
    <t>3307939</t>
  </si>
  <si>
    <t>海友酒店(上海虹桥火车站店)</t>
  </si>
  <si>
    <t>周伟</t>
  </si>
  <si>
    <t>332.00</t>
  </si>
  <si>
    <t>2023-04-30 13:53:22</t>
  </si>
  <si>
    <t>103347289012</t>
  </si>
  <si>
    <t>3306348</t>
  </si>
  <si>
    <t>北京新云南皇冠假日酒店</t>
  </si>
  <si>
    <t>黄新</t>
  </si>
  <si>
    <t>1558.00</t>
  </si>
  <si>
    <t>2023-04-29 22:59:29</t>
  </si>
  <si>
    <t>103347737906</t>
  </si>
  <si>
    <t>3306194</t>
  </si>
  <si>
    <t>维也纳酒店(南京大厂步行街店)</t>
  </si>
  <si>
    <t>赵悦</t>
  </si>
  <si>
    <t>490.00</t>
  </si>
  <si>
    <t>2023-04-29 22:08:15</t>
  </si>
  <si>
    <t>103347923030</t>
  </si>
  <si>
    <t>3306106</t>
  </si>
  <si>
    <t>兰州皇冠假日酒店</t>
  </si>
  <si>
    <t>敏志鹏</t>
  </si>
  <si>
    <t>1076.00</t>
  </si>
  <si>
    <t>2023-04-29 21:49:32</t>
  </si>
  <si>
    <t>103347829951</t>
  </si>
  <si>
    <t>3305978</t>
  </si>
  <si>
    <t>汉庭酒店(济南高新区万达广场店)</t>
  </si>
  <si>
    <t>葛玉振</t>
  </si>
  <si>
    <t>376.00</t>
  </si>
  <si>
    <t>2023-04-29 21:05:00</t>
  </si>
  <si>
    <t>103347682021</t>
  </si>
  <si>
    <t>3305865</t>
  </si>
  <si>
    <t>谭年波</t>
  </si>
  <si>
    <t>1230.00</t>
  </si>
  <si>
    <t>2023-04-29 20:45:37</t>
  </si>
  <si>
    <t>103347665000</t>
  </si>
  <si>
    <t>3305167</t>
  </si>
  <si>
    <t>蒙佳艳</t>
  </si>
  <si>
    <t>565.00</t>
  </si>
  <si>
    <t>2023-04-29 17:15:53</t>
  </si>
  <si>
    <t>103347567775</t>
  </si>
  <si>
    <t>3304821</t>
  </si>
  <si>
    <t>王晓才</t>
  </si>
  <si>
    <t>2023-04-29 15:59:24</t>
  </si>
  <si>
    <t>103347386940</t>
  </si>
  <si>
    <t>3304740</t>
  </si>
  <si>
    <t>广州富豪酒店(北京路店)</t>
  </si>
  <si>
    <t>王昊</t>
  </si>
  <si>
    <t>384.00</t>
  </si>
  <si>
    <t>2023-04-29 15:30:44</t>
  </si>
  <si>
    <t>103347079881</t>
  </si>
  <si>
    <t>3302933</t>
  </si>
  <si>
    <t>桔子酒店(西安高新区锦业路店)</t>
  </si>
  <si>
    <t>刘兴杰</t>
  </si>
  <si>
    <t>2023-04-29 00:05:15</t>
  </si>
  <si>
    <t>103346085780</t>
  </si>
  <si>
    <t>3302828</t>
  </si>
  <si>
    <t>汉庭优佳酒店(长春高新区硅谷大街店)</t>
  </si>
  <si>
    <t>肖博</t>
  </si>
  <si>
    <t>295.00</t>
  </si>
  <si>
    <t>2023-04-28 23:51:42</t>
  </si>
  <si>
    <t>103346609726</t>
  </si>
  <si>
    <t>3302446</t>
  </si>
  <si>
    <t>刘文婷</t>
  </si>
  <si>
    <t>2023-04-28 22:15:11</t>
  </si>
  <si>
    <t>103346881533</t>
  </si>
  <si>
    <t>3300395</t>
  </si>
  <si>
    <t>怡莱精品酒店(成都新会展中心店)</t>
  </si>
  <si>
    <t>林鑫</t>
  </si>
  <si>
    <t>298.00</t>
  </si>
  <si>
    <t>2023-04-28 14:39:05</t>
  </si>
  <si>
    <t>103346605315</t>
  </si>
  <si>
    <t>3300382</t>
  </si>
  <si>
    <t>全季酒店(武汉光谷之星酒店)</t>
  </si>
  <si>
    <t>舒国霖</t>
  </si>
  <si>
    <t>552.00</t>
  </si>
  <si>
    <t>2023-04-28 14:35:47</t>
  </si>
  <si>
    <t>103346757069</t>
  </si>
  <si>
    <t>3299735</t>
  </si>
  <si>
    <t>海友酒店(北京雍和宫地铁站店)</t>
  </si>
  <si>
    <t>高礼</t>
  </si>
  <si>
    <t>461.00</t>
  </si>
  <si>
    <t>2023-04-28 11:30:22</t>
  </si>
  <si>
    <t>103346668267</t>
  </si>
  <si>
    <t>3299399</t>
  </si>
  <si>
    <t>海友酒店(上海新虹桥店)</t>
  </si>
  <si>
    <t>徐柔</t>
  </si>
  <si>
    <t>246.00</t>
  </si>
  <si>
    <t>2023-04-28 09:43:49</t>
  </si>
  <si>
    <t>3295623</t>
  </si>
  <si>
    <t>622.00</t>
  </si>
  <si>
    <t>2023-04-27 12:56:38</t>
  </si>
  <si>
    <t>103345743875</t>
  </si>
  <si>
    <t>3295552</t>
  </si>
  <si>
    <t>程云庆</t>
  </si>
  <si>
    <t>522.00</t>
  </si>
  <si>
    <t>2023-04-27 12:27:15</t>
  </si>
  <si>
    <t>3294314</t>
  </si>
  <si>
    <t>2023-04-27 01:00:49</t>
  </si>
  <si>
    <t>103344481110</t>
  </si>
  <si>
    <t>2023-04-26</t>
  </si>
  <si>
    <t>3293978</t>
  </si>
  <si>
    <t>全季酒店(广州西门口店)</t>
  </si>
  <si>
    <t>季青</t>
  </si>
  <si>
    <t>851.00</t>
  </si>
  <si>
    <t>2023-04-26 23:23:16</t>
  </si>
  <si>
    <t>103344508680</t>
  </si>
  <si>
    <t>3293022</t>
  </si>
  <si>
    <t>吴萧武</t>
  </si>
  <si>
    <t>610.00</t>
  </si>
  <si>
    <t>2023-04-26 20:50:03</t>
  </si>
  <si>
    <t>103344765427</t>
  </si>
  <si>
    <t>3292652</t>
  </si>
  <si>
    <t>思铂瑞国际酒店(佛山乐从家具城店)</t>
  </si>
  <si>
    <t>邓志文</t>
  </si>
  <si>
    <t>212.00</t>
  </si>
  <si>
    <t>2023-04-26 19:42:39</t>
  </si>
  <si>
    <t>103344949316</t>
  </si>
  <si>
    <t>3292014</t>
  </si>
  <si>
    <t>全季酒店(成都太古里中心店)</t>
  </si>
  <si>
    <t>田小江</t>
  </si>
  <si>
    <t>1078.00</t>
  </si>
  <si>
    <t>2023-04-26 17:41:12</t>
  </si>
  <si>
    <t>103344363749</t>
  </si>
  <si>
    <t>3291149</t>
  </si>
  <si>
    <t>上海艾本精品酒店</t>
  </si>
  <si>
    <t>伍静</t>
  </si>
  <si>
    <t>2758.00</t>
  </si>
  <si>
    <t>2023-04-26 14:43:46</t>
  </si>
  <si>
    <t>103342970811</t>
  </si>
  <si>
    <t>2023-04-24</t>
  </si>
  <si>
    <t>3280432</t>
  </si>
  <si>
    <t>石润军</t>
  </si>
  <si>
    <t>2023-05-03</t>
  </si>
  <si>
    <t>710.00</t>
  </si>
  <si>
    <t>2023-04-24 08:00:26</t>
  </si>
  <si>
    <t>103341510246</t>
  </si>
  <si>
    <t>3279718</t>
  </si>
  <si>
    <t>全季酒店(三亚中心店)</t>
  </si>
  <si>
    <t>高伟志,朱红兵</t>
  </si>
  <si>
    <t>742.00</t>
  </si>
  <si>
    <t>2023-04-23 23:14:53</t>
  </si>
  <si>
    <t>103341839145</t>
  </si>
  <si>
    <t>3279424</t>
  </si>
  <si>
    <t>全季酒店(东莞厚街店)</t>
  </si>
  <si>
    <t>黄丹,李洁</t>
  </si>
  <si>
    <t>518.00</t>
  </si>
  <si>
    <t>2023-04-23 22:20:09</t>
  </si>
  <si>
    <t>103341993869</t>
  </si>
  <si>
    <t>3279381</t>
  </si>
  <si>
    <t>姚利丽,史伟</t>
  </si>
  <si>
    <t>2023-04-23 22:09:38</t>
  </si>
  <si>
    <t>3278346</t>
  </si>
  <si>
    <t>全季酒店（杭州火车南站店）</t>
  </si>
  <si>
    <t>323.00</t>
  </si>
  <si>
    <t>2023-04-23 19:28:01</t>
  </si>
  <si>
    <t>3277285</t>
  </si>
  <si>
    <t>441.00</t>
  </si>
  <si>
    <t>2023-04-23 17:01:12</t>
  </si>
  <si>
    <t>3263815</t>
  </si>
  <si>
    <t>493.00</t>
  </si>
  <si>
    <t>2023-04-21 00:05:04</t>
  </si>
  <si>
    <t>103338890227</t>
  </si>
  <si>
    <t>2023-04-20</t>
  </si>
  <si>
    <t>3263476</t>
  </si>
  <si>
    <t>全季酒店（深圳北站店）</t>
  </si>
  <si>
    <t>陶梓涵</t>
  </si>
  <si>
    <t>465.00</t>
  </si>
  <si>
    <t>2023-04-20 22:37:01</t>
  </si>
  <si>
    <t>103338064476</t>
  </si>
  <si>
    <t>3262791</t>
  </si>
  <si>
    <t>温州铂尔曼酒店</t>
  </si>
  <si>
    <t>赵闫</t>
  </si>
  <si>
    <t>1132.00</t>
  </si>
  <si>
    <t>2023-04-20 20:39:13</t>
  </si>
  <si>
    <t>103338141742</t>
  </si>
  <si>
    <t>3262695</t>
  </si>
  <si>
    <t>全季酒店(武汉汉口火车站唐家墩店)</t>
  </si>
  <si>
    <t>王杰峰</t>
  </si>
  <si>
    <t>1768.00</t>
  </si>
  <si>
    <t>2023-04-20 20:10:40</t>
  </si>
  <si>
    <t>103338675763</t>
  </si>
  <si>
    <t>3260705</t>
  </si>
  <si>
    <t>常熟理文铂尔曼酒店</t>
  </si>
  <si>
    <t>刘杰</t>
  </si>
  <si>
    <t>1590.00</t>
  </si>
  <si>
    <t>2023-04-20 15:32:25</t>
  </si>
  <si>
    <t>103338721467</t>
  </si>
  <si>
    <t>3260419</t>
  </si>
  <si>
    <t>全季酒店(杭州西溪店)</t>
  </si>
  <si>
    <t>沙俊杰</t>
  </si>
  <si>
    <t>2023-04-20 14:03:16</t>
  </si>
  <si>
    <t>103338706632</t>
  </si>
  <si>
    <t>3257128</t>
  </si>
  <si>
    <t>王磊</t>
  </si>
  <si>
    <t>640.00</t>
  </si>
  <si>
    <t>2023-04-20 10:38:27</t>
  </si>
  <si>
    <t>103338513770</t>
  </si>
  <si>
    <t>3257072</t>
  </si>
  <si>
    <t>车璇</t>
  </si>
  <si>
    <t>2023-04-20 10:20:00</t>
  </si>
  <si>
    <t>103336495618</t>
  </si>
  <si>
    <t>2023-04-18</t>
  </si>
  <si>
    <t>3242769</t>
  </si>
  <si>
    <t>全季酒店(三亚湾店)</t>
  </si>
  <si>
    <t>陈涛</t>
  </si>
  <si>
    <t>473.00</t>
  </si>
  <si>
    <t>2023-04-18 01:14:37</t>
  </si>
  <si>
    <t>103336928458</t>
  </si>
  <si>
    <t>3242754</t>
  </si>
  <si>
    <t>上海城市酒店</t>
  </si>
  <si>
    <t>周俊衡</t>
  </si>
  <si>
    <t>1735.00</t>
  </si>
  <si>
    <t>2023-04-18 01:06:53</t>
  </si>
  <si>
    <t>103335479108</t>
  </si>
  <si>
    <t>3242624</t>
  </si>
  <si>
    <t>全季酒店(北京石景山万达西店)</t>
  </si>
  <si>
    <t>张世琦</t>
  </si>
  <si>
    <t>540.00</t>
  </si>
  <si>
    <t>2023-04-17 23:52:09</t>
  </si>
  <si>
    <t>3242521</t>
  </si>
  <si>
    <t>261.00</t>
  </si>
  <si>
    <t>2023-04-17 23:14:34</t>
  </si>
  <si>
    <t>103335656479</t>
  </si>
  <si>
    <t>3242198</t>
  </si>
  <si>
    <t>全季酒店(上海长风公园店)</t>
  </si>
  <si>
    <t>吕静,张芳</t>
  </si>
  <si>
    <t>2886.00</t>
  </si>
  <si>
    <t>2023-04-17 21:40:25</t>
  </si>
  <si>
    <t>103335287756</t>
  </si>
  <si>
    <t>3241628</t>
  </si>
  <si>
    <t>全季酒店(上海北新泾地铁站店)</t>
  </si>
  <si>
    <t>蒋政宸</t>
  </si>
  <si>
    <t>790.00</t>
  </si>
  <si>
    <t>2023-04-17 18:21:07</t>
  </si>
  <si>
    <t>103335680975</t>
  </si>
  <si>
    <t>3241402</t>
  </si>
  <si>
    <t>汉庭优佳酒店(济南遥墙国际机场店)</t>
  </si>
  <si>
    <t>邹兴宇,邹晓军</t>
  </si>
  <si>
    <t>940.00</t>
  </si>
  <si>
    <t>2023-04-17 16:51:13</t>
  </si>
  <si>
    <t>103335365169</t>
  </si>
  <si>
    <t>3237632</t>
  </si>
  <si>
    <t>全季酒店(厦门北站杏林湾路店)</t>
  </si>
  <si>
    <t>王婧</t>
  </si>
  <si>
    <t>2023-04-17 11:24:11</t>
  </si>
  <si>
    <t>3236834</t>
  </si>
  <si>
    <t>409.00</t>
  </si>
  <si>
    <t>2023-04-17 10:27:03</t>
  </si>
  <si>
    <t>103335680236</t>
  </si>
  <si>
    <t>3236753</t>
  </si>
  <si>
    <t>汉庭优佳酒店（大连高新万达广场店）</t>
  </si>
  <si>
    <t>谷艳秋</t>
  </si>
  <si>
    <t>2148.00</t>
  </si>
  <si>
    <t>2023-04-17 09:59:29</t>
  </si>
  <si>
    <t>103332620407</t>
  </si>
  <si>
    <t>3229358</t>
  </si>
  <si>
    <t>厦门福佑大饭店</t>
  </si>
  <si>
    <t>李楠</t>
  </si>
  <si>
    <t>365.00</t>
  </si>
  <si>
    <t>2023-04-14 22:05:26</t>
  </si>
  <si>
    <t>3229121</t>
  </si>
  <si>
    <t>149.00</t>
  </si>
  <si>
    <t>2023-04-14 20:32:24</t>
  </si>
  <si>
    <t>103331395194</t>
  </si>
  <si>
    <t>2023-04-13</t>
  </si>
  <si>
    <t>3220867</t>
  </si>
  <si>
    <t>银川凯宾斯基饭店</t>
  </si>
  <si>
    <t>尹一平</t>
  </si>
  <si>
    <t>764.00</t>
  </si>
  <si>
    <t>2023-04-13 00:08:23</t>
  </si>
  <si>
    <t>103330084369</t>
  </si>
  <si>
    <t>2023-04-12</t>
  </si>
  <si>
    <t>3219397</t>
  </si>
  <si>
    <t>成都秦皇永安酒店</t>
  </si>
  <si>
    <t>李俊</t>
  </si>
  <si>
    <t>1312.00</t>
  </si>
  <si>
    <t>2023-04-12 14:55:04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</si>
</sst>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8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8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108</v>
      </c>
      <c r="O5" s="7" t="s">
        <v>79</v>
      </c>
      <c r="P5" s="7" t="s">
        <v>80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1</v>
      </c>
      <c r="N6" s="7" t="s">
        <v>117</v>
      </c>
      <c r="O6" s="7" t="s">
        <v>79</v>
      </c>
      <c r="P6" s="7" t="s">
        <v>80</v>
      </c>
      <c r="Q6" s="7"/>
      <c r="R6" s="10" t="s">
        <v>118</v>
      </c>
      <c r="S6" s="11" t="s">
        <v>19</v>
      </c>
      <c r="T6" s="7"/>
      <c r="U6" s="10" t="s">
        <v>19</v>
      </c>
      <c r="V6" s="10" t="s">
        <v>118</v>
      </c>
      <c r="W6" s="11" t="s">
        <v>119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120</v>
      </c>
      <c r="AD6" t="s">
        <v>6</v>
      </c>
      <c r="AE6" t="s">
        <v>84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1</v>
      </c>
      <c r="N7" s="7" t="s">
        <v>117</v>
      </c>
      <c r="O7" s="7" t="s">
        <v>79</v>
      </c>
      <c r="P7" s="7" t="s">
        <v>80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110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99</v>
      </c>
      <c r="O8" s="7" t="s">
        <v>79</v>
      </c>
      <c r="P8" s="7" t="s">
        <v>80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134</v>
      </c>
      <c r="AD8" t="s">
        <v>6</v>
      </c>
      <c r="AE8" t="s">
        <v>84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2</v>
      </c>
      <c r="N9" s="7" t="s">
        <v>108</v>
      </c>
      <c r="O9" s="7" t="s">
        <v>108</v>
      </c>
      <c r="P9" s="7" t="s">
        <v>80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141</v>
      </c>
      <c r="AD9" t="s">
        <v>6</v>
      </c>
      <c r="AE9" t="s">
        <v>84</v>
      </c>
      <c r="AF9" t="s">
        <v>85</v>
      </c>
      <c r="AG9" t="s">
        <v>72</v>
      </c>
      <c r="AH9" t="s">
        <v>19</v>
      </c>
    </row>
    <row r="10" customHeight="1" spans="1:32">
      <c r="A10" s="9" t="s">
        <v>142</v>
      </c>
      <c r="B10" s="9"/>
      <c r="C10" s="9" t="s">
        <v>143</v>
      </c>
      <c r="D10" s="9"/>
      <c r="E10" s="9"/>
      <c r="F10" s="9"/>
      <c r="G10" s="9" t="s">
        <v>143</v>
      </c>
      <c r="H10" s="9" t="s">
        <v>143</v>
      </c>
      <c r="I10" s="9" t="s">
        <v>143</v>
      </c>
      <c r="J10" s="9" t="s">
        <v>143</v>
      </c>
      <c r="K10" s="9" t="s">
        <v>143</v>
      </c>
      <c r="L10" s="9" t="s">
        <v>143</v>
      </c>
      <c r="M10" s="9" t="s">
        <v>143</v>
      </c>
      <c r="N10" s="9" t="s">
        <v>143</v>
      </c>
      <c r="O10" s="9" t="s">
        <v>143</v>
      </c>
      <c r="P10" s="9" t="s">
        <v>143</v>
      </c>
      <c r="Q10" s="9"/>
      <c r="R10" s="12" t="s">
        <v>20</v>
      </c>
      <c r="S10" s="12" t="s">
        <v>19</v>
      </c>
      <c r="T10" s="9" t="s">
        <v>143</v>
      </c>
      <c r="U10" s="12"/>
      <c r="V10" s="12" t="s">
        <v>20</v>
      </c>
      <c r="W10" s="12" t="s">
        <v>21</v>
      </c>
      <c r="X10" s="12"/>
      <c r="Y10" s="12"/>
      <c r="Z10" s="12"/>
      <c r="AA10" s="9"/>
      <c r="AB10" s="12"/>
      <c r="AC10" s="9"/>
      <c r="AD10" s="9" t="s">
        <v>143</v>
      </c>
      <c r="AE10" s="9"/>
      <c r="AF10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144</v>
      </c>
      <c r="B1" s="4" t="s">
        <v>145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146</v>
      </c>
      <c r="H1" s="4" t="s">
        <v>147</v>
      </c>
      <c r="I1" s="4" t="s">
        <v>13</v>
      </c>
      <c r="J1" s="4" t="s">
        <v>17</v>
      </c>
      <c r="K1" s="4" t="s">
        <v>18</v>
      </c>
      <c r="L1" s="4" t="s">
        <v>148</v>
      </c>
      <c r="M1" s="4" t="s">
        <v>149</v>
      </c>
      <c r="N1" s="4" t="s">
        <v>150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G23" sqref="G2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152</v>
      </c>
    </row>
    <row r="2" ht="14.25" customHeight="1" spans="1:10">
      <c r="A2" s="41" t="s">
        <v>70</v>
      </c>
      <c r="B2" s="7" t="s">
        <v>79</v>
      </c>
      <c r="C2" s="7" t="s">
        <v>80</v>
      </c>
      <c r="D2" s="3">
        <v>149</v>
      </c>
      <c r="E2">
        <v>0</v>
      </c>
      <c r="F2" t="str">
        <f>VLOOKUP(A2,HOP!A:C,3,0)</f>
        <v>3229121</v>
      </c>
      <c r="G2">
        <f>D2-E2</f>
        <v>149</v>
      </c>
      <c r="H2" t="str">
        <f>$H$1&amp;F2</f>
        <v>，3229121</v>
      </c>
      <c r="I2" t="str">
        <f>VLOOKUP(A2,HOP!A:U,21,0)</f>
        <v>直连</v>
      </c>
      <c r="J2" t="s">
        <v>153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493</v>
      </c>
      <c r="E3" t="str">
        <f>VLOOKUP(A3,HOP!A:L,12,0)</f>
        <v>493.00</v>
      </c>
      <c r="F3" t="str">
        <f>VLOOKUP(A3,HOP!A:C,3,0)</f>
        <v>3263815</v>
      </c>
      <c r="G3">
        <f t="shared" ref="G3:G9" si="0">D3-E3</f>
        <v>0</v>
      </c>
      <c r="H3" t="str">
        <f t="shared" ref="H3:H9" si="1">$H$1&amp;F3</f>
        <v>，3263815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441</v>
      </c>
      <c r="E4" t="str">
        <f>VLOOKUP(A4,HOP!A:L,12,0)</f>
        <v>441.00</v>
      </c>
      <c r="F4" t="str">
        <f>VLOOKUP(A4,HOP!A:C,3,0)</f>
        <v>3277285</v>
      </c>
      <c r="G4">
        <f t="shared" si="0"/>
        <v>0</v>
      </c>
      <c r="H4" t="str">
        <f t="shared" si="1"/>
        <v>，3277285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79</v>
      </c>
      <c r="C5" s="7" t="s">
        <v>80</v>
      </c>
      <c r="D5" s="3">
        <v>295</v>
      </c>
      <c r="E5" t="str">
        <f>VLOOKUP(A5,HOP!A:L,12,0)</f>
        <v>295.00</v>
      </c>
      <c r="F5" t="str">
        <f>VLOOKUP(A5,HOP!A:C,3,0)</f>
        <v>3294314</v>
      </c>
      <c r="G5">
        <f t="shared" si="0"/>
        <v>0</v>
      </c>
      <c r="H5" t="str">
        <f t="shared" si="1"/>
        <v>，3294314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79</v>
      </c>
      <c r="C6" s="7" t="s">
        <v>80</v>
      </c>
      <c r="D6" s="3">
        <v>409</v>
      </c>
      <c r="E6" t="str">
        <f>VLOOKUP(A6,HOP!A:L,12,0)</f>
        <v>409.00</v>
      </c>
      <c r="F6" t="str">
        <f>VLOOKUP(A6,HOP!A:C,3,0)</f>
        <v>3236834</v>
      </c>
      <c r="G6">
        <f t="shared" si="0"/>
        <v>0</v>
      </c>
      <c r="H6" t="str">
        <f t="shared" si="1"/>
        <v>，3236834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79</v>
      </c>
      <c r="C7" s="7" t="s">
        <v>80</v>
      </c>
      <c r="D7" s="3">
        <v>261</v>
      </c>
      <c r="E7" t="str">
        <f>VLOOKUP(A7,HOP!A:L,12,0)</f>
        <v>261.00</v>
      </c>
      <c r="F7" t="str">
        <f>VLOOKUP(A7,HOP!A:C,3,0)</f>
        <v>3242521</v>
      </c>
      <c r="G7">
        <f t="shared" si="0"/>
        <v>0</v>
      </c>
      <c r="H7" t="str">
        <f t="shared" si="1"/>
        <v>，3242521</v>
      </c>
      <c r="I7" t="str">
        <f>VLOOKUP(A7,HOP!A:U,21,0)</f>
        <v>直连</v>
      </c>
    </row>
    <row r="8" ht="14.25" customHeight="1" spans="1:9">
      <c r="A8" s="6" t="s">
        <v>128</v>
      </c>
      <c r="B8" s="7" t="s">
        <v>79</v>
      </c>
      <c r="C8" s="7" t="s">
        <v>80</v>
      </c>
      <c r="D8" s="3">
        <v>323</v>
      </c>
      <c r="E8" t="str">
        <f>VLOOKUP(A8,HOP!A:L,12,0)</f>
        <v>323.00</v>
      </c>
      <c r="F8" t="str">
        <f>VLOOKUP(A8,HOP!A:C,3,0)</f>
        <v>3278346</v>
      </c>
      <c r="G8">
        <f t="shared" si="0"/>
        <v>0</v>
      </c>
      <c r="H8" t="str">
        <f t="shared" si="1"/>
        <v>，3278346</v>
      </c>
      <c r="I8" t="str">
        <f>VLOOKUP(A8,HOP!A:U,21,0)</f>
        <v>直连</v>
      </c>
    </row>
    <row r="9" ht="14.25" customHeight="1" spans="1:9">
      <c r="A9" s="6" t="s">
        <v>135</v>
      </c>
      <c r="B9" s="7" t="s">
        <v>108</v>
      </c>
      <c r="C9" s="7" t="s">
        <v>80</v>
      </c>
      <c r="D9" s="3">
        <v>622</v>
      </c>
      <c r="E9" t="str">
        <f>VLOOKUP(A9,HOP!A:L,12,0)</f>
        <v>622.00</v>
      </c>
      <c r="F9" t="str">
        <f>VLOOKUP(A9,HOP!A:C,3,0)</f>
        <v>3295623</v>
      </c>
      <c r="G9">
        <f t="shared" si="0"/>
        <v>0</v>
      </c>
      <c r="H9" t="str">
        <f t="shared" si="1"/>
        <v>，3295623</v>
      </c>
      <c r="I9" t="str">
        <f>VLOOKUP(A9,HOP!A:U,21,0)</f>
        <v>直连</v>
      </c>
    </row>
    <row r="11" spans="4:4">
      <c r="D11" s="3">
        <f>SUM(D2:D10)</f>
        <v>2993</v>
      </c>
    </row>
    <row r="13" ht="14.25" spans="4:4">
      <c r="D13" s="8" t="s">
        <v>22</v>
      </c>
    </row>
    <row r="17" spans="1:3">
      <c r="A17" t="s">
        <v>154</v>
      </c>
      <c r="C17">
        <v>2844</v>
      </c>
    </row>
    <row r="18" spans="1:3">
      <c r="A18" s="5" t="s">
        <v>155</v>
      </c>
      <c r="C18">
        <v>149</v>
      </c>
    </row>
    <row r="19" spans="1:3">
      <c r="A19" s="5" t="s">
        <v>156</v>
      </c>
      <c r="C19">
        <f>SUM(C17:C18)</f>
        <v>2993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157</v>
      </c>
      <c r="B1" s="2" t="s">
        <v>158</v>
      </c>
      <c r="C1" s="2" t="s">
        <v>159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160</v>
      </c>
      <c r="I1" s="2" t="s">
        <v>161</v>
      </c>
      <c r="J1" s="2" t="s">
        <v>162</v>
      </c>
      <c r="K1" s="2" t="s">
        <v>163</v>
      </c>
      <c r="L1" s="2" t="s">
        <v>164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169</v>
      </c>
      <c r="R1" s="2" t="s">
        <v>170</v>
      </c>
      <c r="S1" s="2" t="s">
        <v>171</v>
      </c>
      <c r="T1" s="2" t="s">
        <v>172</v>
      </c>
      <c r="U1" s="2" t="s">
        <v>173</v>
      </c>
      <c r="V1" s="2" t="s">
        <v>174</v>
      </c>
    </row>
    <row r="2" s="1" customFormat="1" spans="1:22">
      <c r="A2" s="1" t="s">
        <v>175</v>
      </c>
      <c r="B2" s="1" t="s">
        <v>176</v>
      </c>
      <c r="C2" s="1" t="s">
        <v>177</v>
      </c>
      <c r="D2" s="1" t="s">
        <v>178</v>
      </c>
      <c r="E2" s="1" t="s">
        <v>179</v>
      </c>
      <c r="F2" s="1" t="s">
        <v>180</v>
      </c>
      <c r="G2" s="1" t="s">
        <v>181</v>
      </c>
      <c r="H2" s="1" t="s">
        <v>182</v>
      </c>
      <c r="I2" s="1" t="s">
        <v>183</v>
      </c>
      <c r="J2" s="1" t="s">
        <v>184</v>
      </c>
      <c r="K2" s="1" t="s">
        <v>183</v>
      </c>
      <c r="L2" s="1" t="s">
        <v>183</v>
      </c>
      <c r="M2" s="1" t="s">
        <v>185</v>
      </c>
      <c r="N2" s="1" t="s">
        <v>185</v>
      </c>
      <c r="O2" s="1" t="s">
        <v>186</v>
      </c>
      <c r="P2" s="1" t="s">
        <v>187</v>
      </c>
      <c r="Q2" s="1" t="s">
        <v>188</v>
      </c>
      <c r="R2" s="1" t="s">
        <v>189</v>
      </c>
      <c r="S2" s="1" t="s">
        <v>72</v>
      </c>
      <c r="T2" s="1" t="s">
        <v>34</v>
      </c>
      <c r="U2" s="1" t="s">
        <v>190</v>
      </c>
      <c r="V2" s="1" t="s">
        <v>191</v>
      </c>
    </row>
    <row r="3" s="1" customFormat="1" spans="1:22">
      <c r="A3" s="1" t="s">
        <v>192</v>
      </c>
      <c r="B3" s="1" t="s">
        <v>176</v>
      </c>
      <c r="C3" s="1" t="s">
        <v>193</v>
      </c>
      <c r="D3" s="1" t="s">
        <v>194</v>
      </c>
      <c r="E3" s="1" t="s">
        <v>195</v>
      </c>
      <c r="F3" s="1" t="s">
        <v>180</v>
      </c>
      <c r="G3" s="1" t="s">
        <v>181</v>
      </c>
      <c r="H3" s="1" t="s">
        <v>182</v>
      </c>
      <c r="I3" s="1" t="s">
        <v>196</v>
      </c>
      <c r="J3" s="1" t="s">
        <v>184</v>
      </c>
      <c r="K3" s="1" t="s">
        <v>196</v>
      </c>
      <c r="L3" s="1" t="s">
        <v>196</v>
      </c>
      <c r="M3" s="1" t="s">
        <v>185</v>
      </c>
      <c r="N3" s="1" t="s">
        <v>185</v>
      </c>
      <c r="O3" s="1" t="s">
        <v>186</v>
      </c>
      <c r="P3" s="1" t="s">
        <v>187</v>
      </c>
      <c r="Q3" s="1" t="s">
        <v>188</v>
      </c>
      <c r="R3" s="1" t="s">
        <v>197</v>
      </c>
      <c r="S3" s="1" t="s">
        <v>72</v>
      </c>
      <c r="T3" s="1" t="s">
        <v>34</v>
      </c>
      <c r="U3" s="1" t="s">
        <v>190</v>
      </c>
      <c r="V3" s="1" t="s">
        <v>191</v>
      </c>
    </row>
    <row r="4" s="1" customFormat="1" spans="1:22">
      <c r="A4" s="1" t="s">
        <v>198</v>
      </c>
      <c r="B4" s="1" t="s">
        <v>176</v>
      </c>
      <c r="C4" s="1" t="s">
        <v>199</v>
      </c>
      <c r="D4" s="1" t="s">
        <v>200</v>
      </c>
      <c r="E4" s="1" t="s">
        <v>201</v>
      </c>
      <c r="F4" s="1" t="s">
        <v>176</v>
      </c>
      <c r="G4" s="1" t="s">
        <v>180</v>
      </c>
      <c r="H4" s="1" t="s">
        <v>182</v>
      </c>
      <c r="I4" s="1" t="s">
        <v>202</v>
      </c>
      <c r="J4" s="1" t="s">
        <v>184</v>
      </c>
      <c r="K4" s="1" t="s">
        <v>202</v>
      </c>
      <c r="L4" s="1" t="s">
        <v>202</v>
      </c>
      <c r="M4" s="1" t="s">
        <v>185</v>
      </c>
      <c r="N4" s="1" t="s">
        <v>185</v>
      </c>
      <c r="O4" s="1" t="s">
        <v>186</v>
      </c>
      <c r="P4" s="1" t="s">
        <v>187</v>
      </c>
      <c r="Q4" s="1" t="s">
        <v>188</v>
      </c>
      <c r="R4" s="1" t="s">
        <v>203</v>
      </c>
      <c r="S4" s="1" t="s">
        <v>72</v>
      </c>
      <c r="T4" s="1" t="s">
        <v>34</v>
      </c>
      <c r="U4" s="1" t="s">
        <v>190</v>
      </c>
      <c r="V4" s="1" t="s">
        <v>191</v>
      </c>
    </row>
    <row r="5" s="1" customFormat="1" spans="1:22">
      <c r="A5" s="1" t="s">
        <v>204</v>
      </c>
      <c r="B5" s="1" t="s">
        <v>176</v>
      </c>
      <c r="C5" s="1" t="s">
        <v>205</v>
      </c>
      <c r="D5" s="1" t="s">
        <v>206</v>
      </c>
      <c r="E5" s="1" t="s">
        <v>207</v>
      </c>
      <c r="F5" s="1" t="s">
        <v>180</v>
      </c>
      <c r="G5" s="1" t="s">
        <v>181</v>
      </c>
      <c r="H5" s="1" t="s">
        <v>182</v>
      </c>
      <c r="I5" s="1" t="s">
        <v>208</v>
      </c>
      <c r="J5" s="1" t="s">
        <v>184</v>
      </c>
      <c r="K5" s="1" t="s">
        <v>208</v>
      </c>
      <c r="L5" s="1" t="s">
        <v>208</v>
      </c>
      <c r="M5" s="1" t="s">
        <v>185</v>
      </c>
      <c r="N5" s="1" t="s">
        <v>185</v>
      </c>
      <c r="O5" s="1" t="s">
        <v>186</v>
      </c>
      <c r="P5" s="1" t="s">
        <v>187</v>
      </c>
      <c r="Q5" s="1" t="s">
        <v>188</v>
      </c>
      <c r="R5" s="1" t="s">
        <v>209</v>
      </c>
      <c r="S5" s="1" t="s">
        <v>72</v>
      </c>
      <c r="T5" s="1" t="s">
        <v>34</v>
      </c>
      <c r="U5" s="1" t="s">
        <v>190</v>
      </c>
      <c r="V5" s="1" t="s">
        <v>191</v>
      </c>
    </row>
    <row r="6" s="1" customFormat="1" spans="1:22">
      <c r="A6" s="1" t="s">
        <v>210</v>
      </c>
      <c r="B6" s="1" t="s">
        <v>176</v>
      </c>
      <c r="C6" s="1" t="s">
        <v>211</v>
      </c>
      <c r="D6" s="1" t="s">
        <v>212</v>
      </c>
      <c r="E6" s="1" t="s">
        <v>213</v>
      </c>
      <c r="F6" s="1" t="s">
        <v>180</v>
      </c>
      <c r="G6" s="1" t="s">
        <v>181</v>
      </c>
      <c r="H6" s="1" t="s">
        <v>182</v>
      </c>
      <c r="I6" s="1" t="s">
        <v>214</v>
      </c>
      <c r="J6" s="1" t="s">
        <v>184</v>
      </c>
      <c r="K6" s="1" t="s">
        <v>214</v>
      </c>
      <c r="L6" s="1" t="s">
        <v>214</v>
      </c>
      <c r="M6" s="1" t="s">
        <v>185</v>
      </c>
      <c r="N6" s="1" t="s">
        <v>185</v>
      </c>
      <c r="O6" s="1" t="s">
        <v>186</v>
      </c>
      <c r="P6" s="1" t="s">
        <v>187</v>
      </c>
      <c r="Q6" s="1" t="s">
        <v>188</v>
      </c>
      <c r="R6" s="1" t="s">
        <v>215</v>
      </c>
      <c r="S6" s="1" t="s">
        <v>72</v>
      </c>
      <c r="T6" s="1" t="s">
        <v>34</v>
      </c>
      <c r="U6" s="1" t="s">
        <v>190</v>
      </c>
      <c r="V6" s="1" t="s">
        <v>191</v>
      </c>
    </row>
    <row r="7" s="1" customFormat="1" spans="1:22">
      <c r="A7" s="1" t="s">
        <v>216</v>
      </c>
      <c r="B7" s="1" t="s">
        <v>176</v>
      </c>
      <c r="C7" s="1" t="s">
        <v>217</v>
      </c>
      <c r="D7" s="1" t="s">
        <v>218</v>
      </c>
      <c r="E7" s="1" t="s">
        <v>219</v>
      </c>
      <c r="F7" s="1" t="s">
        <v>176</v>
      </c>
      <c r="G7" s="1" t="s">
        <v>180</v>
      </c>
      <c r="H7" s="1" t="s">
        <v>182</v>
      </c>
      <c r="I7" s="1" t="s">
        <v>220</v>
      </c>
      <c r="J7" s="1" t="s">
        <v>184</v>
      </c>
      <c r="K7" s="1" t="s">
        <v>220</v>
      </c>
      <c r="L7" s="1" t="s">
        <v>220</v>
      </c>
      <c r="M7" s="1" t="s">
        <v>185</v>
      </c>
      <c r="N7" s="1" t="s">
        <v>185</v>
      </c>
      <c r="O7" s="1" t="s">
        <v>186</v>
      </c>
      <c r="P7" s="1" t="s">
        <v>187</v>
      </c>
      <c r="Q7" s="1" t="s">
        <v>188</v>
      </c>
      <c r="R7" s="1" t="s">
        <v>221</v>
      </c>
      <c r="S7" s="1" t="s">
        <v>72</v>
      </c>
      <c r="T7" s="1" t="s">
        <v>34</v>
      </c>
      <c r="U7" s="1" t="s">
        <v>190</v>
      </c>
      <c r="V7" s="1" t="s">
        <v>191</v>
      </c>
    </row>
    <row r="8" s="1" customFormat="1" spans="1:22">
      <c r="A8" s="1" t="s">
        <v>222</v>
      </c>
      <c r="B8" s="1" t="s">
        <v>176</v>
      </c>
      <c r="C8" s="1" t="s">
        <v>223</v>
      </c>
      <c r="D8" s="1" t="s">
        <v>194</v>
      </c>
      <c r="E8" s="1" t="s">
        <v>224</v>
      </c>
      <c r="F8" s="1" t="s">
        <v>180</v>
      </c>
      <c r="G8" s="1" t="s">
        <v>181</v>
      </c>
      <c r="H8" s="1" t="s">
        <v>182</v>
      </c>
      <c r="I8" s="1" t="s">
        <v>196</v>
      </c>
      <c r="J8" s="1" t="s">
        <v>184</v>
      </c>
      <c r="K8" s="1" t="s">
        <v>196</v>
      </c>
      <c r="L8" s="1" t="s">
        <v>196</v>
      </c>
      <c r="M8" s="1" t="s">
        <v>185</v>
      </c>
      <c r="N8" s="1" t="s">
        <v>185</v>
      </c>
      <c r="O8" s="1" t="s">
        <v>186</v>
      </c>
      <c r="P8" s="1" t="s">
        <v>187</v>
      </c>
      <c r="Q8" s="1" t="s">
        <v>188</v>
      </c>
      <c r="R8" s="1" t="s">
        <v>225</v>
      </c>
      <c r="S8" s="1" t="s">
        <v>72</v>
      </c>
      <c r="T8" s="1" t="s">
        <v>34</v>
      </c>
      <c r="U8" s="1" t="s">
        <v>190</v>
      </c>
      <c r="V8" s="1" t="s">
        <v>191</v>
      </c>
    </row>
    <row r="9" s="1" customFormat="1" spans="1:22">
      <c r="A9" s="1" t="s">
        <v>226</v>
      </c>
      <c r="B9" s="1" t="s">
        <v>176</v>
      </c>
      <c r="C9" s="1" t="s">
        <v>227</v>
      </c>
      <c r="D9" s="1" t="s">
        <v>228</v>
      </c>
      <c r="E9" s="1" t="s">
        <v>229</v>
      </c>
      <c r="F9" s="1" t="s">
        <v>176</v>
      </c>
      <c r="G9" s="1" t="s">
        <v>180</v>
      </c>
      <c r="H9" s="1" t="s">
        <v>182</v>
      </c>
      <c r="I9" s="1" t="s">
        <v>230</v>
      </c>
      <c r="J9" s="1" t="s">
        <v>184</v>
      </c>
      <c r="K9" s="1" t="s">
        <v>230</v>
      </c>
      <c r="L9" s="1" t="s">
        <v>230</v>
      </c>
      <c r="M9" s="1" t="s">
        <v>185</v>
      </c>
      <c r="N9" s="1" t="s">
        <v>185</v>
      </c>
      <c r="O9" s="1" t="s">
        <v>186</v>
      </c>
      <c r="P9" s="1" t="s">
        <v>187</v>
      </c>
      <c r="Q9" s="1" t="s">
        <v>188</v>
      </c>
      <c r="R9" s="1" t="s">
        <v>231</v>
      </c>
      <c r="S9" s="1" t="s">
        <v>72</v>
      </c>
      <c r="T9" s="1" t="s">
        <v>34</v>
      </c>
      <c r="U9" s="1" t="s">
        <v>190</v>
      </c>
      <c r="V9" s="1" t="s">
        <v>191</v>
      </c>
    </row>
    <row r="10" s="1" customFormat="1" spans="1:22">
      <c r="A10" s="1" t="s">
        <v>232</v>
      </c>
      <c r="B10" s="1" t="s">
        <v>80</v>
      </c>
      <c r="C10" s="1" t="s">
        <v>233</v>
      </c>
      <c r="D10" s="1" t="s">
        <v>234</v>
      </c>
      <c r="E10" s="1" t="s">
        <v>235</v>
      </c>
      <c r="F10" s="1" t="s">
        <v>80</v>
      </c>
      <c r="G10" s="1" t="s">
        <v>176</v>
      </c>
      <c r="H10" s="1" t="s">
        <v>182</v>
      </c>
      <c r="I10" s="1" t="s">
        <v>236</v>
      </c>
      <c r="J10" s="1" t="s">
        <v>184</v>
      </c>
      <c r="K10" s="1" t="s">
        <v>236</v>
      </c>
      <c r="L10" s="1" t="s">
        <v>236</v>
      </c>
      <c r="M10" s="1" t="s">
        <v>185</v>
      </c>
      <c r="N10" s="1" t="s">
        <v>185</v>
      </c>
      <c r="O10" s="1" t="s">
        <v>186</v>
      </c>
      <c r="P10" s="1" t="s">
        <v>187</v>
      </c>
      <c r="Q10" s="1" t="s">
        <v>188</v>
      </c>
      <c r="R10" s="1" t="s">
        <v>237</v>
      </c>
      <c r="S10" s="1" t="s">
        <v>72</v>
      </c>
      <c r="T10" s="1" t="s">
        <v>34</v>
      </c>
      <c r="U10" s="1" t="s">
        <v>190</v>
      </c>
      <c r="V10" s="1" t="s">
        <v>191</v>
      </c>
    </row>
    <row r="11" s="1" customFormat="1" spans="1:22">
      <c r="A11" s="1" t="s">
        <v>238</v>
      </c>
      <c r="B11" s="1" t="s">
        <v>80</v>
      </c>
      <c r="C11" s="1" t="s">
        <v>239</v>
      </c>
      <c r="D11" s="1" t="s">
        <v>240</v>
      </c>
      <c r="E11" s="1" t="s">
        <v>241</v>
      </c>
      <c r="F11" s="1" t="s">
        <v>180</v>
      </c>
      <c r="G11" s="1" t="s">
        <v>181</v>
      </c>
      <c r="H11" s="1" t="s">
        <v>182</v>
      </c>
      <c r="I11" s="1" t="s">
        <v>242</v>
      </c>
      <c r="J11" s="1" t="s">
        <v>184</v>
      </c>
      <c r="K11" s="1" t="s">
        <v>242</v>
      </c>
      <c r="L11" s="1" t="s">
        <v>242</v>
      </c>
      <c r="M11" s="1" t="s">
        <v>185</v>
      </c>
      <c r="N11" s="1" t="s">
        <v>185</v>
      </c>
      <c r="O11" s="1" t="s">
        <v>186</v>
      </c>
      <c r="P11" s="1" t="s">
        <v>187</v>
      </c>
      <c r="Q11" s="1" t="s">
        <v>188</v>
      </c>
      <c r="R11" s="1" t="s">
        <v>243</v>
      </c>
      <c r="S11" s="1" t="s">
        <v>72</v>
      </c>
      <c r="T11" s="1" t="s">
        <v>34</v>
      </c>
      <c r="U11" s="1" t="s">
        <v>190</v>
      </c>
      <c r="V11" s="1" t="s">
        <v>191</v>
      </c>
    </row>
    <row r="12" s="1" customFormat="1" spans="1:22">
      <c r="A12" s="1" t="s">
        <v>244</v>
      </c>
      <c r="B12" s="1" t="s">
        <v>80</v>
      </c>
      <c r="C12" s="1" t="s">
        <v>245</v>
      </c>
      <c r="D12" s="1" t="s">
        <v>246</v>
      </c>
      <c r="E12" s="1" t="s">
        <v>247</v>
      </c>
      <c r="F12" s="1" t="s">
        <v>80</v>
      </c>
      <c r="G12" s="1" t="s">
        <v>176</v>
      </c>
      <c r="H12" s="1" t="s">
        <v>182</v>
      </c>
      <c r="I12" s="1" t="s">
        <v>248</v>
      </c>
      <c r="J12" s="1" t="s">
        <v>184</v>
      </c>
      <c r="K12" s="1" t="s">
        <v>248</v>
      </c>
      <c r="L12" s="1" t="s">
        <v>248</v>
      </c>
      <c r="M12" s="1" t="s">
        <v>185</v>
      </c>
      <c r="N12" s="1" t="s">
        <v>185</v>
      </c>
      <c r="O12" s="1" t="s">
        <v>186</v>
      </c>
      <c r="P12" s="1" t="s">
        <v>187</v>
      </c>
      <c r="Q12" s="1" t="s">
        <v>188</v>
      </c>
      <c r="R12" s="1" t="s">
        <v>249</v>
      </c>
      <c r="S12" s="1" t="s">
        <v>72</v>
      </c>
      <c r="T12" s="1" t="s">
        <v>34</v>
      </c>
      <c r="U12" s="1" t="s">
        <v>190</v>
      </c>
      <c r="V12" s="1" t="s">
        <v>191</v>
      </c>
    </row>
    <row r="13" s="1" customFormat="1" spans="1:22">
      <c r="A13" s="1" t="s">
        <v>250</v>
      </c>
      <c r="B13" s="1" t="s">
        <v>80</v>
      </c>
      <c r="C13" s="1" t="s">
        <v>251</v>
      </c>
      <c r="D13" s="1" t="s">
        <v>252</v>
      </c>
      <c r="E13" s="1" t="s">
        <v>253</v>
      </c>
      <c r="F13" s="1" t="s">
        <v>80</v>
      </c>
      <c r="G13" s="1" t="s">
        <v>176</v>
      </c>
      <c r="H13" s="1" t="s">
        <v>182</v>
      </c>
      <c r="I13" s="1" t="s">
        <v>254</v>
      </c>
      <c r="J13" s="1" t="s">
        <v>184</v>
      </c>
      <c r="K13" s="1" t="s">
        <v>254</v>
      </c>
      <c r="L13" s="1" t="s">
        <v>254</v>
      </c>
      <c r="M13" s="1" t="s">
        <v>185</v>
      </c>
      <c r="N13" s="1" t="s">
        <v>185</v>
      </c>
      <c r="O13" s="1" t="s">
        <v>186</v>
      </c>
      <c r="P13" s="1" t="s">
        <v>187</v>
      </c>
      <c r="Q13" s="1" t="s">
        <v>188</v>
      </c>
      <c r="R13" s="1" t="s">
        <v>255</v>
      </c>
      <c r="S13" s="1" t="s">
        <v>72</v>
      </c>
      <c r="T13" s="1" t="s">
        <v>34</v>
      </c>
      <c r="U13" s="1" t="s">
        <v>190</v>
      </c>
      <c r="V13" s="1" t="s">
        <v>191</v>
      </c>
    </row>
    <row r="14" s="1" customFormat="1" spans="1:22">
      <c r="A14" s="1" t="s">
        <v>256</v>
      </c>
      <c r="B14" s="1" t="s">
        <v>80</v>
      </c>
      <c r="C14" s="1" t="s">
        <v>257</v>
      </c>
      <c r="D14" s="1" t="s">
        <v>178</v>
      </c>
      <c r="E14" s="1" t="s">
        <v>258</v>
      </c>
      <c r="F14" s="1" t="s">
        <v>176</v>
      </c>
      <c r="G14" s="1" t="s">
        <v>181</v>
      </c>
      <c r="H14" s="1" t="s">
        <v>182</v>
      </c>
      <c r="I14" s="1" t="s">
        <v>259</v>
      </c>
      <c r="J14" s="1" t="s">
        <v>184</v>
      </c>
      <c r="K14" s="1" t="s">
        <v>259</v>
      </c>
      <c r="L14" s="1" t="s">
        <v>259</v>
      </c>
      <c r="M14" s="1" t="s">
        <v>185</v>
      </c>
      <c r="N14" s="1" t="s">
        <v>185</v>
      </c>
      <c r="O14" s="1" t="s">
        <v>186</v>
      </c>
      <c r="P14" s="1" t="s">
        <v>187</v>
      </c>
      <c r="Q14" s="1" t="s">
        <v>188</v>
      </c>
      <c r="R14" s="1" t="s">
        <v>260</v>
      </c>
      <c r="S14" s="1" t="s">
        <v>72</v>
      </c>
      <c r="T14" s="1" t="s">
        <v>34</v>
      </c>
      <c r="U14" s="1" t="s">
        <v>190</v>
      </c>
      <c r="V14" s="1" t="s">
        <v>191</v>
      </c>
    </row>
    <row r="15" s="1" customFormat="1" spans="1:22">
      <c r="A15" s="1" t="s">
        <v>261</v>
      </c>
      <c r="B15" s="1" t="s">
        <v>80</v>
      </c>
      <c r="C15" s="1" t="s">
        <v>262</v>
      </c>
      <c r="D15" s="1" t="s">
        <v>218</v>
      </c>
      <c r="E15" s="1" t="s">
        <v>263</v>
      </c>
      <c r="F15" s="1" t="s">
        <v>80</v>
      </c>
      <c r="G15" s="1" t="s">
        <v>176</v>
      </c>
      <c r="H15" s="1" t="s">
        <v>182</v>
      </c>
      <c r="I15" s="1" t="s">
        <v>264</v>
      </c>
      <c r="J15" s="1" t="s">
        <v>184</v>
      </c>
      <c r="K15" s="1" t="s">
        <v>264</v>
      </c>
      <c r="L15" s="1" t="s">
        <v>264</v>
      </c>
      <c r="M15" s="1" t="s">
        <v>185</v>
      </c>
      <c r="N15" s="1" t="s">
        <v>185</v>
      </c>
      <c r="O15" s="1" t="s">
        <v>186</v>
      </c>
      <c r="P15" s="1" t="s">
        <v>187</v>
      </c>
      <c r="Q15" s="1" t="s">
        <v>188</v>
      </c>
      <c r="R15" s="1" t="s">
        <v>265</v>
      </c>
      <c r="S15" s="1" t="s">
        <v>72</v>
      </c>
      <c r="T15" s="1" t="s">
        <v>34</v>
      </c>
      <c r="U15" s="1" t="s">
        <v>190</v>
      </c>
      <c r="V15" s="1" t="s">
        <v>191</v>
      </c>
    </row>
    <row r="16" s="1" customFormat="1" spans="1:22">
      <c r="A16" s="1" t="s">
        <v>266</v>
      </c>
      <c r="B16" s="1" t="s">
        <v>80</v>
      </c>
      <c r="C16" s="1" t="s">
        <v>267</v>
      </c>
      <c r="D16" s="1" t="s">
        <v>218</v>
      </c>
      <c r="E16" s="1" t="s">
        <v>268</v>
      </c>
      <c r="F16" s="1" t="s">
        <v>80</v>
      </c>
      <c r="G16" s="1" t="s">
        <v>176</v>
      </c>
      <c r="H16" s="1" t="s">
        <v>182</v>
      </c>
      <c r="I16" s="1" t="s">
        <v>264</v>
      </c>
      <c r="J16" s="1" t="s">
        <v>184</v>
      </c>
      <c r="K16" s="1" t="s">
        <v>264</v>
      </c>
      <c r="L16" s="1" t="s">
        <v>264</v>
      </c>
      <c r="M16" s="1" t="s">
        <v>185</v>
      </c>
      <c r="N16" s="1" t="s">
        <v>185</v>
      </c>
      <c r="O16" s="1" t="s">
        <v>186</v>
      </c>
      <c r="P16" s="1" t="s">
        <v>187</v>
      </c>
      <c r="Q16" s="1" t="s">
        <v>188</v>
      </c>
      <c r="R16" s="1" t="s">
        <v>269</v>
      </c>
      <c r="S16" s="1" t="s">
        <v>72</v>
      </c>
      <c r="T16" s="1" t="s">
        <v>34</v>
      </c>
      <c r="U16" s="1" t="s">
        <v>190</v>
      </c>
      <c r="V16" s="1" t="s">
        <v>191</v>
      </c>
    </row>
    <row r="17" s="1" customFormat="1" spans="1:22">
      <c r="A17" s="1" t="s">
        <v>270</v>
      </c>
      <c r="B17" s="1" t="s">
        <v>80</v>
      </c>
      <c r="C17" s="1" t="s">
        <v>271</v>
      </c>
      <c r="D17" s="1" t="s">
        <v>272</v>
      </c>
      <c r="E17" s="1" t="s">
        <v>273</v>
      </c>
      <c r="F17" s="1" t="s">
        <v>180</v>
      </c>
      <c r="G17" s="1" t="s">
        <v>181</v>
      </c>
      <c r="H17" s="1" t="s">
        <v>182</v>
      </c>
      <c r="I17" s="1" t="s">
        <v>274</v>
      </c>
      <c r="J17" s="1" t="s">
        <v>184</v>
      </c>
      <c r="K17" s="1" t="s">
        <v>274</v>
      </c>
      <c r="L17" s="1" t="s">
        <v>274</v>
      </c>
      <c r="M17" s="1" t="s">
        <v>185</v>
      </c>
      <c r="N17" s="1" t="s">
        <v>185</v>
      </c>
      <c r="O17" s="1" t="s">
        <v>186</v>
      </c>
      <c r="P17" s="1" t="s">
        <v>187</v>
      </c>
      <c r="Q17" s="1" t="s">
        <v>188</v>
      </c>
      <c r="R17" s="1" t="s">
        <v>275</v>
      </c>
      <c r="S17" s="1" t="s">
        <v>72</v>
      </c>
      <c r="T17" s="1" t="s">
        <v>34</v>
      </c>
      <c r="U17" s="1" t="s">
        <v>190</v>
      </c>
      <c r="V17" s="1" t="s">
        <v>191</v>
      </c>
    </row>
    <row r="18" s="1" customFormat="1" spans="1:22">
      <c r="A18" s="1" t="s">
        <v>276</v>
      </c>
      <c r="B18" s="1" t="s">
        <v>80</v>
      </c>
      <c r="C18" s="1" t="s">
        <v>277</v>
      </c>
      <c r="D18" s="1" t="s">
        <v>278</v>
      </c>
      <c r="E18" s="1" t="s">
        <v>279</v>
      </c>
      <c r="F18" s="1" t="s">
        <v>80</v>
      </c>
      <c r="G18" s="1" t="s">
        <v>176</v>
      </c>
      <c r="H18" s="1" t="s">
        <v>182</v>
      </c>
      <c r="I18" s="1" t="s">
        <v>220</v>
      </c>
      <c r="J18" s="1" t="s">
        <v>184</v>
      </c>
      <c r="K18" s="1" t="s">
        <v>220</v>
      </c>
      <c r="L18" s="1" t="s">
        <v>220</v>
      </c>
      <c r="M18" s="1" t="s">
        <v>185</v>
      </c>
      <c r="N18" s="1" t="s">
        <v>185</v>
      </c>
      <c r="O18" s="1" t="s">
        <v>186</v>
      </c>
      <c r="P18" s="1" t="s">
        <v>187</v>
      </c>
      <c r="Q18" s="1" t="s">
        <v>188</v>
      </c>
      <c r="R18" s="1" t="s">
        <v>280</v>
      </c>
      <c r="S18" s="1" t="s">
        <v>72</v>
      </c>
      <c r="T18" s="1" t="s">
        <v>34</v>
      </c>
      <c r="U18" s="1" t="s">
        <v>190</v>
      </c>
      <c r="V18" s="1" t="s">
        <v>191</v>
      </c>
    </row>
    <row r="19" s="1" customFormat="1" spans="1:22">
      <c r="A19" s="1" t="s">
        <v>281</v>
      </c>
      <c r="B19" s="1" t="s">
        <v>79</v>
      </c>
      <c r="C19" s="1" t="s">
        <v>282</v>
      </c>
      <c r="D19" s="1" t="s">
        <v>283</v>
      </c>
      <c r="E19" s="1" t="s">
        <v>284</v>
      </c>
      <c r="F19" s="1" t="s">
        <v>80</v>
      </c>
      <c r="G19" s="1" t="s">
        <v>176</v>
      </c>
      <c r="H19" s="1" t="s">
        <v>182</v>
      </c>
      <c r="I19" s="1" t="s">
        <v>285</v>
      </c>
      <c r="J19" s="1" t="s">
        <v>184</v>
      </c>
      <c r="K19" s="1" t="s">
        <v>285</v>
      </c>
      <c r="L19" s="1" t="s">
        <v>285</v>
      </c>
      <c r="M19" s="1" t="s">
        <v>185</v>
      </c>
      <c r="N19" s="1" t="s">
        <v>185</v>
      </c>
      <c r="O19" s="1" t="s">
        <v>186</v>
      </c>
      <c r="P19" s="1" t="s">
        <v>187</v>
      </c>
      <c r="Q19" s="1" t="s">
        <v>188</v>
      </c>
      <c r="R19" s="1" t="s">
        <v>286</v>
      </c>
      <c r="S19" s="1" t="s">
        <v>72</v>
      </c>
      <c r="T19" s="1" t="s">
        <v>34</v>
      </c>
      <c r="U19" s="1" t="s">
        <v>190</v>
      </c>
      <c r="V19" s="1" t="s">
        <v>191</v>
      </c>
    </row>
    <row r="20" s="1" customFormat="1" spans="1:22">
      <c r="A20" s="1" t="s">
        <v>287</v>
      </c>
      <c r="B20" s="1" t="s">
        <v>79</v>
      </c>
      <c r="C20" s="1" t="s">
        <v>288</v>
      </c>
      <c r="D20" s="1" t="s">
        <v>283</v>
      </c>
      <c r="E20" s="1" t="s">
        <v>289</v>
      </c>
      <c r="F20" s="1" t="s">
        <v>176</v>
      </c>
      <c r="G20" s="1" t="s">
        <v>180</v>
      </c>
      <c r="H20" s="1" t="s">
        <v>182</v>
      </c>
      <c r="I20" s="1" t="s">
        <v>285</v>
      </c>
      <c r="J20" s="1" t="s">
        <v>184</v>
      </c>
      <c r="K20" s="1" t="s">
        <v>285</v>
      </c>
      <c r="L20" s="1" t="s">
        <v>285</v>
      </c>
      <c r="M20" s="1" t="s">
        <v>185</v>
      </c>
      <c r="N20" s="1" t="s">
        <v>185</v>
      </c>
      <c r="O20" s="1" t="s">
        <v>186</v>
      </c>
      <c r="P20" s="1" t="s">
        <v>187</v>
      </c>
      <c r="Q20" s="1" t="s">
        <v>188</v>
      </c>
      <c r="R20" s="1" t="s">
        <v>290</v>
      </c>
      <c r="S20" s="1" t="s">
        <v>72</v>
      </c>
      <c r="T20" s="1" t="s">
        <v>34</v>
      </c>
      <c r="U20" s="1" t="s">
        <v>190</v>
      </c>
      <c r="V20" s="1" t="s">
        <v>191</v>
      </c>
    </row>
    <row r="21" s="1" customFormat="1" spans="1:22">
      <c r="A21" s="1" t="s">
        <v>291</v>
      </c>
      <c r="B21" s="1" t="s">
        <v>79</v>
      </c>
      <c r="C21" s="1" t="s">
        <v>292</v>
      </c>
      <c r="D21" s="1" t="s">
        <v>293</v>
      </c>
      <c r="E21" s="1" t="s">
        <v>294</v>
      </c>
      <c r="F21" s="1" t="s">
        <v>79</v>
      </c>
      <c r="G21" s="1" t="s">
        <v>80</v>
      </c>
      <c r="H21" s="1" t="s">
        <v>182</v>
      </c>
      <c r="I21" s="1" t="s">
        <v>295</v>
      </c>
      <c r="J21" s="1" t="s">
        <v>184</v>
      </c>
      <c r="K21" s="1" t="s">
        <v>295</v>
      </c>
      <c r="L21" s="1" t="s">
        <v>295</v>
      </c>
      <c r="M21" s="1" t="s">
        <v>185</v>
      </c>
      <c r="N21" s="1" t="s">
        <v>185</v>
      </c>
      <c r="O21" s="1" t="s">
        <v>186</v>
      </c>
      <c r="P21" s="1" t="s">
        <v>187</v>
      </c>
      <c r="Q21" s="1" t="s">
        <v>188</v>
      </c>
      <c r="R21" s="1" t="s">
        <v>296</v>
      </c>
      <c r="S21" s="1" t="s">
        <v>72</v>
      </c>
      <c r="T21" s="1" t="s">
        <v>34</v>
      </c>
      <c r="U21" s="1" t="s">
        <v>190</v>
      </c>
      <c r="V21" s="1" t="s">
        <v>191</v>
      </c>
    </row>
    <row r="22" s="1" customFormat="1" spans="1:22">
      <c r="A22" s="1" t="s">
        <v>297</v>
      </c>
      <c r="B22" s="1" t="s">
        <v>79</v>
      </c>
      <c r="C22" s="1" t="s">
        <v>298</v>
      </c>
      <c r="D22" s="1" t="s">
        <v>299</v>
      </c>
      <c r="E22" s="1" t="s">
        <v>300</v>
      </c>
      <c r="F22" s="1" t="s">
        <v>80</v>
      </c>
      <c r="G22" s="1" t="s">
        <v>176</v>
      </c>
      <c r="H22" s="1" t="s">
        <v>182</v>
      </c>
      <c r="I22" s="1" t="s">
        <v>301</v>
      </c>
      <c r="J22" s="1" t="s">
        <v>184</v>
      </c>
      <c r="K22" s="1" t="s">
        <v>301</v>
      </c>
      <c r="L22" s="1" t="s">
        <v>301</v>
      </c>
      <c r="M22" s="1" t="s">
        <v>185</v>
      </c>
      <c r="N22" s="1" t="s">
        <v>185</v>
      </c>
      <c r="O22" s="1" t="s">
        <v>186</v>
      </c>
      <c r="P22" s="1" t="s">
        <v>187</v>
      </c>
      <c r="Q22" s="1" t="s">
        <v>188</v>
      </c>
      <c r="R22" s="1" t="s">
        <v>302</v>
      </c>
      <c r="S22" s="1" t="s">
        <v>72</v>
      </c>
      <c r="T22" s="1" t="s">
        <v>34</v>
      </c>
      <c r="U22" s="1" t="s">
        <v>190</v>
      </c>
      <c r="V22" s="1" t="s">
        <v>191</v>
      </c>
    </row>
    <row r="23" s="1" customFormat="1" spans="1:22">
      <c r="A23" s="1" t="s">
        <v>303</v>
      </c>
      <c r="B23" s="1" t="s">
        <v>79</v>
      </c>
      <c r="C23" s="1" t="s">
        <v>304</v>
      </c>
      <c r="D23" s="1" t="s">
        <v>305</v>
      </c>
      <c r="E23" s="1" t="s">
        <v>306</v>
      </c>
      <c r="F23" s="1" t="s">
        <v>79</v>
      </c>
      <c r="G23" s="1" t="s">
        <v>80</v>
      </c>
      <c r="H23" s="1" t="s">
        <v>182</v>
      </c>
      <c r="I23" s="1" t="s">
        <v>307</v>
      </c>
      <c r="J23" s="1" t="s">
        <v>184</v>
      </c>
      <c r="K23" s="1" t="s">
        <v>307</v>
      </c>
      <c r="L23" s="1" t="s">
        <v>307</v>
      </c>
      <c r="M23" s="1" t="s">
        <v>185</v>
      </c>
      <c r="N23" s="1" t="s">
        <v>185</v>
      </c>
      <c r="O23" s="1" t="s">
        <v>186</v>
      </c>
      <c r="P23" s="1" t="s">
        <v>187</v>
      </c>
      <c r="Q23" s="1" t="s">
        <v>188</v>
      </c>
      <c r="R23" s="1" t="s">
        <v>308</v>
      </c>
      <c r="S23" s="1" t="s">
        <v>72</v>
      </c>
      <c r="T23" s="1" t="s">
        <v>34</v>
      </c>
      <c r="U23" s="1" t="s">
        <v>190</v>
      </c>
      <c r="V23" s="1" t="s">
        <v>191</v>
      </c>
    </row>
    <row r="24" s="1" customFormat="1" spans="1:22">
      <c r="A24" s="1" t="s">
        <v>309</v>
      </c>
      <c r="B24" s="1" t="s">
        <v>79</v>
      </c>
      <c r="C24" s="1" t="s">
        <v>310</v>
      </c>
      <c r="D24" s="1" t="s">
        <v>311</v>
      </c>
      <c r="E24" s="1" t="s">
        <v>312</v>
      </c>
      <c r="F24" s="1" t="s">
        <v>79</v>
      </c>
      <c r="G24" s="1" t="s">
        <v>80</v>
      </c>
      <c r="H24" s="1" t="s">
        <v>182</v>
      </c>
      <c r="I24" s="1" t="s">
        <v>313</v>
      </c>
      <c r="J24" s="1" t="s">
        <v>184</v>
      </c>
      <c r="K24" s="1" t="s">
        <v>313</v>
      </c>
      <c r="L24" s="1" t="s">
        <v>313</v>
      </c>
      <c r="M24" s="1" t="s">
        <v>185</v>
      </c>
      <c r="N24" s="1" t="s">
        <v>185</v>
      </c>
      <c r="O24" s="1" t="s">
        <v>186</v>
      </c>
      <c r="P24" s="1" t="s">
        <v>187</v>
      </c>
      <c r="Q24" s="1" t="s">
        <v>188</v>
      </c>
      <c r="R24" s="1" t="s">
        <v>314</v>
      </c>
      <c r="S24" s="1" t="s">
        <v>72</v>
      </c>
      <c r="T24" s="1" t="s">
        <v>34</v>
      </c>
      <c r="U24" s="1" t="s">
        <v>190</v>
      </c>
      <c r="V24" s="1" t="s">
        <v>191</v>
      </c>
    </row>
    <row r="25" s="1" customFormat="1" spans="1:22">
      <c r="A25" s="1" t="s">
        <v>135</v>
      </c>
      <c r="B25" s="1" t="s">
        <v>108</v>
      </c>
      <c r="C25" s="1" t="s">
        <v>315</v>
      </c>
      <c r="D25" s="1" t="s">
        <v>137</v>
      </c>
      <c r="E25" s="1" t="s">
        <v>138</v>
      </c>
      <c r="F25" s="1" t="s">
        <v>108</v>
      </c>
      <c r="G25" s="1" t="s">
        <v>80</v>
      </c>
      <c r="H25" s="1" t="s">
        <v>182</v>
      </c>
      <c r="I25" s="1" t="s">
        <v>316</v>
      </c>
      <c r="J25" s="1" t="s">
        <v>184</v>
      </c>
      <c r="K25" s="1" t="s">
        <v>316</v>
      </c>
      <c r="L25" s="1" t="s">
        <v>316</v>
      </c>
      <c r="M25" s="1" t="s">
        <v>185</v>
      </c>
      <c r="N25" s="1" t="s">
        <v>185</v>
      </c>
      <c r="O25" s="1" t="s">
        <v>186</v>
      </c>
      <c r="P25" s="1" t="s">
        <v>187</v>
      </c>
      <c r="Q25" s="1" t="s">
        <v>188</v>
      </c>
      <c r="R25" s="1" t="s">
        <v>317</v>
      </c>
      <c r="S25" s="1" t="s">
        <v>72</v>
      </c>
      <c r="T25" s="1" t="s">
        <v>34</v>
      </c>
      <c r="U25" s="1" t="s">
        <v>190</v>
      </c>
      <c r="V25" s="1" t="s">
        <v>191</v>
      </c>
    </row>
    <row r="26" s="1" customFormat="1" spans="1:22">
      <c r="A26" s="1" t="s">
        <v>318</v>
      </c>
      <c r="B26" s="1" t="s">
        <v>108</v>
      </c>
      <c r="C26" s="1" t="s">
        <v>319</v>
      </c>
      <c r="D26" s="1" t="s">
        <v>228</v>
      </c>
      <c r="E26" s="1" t="s">
        <v>320</v>
      </c>
      <c r="F26" s="1" t="s">
        <v>180</v>
      </c>
      <c r="G26" s="1" t="s">
        <v>181</v>
      </c>
      <c r="H26" s="1" t="s">
        <v>182</v>
      </c>
      <c r="I26" s="1" t="s">
        <v>321</v>
      </c>
      <c r="J26" s="1" t="s">
        <v>184</v>
      </c>
      <c r="K26" s="1" t="s">
        <v>321</v>
      </c>
      <c r="L26" s="1" t="s">
        <v>321</v>
      </c>
      <c r="M26" s="1" t="s">
        <v>185</v>
      </c>
      <c r="N26" s="1" t="s">
        <v>185</v>
      </c>
      <c r="O26" s="1" t="s">
        <v>186</v>
      </c>
      <c r="P26" s="1" t="s">
        <v>187</v>
      </c>
      <c r="Q26" s="1" t="s">
        <v>188</v>
      </c>
      <c r="R26" s="1" t="s">
        <v>322</v>
      </c>
      <c r="S26" s="1" t="s">
        <v>72</v>
      </c>
      <c r="T26" s="1" t="s">
        <v>34</v>
      </c>
      <c r="U26" s="1" t="s">
        <v>190</v>
      </c>
      <c r="V26" s="1" t="s">
        <v>191</v>
      </c>
    </row>
    <row r="27" s="1" customFormat="1" spans="1:22">
      <c r="A27" s="1" t="s">
        <v>104</v>
      </c>
      <c r="B27" s="1" t="s">
        <v>108</v>
      </c>
      <c r="C27" s="1" t="s">
        <v>323</v>
      </c>
      <c r="D27" s="1" t="s">
        <v>106</v>
      </c>
      <c r="E27" s="1" t="s">
        <v>107</v>
      </c>
      <c r="F27" s="1" t="s">
        <v>79</v>
      </c>
      <c r="G27" s="1" t="s">
        <v>80</v>
      </c>
      <c r="H27" s="1" t="s">
        <v>182</v>
      </c>
      <c r="I27" s="1" t="s">
        <v>285</v>
      </c>
      <c r="J27" s="1" t="s">
        <v>184</v>
      </c>
      <c r="K27" s="1" t="s">
        <v>285</v>
      </c>
      <c r="L27" s="1" t="s">
        <v>285</v>
      </c>
      <c r="M27" s="1" t="s">
        <v>185</v>
      </c>
      <c r="N27" s="1" t="s">
        <v>185</v>
      </c>
      <c r="O27" s="1" t="s">
        <v>186</v>
      </c>
      <c r="P27" s="1" t="s">
        <v>187</v>
      </c>
      <c r="Q27" s="1" t="s">
        <v>188</v>
      </c>
      <c r="R27" s="1" t="s">
        <v>324</v>
      </c>
      <c r="S27" s="1" t="s">
        <v>72</v>
      </c>
      <c r="T27" s="1" t="s">
        <v>34</v>
      </c>
      <c r="U27" s="1" t="s">
        <v>190</v>
      </c>
      <c r="V27" s="1" t="s">
        <v>191</v>
      </c>
    </row>
    <row r="28" s="1" customFormat="1" spans="1:22">
      <c r="A28" s="1" t="s">
        <v>325</v>
      </c>
      <c r="B28" s="1" t="s">
        <v>326</v>
      </c>
      <c r="C28" s="1" t="s">
        <v>327</v>
      </c>
      <c r="D28" s="1" t="s">
        <v>328</v>
      </c>
      <c r="E28" s="1" t="s">
        <v>329</v>
      </c>
      <c r="F28" s="1" t="s">
        <v>180</v>
      </c>
      <c r="G28" s="1" t="s">
        <v>181</v>
      </c>
      <c r="H28" s="1" t="s">
        <v>182</v>
      </c>
      <c r="I28" s="1" t="s">
        <v>330</v>
      </c>
      <c r="J28" s="1" t="s">
        <v>184</v>
      </c>
      <c r="K28" s="1" t="s">
        <v>330</v>
      </c>
      <c r="L28" s="1" t="s">
        <v>330</v>
      </c>
      <c r="M28" s="1" t="s">
        <v>185</v>
      </c>
      <c r="N28" s="1" t="s">
        <v>185</v>
      </c>
      <c r="O28" s="1" t="s">
        <v>186</v>
      </c>
      <c r="P28" s="1" t="s">
        <v>187</v>
      </c>
      <c r="Q28" s="1" t="s">
        <v>188</v>
      </c>
      <c r="R28" s="1" t="s">
        <v>331</v>
      </c>
      <c r="S28" s="1" t="s">
        <v>72</v>
      </c>
      <c r="T28" s="1" t="s">
        <v>34</v>
      </c>
      <c r="U28" s="1" t="s">
        <v>190</v>
      </c>
      <c r="V28" s="1" t="s">
        <v>191</v>
      </c>
    </row>
    <row r="29" s="1" customFormat="1" spans="1:22">
      <c r="A29" s="1" t="s">
        <v>332</v>
      </c>
      <c r="B29" s="1" t="s">
        <v>326</v>
      </c>
      <c r="C29" s="1" t="s">
        <v>333</v>
      </c>
      <c r="D29" s="1" t="s">
        <v>178</v>
      </c>
      <c r="E29" s="1" t="s">
        <v>334</v>
      </c>
      <c r="F29" s="1" t="s">
        <v>108</v>
      </c>
      <c r="G29" s="1" t="s">
        <v>79</v>
      </c>
      <c r="H29" s="1" t="s">
        <v>182</v>
      </c>
      <c r="I29" s="1" t="s">
        <v>335</v>
      </c>
      <c r="J29" s="1" t="s">
        <v>184</v>
      </c>
      <c r="K29" s="1" t="s">
        <v>335</v>
      </c>
      <c r="L29" s="1" t="s">
        <v>335</v>
      </c>
      <c r="M29" s="1" t="s">
        <v>185</v>
      </c>
      <c r="N29" s="1" t="s">
        <v>185</v>
      </c>
      <c r="O29" s="1" t="s">
        <v>186</v>
      </c>
      <c r="P29" s="1" t="s">
        <v>187</v>
      </c>
      <c r="Q29" s="1" t="s">
        <v>188</v>
      </c>
      <c r="R29" s="1" t="s">
        <v>336</v>
      </c>
      <c r="S29" s="1" t="s">
        <v>72</v>
      </c>
      <c r="T29" s="1" t="s">
        <v>34</v>
      </c>
      <c r="U29" s="1" t="s">
        <v>190</v>
      </c>
      <c r="V29" s="1" t="s">
        <v>191</v>
      </c>
    </row>
    <row r="30" s="1" customFormat="1" spans="1:22">
      <c r="A30" s="1" t="s">
        <v>337</v>
      </c>
      <c r="B30" s="1" t="s">
        <v>326</v>
      </c>
      <c r="C30" s="1" t="s">
        <v>338</v>
      </c>
      <c r="D30" s="1" t="s">
        <v>339</v>
      </c>
      <c r="E30" s="1" t="s">
        <v>340</v>
      </c>
      <c r="F30" s="1" t="s">
        <v>80</v>
      </c>
      <c r="G30" s="1" t="s">
        <v>176</v>
      </c>
      <c r="H30" s="1" t="s">
        <v>182</v>
      </c>
      <c r="I30" s="1" t="s">
        <v>341</v>
      </c>
      <c r="J30" s="1" t="s">
        <v>184</v>
      </c>
      <c r="K30" s="1" t="s">
        <v>341</v>
      </c>
      <c r="L30" s="1" t="s">
        <v>341</v>
      </c>
      <c r="M30" s="1" t="s">
        <v>185</v>
      </c>
      <c r="N30" s="1" t="s">
        <v>185</v>
      </c>
      <c r="O30" s="1" t="s">
        <v>186</v>
      </c>
      <c r="P30" s="1" t="s">
        <v>187</v>
      </c>
      <c r="Q30" s="1" t="s">
        <v>188</v>
      </c>
      <c r="R30" s="1" t="s">
        <v>342</v>
      </c>
      <c r="S30" s="1" t="s">
        <v>72</v>
      </c>
      <c r="T30" s="1" t="s">
        <v>34</v>
      </c>
      <c r="U30" s="1" t="s">
        <v>190</v>
      </c>
      <c r="V30" s="1" t="s">
        <v>191</v>
      </c>
    </row>
    <row r="31" s="1" customFormat="1" spans="1:22">
      <c r="A31" s="1" t="s">
        <v>343</v>
      </c>
      <c r="B31" s="1" t="s">
        <v>326</v>
      </c>
      <c r="C31" s="1" t="s">
        <v>344</v>
      </c>
      <c r="D31" s="1" t="s">
        <v>345</v>
      </c>
      <c r="E31" s="1" t="s">
        <v>346</v>
      </c>
      <c r="F31" s="1" t="s">
        <v>326</v>
      </c>
      <c r="G31" s="1" t="s">
        <v>79</v>
      </c>
      <c r="H31" s="1" t="s">
        <v>182</v>
      </c>
      <c r="I31" s="1" t="s">
        <v>347</v>
      </c>
      <c r="J31" s="1" t="s">
        <v>184</v>
      </c>
      <c r="K31" s="1" t="s">
        <v>347</v>
      </c>
      <c r="L31" s="1" t="s">
        <v>347</v>
      </c>
      <c r="M31" s="1" t="s">
        <v>185</v>
      </c>
      <c r="N31" s="1" t="s">
        <v>185</v>
      </c>
      <c r="O31" s="1" t="s">
        <v>186</v>
      </c>
      <c r="P31" s="1" t="s">
        <v>187</v>
      </c>
      <c r="Q31" s="1" t="s">
        <v>188</v>
      </c>
      <c r="R31" s="1" t="s">
        <v>348</v>
      </c>
      <c r="S31" s="1" t="s">
        <v>72</v>
      </c>
      <c r="T31" s="1" t="s">
        <v>34</v>
      </c>
      <c r="U31" s="1" t="s">
        <v>190</v>
      </c>
      <c r="V31" s="1" t="s">
        <v>191</v>
      </c>
    </row>
    <row r="32" s="1" customFormat="1" spans="1:22">
      <c r="A32" s="1" t="s">
        <v>349</v>
      </c>
      <c r="B32" s="1" t="s">
        <v>326</v>
      </c>
      <c r="C32" s="1" t="s">
        <v>350</v>
      </c>
      <c r="D32" s="1" t="s">
        <v>351</v>
      </c>
      <c r="E32" s="1" t="s">
        <v>352</v>
      </c>
      <c r="F32" s="1" t="s">
        <v>80</v>
      </c>
      <c r="G32" s="1" t="s">
        <v>180</v>
      </c>
      <c r="H32" s="1" t="s">
        <v>182</v>
      </c>
      <c r="I32" s="1" t="s">
        <v>353</v>
      </c>
      <c r="J32" s="1" t="s">
        <v>184</v>
      </c>
      <c r="K32" s="1" t="s">
        <v>353</v>
      </c>
      <c r="L32" s="1" t="s">
        <v>353</v>
      </c>
      <c r="M32" s="1" t="s">
        <v>185</v>
      </c>
      <c r="N32" s="1" t="s">
        <v>185</v>
      </c>
      <c r="O32" s="1" t="s">
        <v>186</v>
      </c>
      <c r="P32" s="1" t="s">
        <v>187</v>
      </c>
      <c r="Q32" s="1" t="s">
        <v>188</v>
      </c>
      <c r="R32" s="1" t="s">
        <v>354</v>
      </c>
      <c r="S32" s="1" t="s">
        <v>72</v>
      </c>
      <c r="T32" s="1" t="s">
        <v>34</v>
      </c>
      <c r="U32" s="1" t="s">
        <v>190</v>
      </c>
      <c r="V32" s="1" t="s">
        <v>191</v>
      </c>
    </row>
    <row r="33" s="1" customFormat="1" spans="1:22">
      <c r="A33" s="1" t="s">
        <v>355</v>
      </c>
      <c r="B33" s="1" t="s">
        <v>356</v>
      </c>
      <c r="C33" s="1" t="s">
        <v>357</v>
      </c>
      <c r="D33" s="1" t="s">
        <v>328</v>
      </c>
      <c r="E33" s="1" t="s">
        <v>358</v>
      </c>
      <c r="F33" s="1" t="s">
        <v>181</v>
      </c>
      <c r="G33" s="1" t="s">
        <v>359</v>
      </c>
      <c r="H33" s="1" t="s">
        <v>182</v>
      </c>
      <c r="I33" s="1" t="s">
        <v>360</v>
      </c>
      <c r="J33" s="1" t="s">
        <v>184</v>
      </c>
      <c r="K33" s="1" t="s">
        <v>360</v>
      </c>
      <c r="L33" s="1" t="s">
        <v>360</v>
      </c>
      <c r="M33" s="1" t="s">
        <v>185</v>
      </c>
      <c r="N33" s="1" t="s">
        <v>185</v>
      </c>
      <c r="O33" s="1" t="s">
        <v>186</v>
      </c>
      <c r="P33" s="1" t="s">
        <v>187</v>
      </c>
      <c r="Q33" s="1" t="s">
        <v>188</v>
      </c>
      <c r="R33" s="1" t="s">
        <v>361</v>
      </c>
      <c r="S33" s="1" t="s">
        <v>72</v>
      </c>
      <c r="T33" s="1" t="s">
        <v>34</v>
      </c>
      <c r="U33" s="1" t="s">
        <v>190</v>
      </c>
      <c r="V33" s="1" t="s">
        <v>191</v>
      </c>
    </row>
    <row r="34" s="1" customFormat="1" spans="1:22">
      <c r="A34" s="1" t="s">
        <v>362</v>
      </c>
      <c r="B34" s="1" t="s">
        <v>99</v>
      </c>
      <c r="C34" s="1" t="s">
        <v>363</v>
      </c>
      <c r="D34" s="1" t="s">
        <v>364</v>
      </c>
      <c r="E34" s="1" t="s">
        <v>365</v>
      </c>
      <c r="F34" s="1" t="s">
        <v>176</v>
      </c>
      <c r="G34" s="1" t="s">
        <v>180</v>
      </c>
      <c r="H34" s="1" t="s">
        <v>182</v>
      </c>
      <c r="I34" s="1" t="s">
        <v>366</v>
      </c>
      <c r="J34" s="1" t="s">
        <v>184</v>
      </c>
      <c r="K34" s="1" t="s">
        <v>366</v>
      </c>
      <c r="L34" s="1" t="s">
        <v>366</v>
      </c>
      <c r="M34" s="1" t="s">
        <v>185</v>
      </c>
      <c r="N34" s="1" t="s">
        <v>185</v>
      </c>
      <c r="O34" s="1" t="s">
        <v>186</v>
      </c>
      <c r="P34" s="1" t="s">
        <v>187</v>
      </c>
      <c r="Q34" s="1" t="s">
        <v>188</v>
      </c>
      <c r="R34" s="1" t="s">
        <v>367</v>
      </c>
      <c r="S34" s="1" t="s">
        <v>72</v>
      </c>
      <c r="T34" s="1" t="s">
        <v>34</v>
      </c>
      <c r="U34" s="1" t="s">
        <v>190</v>
      </c>
      <c r="V34" s="1" t="s">
        <v>191</v>
      </c>
    </row>
    <row r="35" s="1" customFormat="1" spans="1:22">
      <c r="A35" s="1" t="s">
        <v>368</v>
      </c>
      <c r="B35" s="1" t="s">
        <v>99</v>
      </c>
      <c r="C35" s="1" t="s">
        <v>369</v>
      </c>
      <c r="D35" s="1" t="s">
        <v>370</v>
      </c>
      <c r="E35" s="1" t="s">
        <v>371</v>
      </c>
      <c r="F35" s="1" t="s">
        <v>80</v>
      </c>
      <c r="G35" s="1" t="s">
        <v>176</v>
      </c>
      <c r="H35" s="1" t="s">
        <v>182</v>
      </c>
      <c r="I35" s="1" t="s">
        <v>372</v>
      </c>
      <c r="J35" s="1" t="s">
        <v>184</v>
      </c>
      <c r="K35" s="1" t="s">
        <v>372</v>
      </c>
      <c r="L35" s="1" t="s">
        <v>372</v>
      </c>
      <c r="M35" s="1" t="s">
        <v>185</v>
      </c>
      <c r="N35" s="1" t="s">
        <v>185</v>
      </c>
      <c r="O35" s="1" t="s">
        <v>186</v>
      </c>
      <c r="P35" s="1" t="s">
        <v>187</v>
      </c>
      <c r="Q35" s="1" t="s">
        <v>188</v>
      </c>
      <c r="R35" s="1" t="s">
        <v>373</v>
      </c>
      <c r="S35" s="1" t="s">
        <v>72</v>
      </c>
      <c r="T35" s="1" t="s">
        <v>34</v>
      </c>
      <c r="U35" s="1" t="s">
        <v>190</v>
      </c>
      <c r="V35" s="1" t="s">
        <v>191</v>
      </c>
    </row>
    <row r="36" s="1" customFormat="1" spans="1:22">
      <c r="A36" s="1" t="s">
        <v>374</v>
      </c>
      <c r="B36" s="1" t="s">
        <v>99</v>
      </c>
      <c r="C36" s="1" t="s">
        <v>375</v>
      </c>
      <c r="D36" s="1" t="s">
        <v>370</v>
      </c>
      <c r="E36" s="1" t="s">
        <v>376</v>
      </c>
      <c r="F36" s="1" t="s">
        <v>80</v>
      </c>
      <c r="G36" s="1" t="s">
        <v>176</v>
      </c>
      <c r="H36" s="1" t="s">
        <v>182</v>
      </c>
      <c r="I36" s="1" t="s">
        <v>372</v>
      </c>
      <c r="J36" s="1" t="s">
        <v>184</v>
      </c>
      <c r="K36" s="1" t="s">
        <v>372</v>
      </c>
      <c r="L36" s="1" t="s">
        <v>372</v>
      </c>
      <c r="M36" s="1" t="s">
        <v>185</v>
      </c>
      <c r="N36" s="1" t="s">
        <v>185</v>
      </c>
      <c r="O36" s="1" t="s">
        <v>186</v>
      </c>
      <c r="P36" s="1" t="s">
        <v>187</v>
      </c>
      <c r="Q36" s="1" t="s">
        <v>188</v>
      </c>
      <c r="R36" s="1" t="s">
        <v>377</v>
      </c>
      <c r="S36" s="1" t="s">
        <v>72</v>
      </c>
      <c r="T36" s="1" t="s">
        <v>34</v>
      </c>
      <c r="U36" s="1" t="s">
        <v>190</v>
      </c>
      <c r="V36" s="1" t="s">
        <v>191</v>
      </c>
    </row>
    <row r="37" s="1" customFormat="1" spans="1:22">
      <c r="A37" s="1" t="s">
        <v>128</v>
      </c>
      <c r="B37" s="1" t="s">
        <v>99</v>
      </c>
      <c r="C37" s="1" t="s">
        <v>378</v>
      </c>
      <c r="D37" s="1" t="s">
        <v>379</v>
      </c>
      <c r="E37" s="1" t="s">
        <v>131</v>
      </c>
      <c r="F37" s="1" t="s">
        <v>79</v>
      </c>
      <c r="G37" s="1" t="s">
        <v>80</v>
      </c>
      <c r="H37" s="1" t="s">
        <v>182</v>
      </c>
      <c r="I37" s="1" t="s">
        <v>380</v>
      </c>
      <c r="J37" s="1" t="s">
        <v>184</v>
      </c>
      <c r="K37" s="1" t="s">
        <v>380</v>
      </c>
      <c r="L37" s="1" t="s">
        <v>380</v>
      </c>
      <c r="M37" s="1" t="s">
        <v>185</v>
      </c>
      <c r="N37" s="1" t="s">
        <v>185</v>
      </c>
      <c r="O37" s="1" t="s">
        <v>186</v>
      </c>
      <c r="P37" s="1" t="s">
        <v>187</v>
      </c>
      <c r="Q37" s="1" t="s">
        <v>188</v>
      </c>
      <c r="R37" s="1" t="s">
        <v>381</v>
      </c>
      <c r="S37" s="1" t="s">
        <v>72</v>
      </c>
      <c r="T37" s="1" t="s">
        <v>34</v>
      </c>
      <c r="U37" s="1" t="s">
        <v>190</v>
      </c>
      <c r="V37" s="1" t="s">
        <v>191</v>
      </c>
    </row>
    <row r="38" s="1" customFormat="1" spans="1:22">
      <c r="A38" s="1" t="s">
        <v>95</v>
      </c>
      <c r="B38" s="1" t="s">
        <v>99</v>
      </c>
      <c r="C38" s="1" t="s">
        <v>382</v>
      </c>
      <c r="D38" s="1" t="s">
        <v>97</v>
      </c>
      <c r="E38" s="1" t="s">
        <v>98</v>
      </c>
      <c r="F38" s="1" t="s">
        <v>79</v>
      </c>
      <c r="G38" s="1" t="s">
        <v>80</v>
      </c>
      <c r="H38" s="1" t="s">
        <v>182</v>
      </c>
      <c r="I38" s="1" t="s">
        <v>383</v>
      </c>
      <c r="J38" s="1" t="s">
        <v>184</v>
      </c>
      <c r="K38" s="1" t="s">
        <v>383</v>
      </c>
      <c r="L38" s="1" t="s">
        <v>383</v>
      </c>
      <c r="M38" s="1" t="s">
        <v>185</v>
      </c>
      <c r="N38" s="1" t="s">
        <v>185</v>
      </c>
      <c r="O38" s="1" t="s">
        <v>186</v>
      </c>
      <c r="P38" s="1" t="s">
        <v>187</v>
      </c>
      <c r="Q38" s="1" t="s">
        <v>188</v>
      </c>
      <c r="R38" s="1" t="s">
        <v>384</v>
      </c>
      <c r="S38" s="1" t="s">
        <v>72</v>
      </c>
      <c r="T38" s="1" t="s">
        <v>34</v>
      </c>
      <c r="U38" s="1" t="s">
        <v>190</v>
      </c>
      <c r="V38" s="1" t="s">
        <v>191</v>
      </c>
    </row>
    <row r="39" s="1" customFormat="1" spans="1:22">
      <c r="A39" s="1" t="s">
        <v>86</v>
      </c>
      <c r="B39" s="1" t="s">
        <v>90</v>
      </c>
      <c r="C39" s="1" t="s">
        <v>385</v>
      </c>
      <c r="D39" s="1" t="s">
        <v>88</v>
      </c>
      <c r="E39" s="1" t="s">
        <v>89</v>
      </c>
      <c r="F39" s="1" t="s">
        <v>79</v>
      </c>
      <c r="G39" s="1" t="s">
        <v>80</v>
      </c>
      <c r="H39" s="1" t="s">
        <v>182</v>
      </c>
      <c r="I39" s="1" t="s">
        <v>386</v>
      </c>
      <c r="J39" s="1" t="s">
        <v>184</v>
      </c>
      <c r="K39" s="1" t="s">
        <v>386</v>
      </c>
      <c r="L39" s="1" t="s">
        <v>386</v>
      </c>
      <c r="M39" s="1" t="s">
        <v>185</v>
      </c>
      <c r="N39" s="1" t="s">
        <v>185</v>
      </c>
      <c r="O39" s="1" t="s">
        <v>186</v>
      </c>
      <c r="P39" s="1" t="s">
        <v>187</v>
      </c>
      <c r="Q39" s="1" t="s">
        <v>188</v>
      </c>
      <c r="R39" s="1" t="s">
        <v>387</v>
      </c>
      <c r="S39" s="1" t="s">
        <v>72</v>
      </c>
      <c r="T39" s="1" t="s">
        <v>34</v>
      </c>
      <c r="U39" s="1" t="s">
        <v>190</v>
      </c>
      <c r="V39" s="1" t="s">
        <v>191</v>
      </c>
    </row>
    <row r="40" s="1" customFormat="1" spans="1:22">
      <c r="A40" s="1" t="s">
        <v>388</v>
      </c>
      <c r="B40" s="1" t="s">
        <v>389</v>
      </c>
      <c r="C40" s="1" t="s">
        <v>390</v>
      </c>
      <c r="D40" s="1" t="s">
        <v>391</v>
      </c>
      <c r="E40" s="1" t="s">
        <v>392</v>
      </c>
      <c r="F40" s="1" t="s">
        <v>176</v>
      </c>
      <c r="G40" s="1" t="s">
        <v>180</v>
      </c>
      <c r="H40" s="1" t="s">
        <v>182</v>
      </c>
      <c r="I40" s="1" t="s">
        <v>393</v>
      </c>
      <c r="J40" s="1" t="s">
        <v>184</v>
      </c>
      <c r="K40" s="1" t="s">
        <v>393</v>
      </c>
      <c r="L40" s="1" t="s">
        <v>393</v>
      </c>
      <c r="M40" s="1" t="s">
        <v>185</v>
      </c>
      <c r="N40" s="1" t="s">
        <v>185</v>
      </c>
      <c r="O40" s="1" t="s">
        <v>186</v>
      </c>
      <c r="P40" s="1" t="s">
        <v>187</v>
      </c>
      <c r="Q40" s="1" t="s">
        <v>188</v>
      </c>
      <c r="R40" s="1" t="s">
        <v>394</v>
      </c>
      <c r="S40" s="1" t="s">
        <v>72</v>
      </c>
      <c r="T40" s="1" t="s">
        <v>34</v>
      </c>
      <c r="U40" s="1" t="s">
        <v>190</v>
      </c>
      <c r="V40" s="1" t="s">
        <v>191</v>
      </c>
    </row>
    <row r="41" s="1" customFormat="1" spans="1:22">
      <c r="A41" s="1" t="s">
        <v>395</v>
      </c>
      <c r="B41" s="1" t="s">
        <v>389</v>
      </c>
      <c r="C41" s="1" t="s">
        <v>396</v>
      </c>
      <c r="D41" s="1" t="s">
        <v>397</v>
      </c>
      <c r="E41" s="1" t="s">
        <v>398</v>
      </c>
      <c r="F41" s="1" t="s">
        <v>80</v>
      </c>
      <c r="G41" s="1" t="s">
        <v>180</v>
      </c>
      <c r="H41" s="1" t="s">
        <v>182</v>
      </c>
      <c r="I41" s="1" t="s">
        <v>399</v>
      </c>
      <c r="J41" s="1" t="s">
        <v>184</v>
      </c>
      <c r="K41" s="1" t="s">
        <v>399</v>
      </c>
      <c r="L41" s="1" t="s">
        <v>399</v>
      </c>
      <c r="M41" s="1" t="s">
        <v>185</v>
      </c>
      <c r="N41" s="1" t="s">
        <v>185</v>
      </c>
      <c r="O41" s="1" t="s">
        <v>186</v>
      </c>
      <c r="P41" s="1" t="s">
        <v>187</v>
      </c>
      <c r="Q41" s="1" t="s">
        <v>188</v>
      </c>
      <c r="R41" s="1" t="s">
        <v>400</v>
      </c>
      <c r="S41" s="1" t="s">
        <v>72</v>
      </c>
      <c r="T41" s="1" t="s">
        <v>34</v>
      </c>
      <c r="U41" s="1" t="s">
        <v>190</v>
      </c>
      <c r="V41" s="1" t="s">
        <v>191</v>
      </c>
    </row>
    <row r="42" s="1" customFormat="1" spans="1:22">
      <c r="A42" s="1" t="s">
        <v>401</v>
      </c>
      <c r="B42" s="1" t="s">
        <v>389</v>
      </c>
      <c r="C42" s="1" t="s">
        <v>402</v>
      </c>
      <c r="D42" s="1" t="s">
        <v>403</v>
      </c>
      <c r="E42" s="1" t="s">
        <v>404</v>
      </c>
      <c r="F42" s="1" t="s">
        <v>80</v>
      </c>
      <c r="G42" s="1" t="s">
        <v>180</v>
      </c>
      <c r="H42" s="1" t="s">
        <v>182</v>
      </c>
      <c r="I42" s="1" t="s">
        <v>405</v>
      </c>
      <c r="J42" s="1" t="s">
        <v>184</v>
      </c>
      <c r="K42" s="1" t="s">
        <v>405</v>
      </c>
      <c r="L42" s="1" t="s">
        <v>405</v>
      </c>
      <c r="M42" s="1" t="s">
        <v>185</v>
      </c>
      <c r="N42" s="1" t="s">
        <v>185</v>
      </c>
      <c r="O42" s="1" t="s">
        <v>186</v>
      </c>
      <c r="P42" s="1" t="s">
        <v>187</v>
      </c>
      <c r="Q42" s="1" t="s">
        <v>188</v>
      </c>
      <c r="R42" s="1" t="s">
        <v>406</v>
      </c>
      <c r="S42" s="1" t="s">
        <v>72</v>
      </c>
      <c r="T42" s="1" t="s">
        <v>34</v>
      </c>
      <c r="U42" s="1" t="s">
        <v>190</v>
      </c>
      <c r="V42" s="1" t="s">
        <v>191</v>
      </c>
    </row>
    <row r="43" s="1" customFormat="1" spans="1:22">
      <c r="A43" s="1" t="s">
        <v>407</v>
      </c>
      <c r="B43" s="1" t="s">
        <v>389</v>
      </c>
      <c r="C43" s="1" t="s">
        <v>408</v>
      </c>
      <c r="D43" s="1" t="s">
        <v>409</v>
      </c>
      <c r="E43" s="1" t="s">
        <v>410</v>
      </c>
      <c r="F43" s="1" t="s">
        <v>80</v>
      </c>
      <c r="G43" s="1" t="s">
        <v>180</v>
      </c>
      <c r="H43" s="1" t="s">
        <v>182</v>
      </c>
      <c r="I43" s="1" t="s">
        <v>411</v>
      </c>
      <c r="J43" s="1" t="s">
        <v>184</v>
      </c>
      <c r="K43" s="1" t="s">
        <v>411</v>
      </c>
      <c r="L43" s="1" t="s">
        <v>411</v>
      </c>
      <c r="M43" s="1" t="s">
        <v>185</v>
      </c>
      <c r="N43" s="1" t="s">
        <v>185</v>
      </c>
      <c r="O43" s="1" t="s">
        <v>186</v>
      </c>
      <c r="P43" s="1" t="s">
        <v>187</v>
      </c>
      <c r="Q43" s="1" t="s">
        <v>188</v>
      </c>
      <c r="R43" s="1" t="s">
        <v>412</v>
      </c>
      <c r="S43" s="1" t="s">
        <v>72</v>
      </c>
      <c r="T43" s="1" t="s">
        <v>34</v>
      </c>
      <c r="U43" s="1" t="s">
        <v>190</v>
      </c>
      <c r="V43" s="1" t="s">
        <v>191</v>
      </c>
    </row>
    <row r="44" s="1" customFormat="1" spans="1:22">
      <c r="A44" s="1" t="s">
        <v>413</v>
      </c>
      <c r="B44" s="1" t="s">
        <v>389</v>
      </c>
      <c r="C44" s="1" t="s">
        <v>414</v>
      </c>
      <c r="D44" s="1" t="s">
        <v>415</v>
      </c>
      <c r="E44" s="1" t="s">
        <v>416</v>
      </c>
      <c r="F44" s="1" t="s">
        <v>176</v>
      </c>
      <c r="G44" s="1" t="s">
        <v>181</v>
      </c>
      <c r="H44" s="1" t="s">
        <v>182</v>
      </c>
      <c r="I44" s="1" t="s">
        <v>186</v>
      </c>
      <c r="J44" s="1" t="s">
        <v>184</v>
      </c>
      <c r="K44" s="1" t="s">
        <v>186</v>
      </c>
      <c r="L44" s="1" t="s">
        <v>186</v>
      </c>
      <c r="M44" s="1" t="s">
        <v>185</v>
      </c>
      <c r="N44" s="1" t="s">
        <v>185</v>
      </c>
      <c r="O44" s="1" t="s">
        <v>186</v>
      </c>
      <c r="P44" s="1" t="s">
        <v>187</v>
      </c>
      <c r="Q44" s="1" t="s">
        <v>188</v>
      </c>
      <c r="R44" s="1" t="s">
        <v>417</v>
      </c>
      <c r="S44" s="1" t="s">
        <v>72</v>
      </c>
      <c r="T44" s="1" t="s">
        <v>34</v>
      </c>
      <c r="U44" s="1" t="s">
        <v>190</v>
      </c>
      <c r="V44" s="1" t="s">
        <v>191</v>
      </c>
    </row>
    <row r="45" s="1" customFormat="1" spans="1:22">
      <c r="A45" s="1" t="s">
        <v>418</v>
      </c>
      <c r="B45" s="1" t="s">
        <v>389</v>
      </c>
      <c r="C45" s="1" t="s">
        <v>419</v>
      </c>
      <c r="D45" s="1" t="s">
        <v>328</v>
      </c>
      <c r="E45" s="1" t="s">
        <v>420</v>
      </c>
      <c r="F45" s="1" t="s">
        <v>181</v>
      </c>
      <c r="G45" s="1" t="s">
        <v>359</v>
      </c>
      <c r="H45" s="1" t="s">
        <v>182</v>
      </c>
      <c r="I45" s="1" t="s">
        <v>421</v>
      </c>
      <c r="J45" s="1" t="s">
        <v>184</v>
      </c>
      <c r="K45" s="1" t="s">
        <v>421</v>
      </c>
      <c r="L45" s="1" t="s">
        <v>421</v>
      </c>
      <c r="M45" s="1" t="s">
        <v>185</v>
      </c>
      <c r="N45" s="1" t="s">
        <v>185</v>
      </c>
      <c r="O45" s="1" t="s">
        <v>186</v>
      </c>
      <c r="P45" s="1" t="s">
        <v>187</v>
      </c>
      <c r="Q45" s="1" t="s">
        <v>188</v>
      </c>
      <c r="R45" s="1" t="s">
        <v>422</v>
      </c>
      <c r="S45" s="1" t="s">
        <v>72</v>
      </c>
      <c r="T45" s="1" t="s">
        <v>34</v>
      </c>
      <c r="U45" s="1" t="s">
        <v>190</v>
      </c>
      <c r="V45" s="1" t="s">
        <v>191</v>
      </c>
    </row>
    <row r="46" s="1" customFormat="1" spans="1:22">
      <c r="A46" s="1" t="s">
        <v>423</v>
      </c>
      <c r="B46" s="1" t="s">
        <v>389</v>
      </c>
      <c r="C46" s="1" t="s">
        <v>424</v>
      </c>
      <c r="D46" s="1" t="s">
        <v>328</v>
      </c>
      <c r="E46" s="1" t="s">
        <v>425</v>
      </c>
      <c r="F46" s="1" t="s">
        <v>181</v>
      </c>
      <c r="G46" s="1" t="s">
        <v>359</v>
      </c>
      <c r="H46" s="1" t="s">
        <v>182</v>
      </c>
      <c r="I46" s="1" t="s">
        <v>360</v>
      </c>
      <c r="J46" s="1" t="s">
        <v>184</v>
      </c>
      <c r="K46" s="1" t="s">
        <v>360</v>
      </c>
      <c r="L46" s="1" t="s">
        <v>360</v>
      </c>
      <c r="M46" s="1" t="s">
        <v>185</v>
      </c>
      <c r="N46" s="1" t="s">
        <v>185</v>
      </c>
      <c r="O46" s="1" t="s">
        <v>186</v>
      </c>
      <c r="P46" s="1" t="s">
        <v>187</v>
      </c>
      <c r="Q46" s="1" t="s">
        <v>188</v>
      </c>
      <c r="R46" s="1" t="s">
        <v>426</v>
      </c>
      <c r="S46" s="1" t="s">
        <v>72</v>
      </c>
      <c r="T46" s="1" t="s">
        <v>34</v>
      </c>
      <c r="U46" s="1" t="s">
        <v>190</v>
      </c>
      <c r="V46" s="1" t="s">
        <v>191</v>
      </c>
    </row>
    <row r="47" s="1" customFormat="1" spans="1:22">
      <c r="A47" s="1" t="s">
        <v>427</v>
      </c>
      <c r="B47" s="1" t="s">
        <v>428</v>
      </c>
      <c r="C47" s="1" t="s">
        <v>429</v>
      </c>
      <c r="D47" s="1" t="s">
        <v>430</v>
      </c>
      <c r="E47" s="1" t="s">
        <v>431</v>
      </c>
      <c r="F47" s="1" t="s">
        <v>80</v>
      </c>
      <c r="G47" s="1" t="s">
        <v>176</v>
      </c>
      <c r="H47" s="1" t="s">
        <v>182</v>
      </c>
      <c r="I47" s="1" t="s">
        <v>432</v>
      </c>
      <c r="J47" s="1" t="s">
        <v>184</v>
      </c>
      <c r="K47" s="1" t="s">
        <v>432</v>
      </c>
      <c r="L47" s="1" t="s">
        <v>432</v>
      </c>
      <c r="M47" s="1" t="s">
        <v>185</v>
      </c>
      <c r="N47" s="1" t="s">
        <v>185</v>
      </c>
      <c r="O47" s="1" t="s">
        <v>186</v>
      </c>
      <c r="P47" s="1" t="s">
        <v>187</v>
      </c>
      <c r="Q47" s="1" t="s">
        <v>188</v>
      </c>
      <c r="R47" s="1" t="s">
        <v>433</v>
      </c>
      <c r="S47" s="1" t="s">
        <v>72</v>
      </c>
      <c r="T47" s="1" t="s">
        <v>34</v>
      </c>
      <c r="U47" s="1" t="s">
        <v>190</v>
      </c>
      <c r="V47" s="1" t="s">
        <v>191</v>
      </c>
    </row>
    <row r="48" s="1" customFormat="1" spans="1:22">
      <c r="A48" s="1" t="s">
        <v>434</v>
      </c>
      <c r="B48" s="1" t="s">
        <v>428</v>
      </c>
      <c r="C48" s="1" t="s">
        <v>435</v>
      </c>
      <c r="D48" s="1" t="s">
        <v>436</v>
      </c>
      <c r="E48" s="1" t="s">
        <v>437</v>
      </c>
      <c r="F48" s="1" t="s">
        <v>79</v>
      </c>
      <c r="G48" s="1" t="s">
        <v>180</v>
      </c>
      <c r="H48" s="1" t="s">
        <v>182</v>
      </c>
      <c r="I48" s="1" t="s">
        <v>438</v>
      </c>
      <c r="J48" s="1" t="s">
        <v>184</v>
      </c>
      <c r="K48" s="1" t="s">
        <v>438</v>
      </c>
      <c r="L48" s="1" t="s">
        <v>438</v>
      </c>
      <c r="M48" s="1" t="s">
        <v>185</v>
      </c>
      <c r="N48" s="1" t="s">
        <v>185</v>
      </c>
      <c r="O48" s="1" t="s">
        <v>186</v>
      </c>
      <c r="P48" s="1" t="s">
        <v>187</v>
      </c>
      <c r="Q48" s="1" t="s">
        <v>188</v>
      </c>
      <c r="R48" s="1" t="s">
        <v>439</v>
      </c>
      <c r="S48" s="1" t="s">
        <v>72</v>
      </c>
      <c r="T48" s="1" t="s">
        <v>34</v>
      </c>
      <c r="U48" s="1" t="s">
        <v>190</v>
      </c>
      <c r="V48" s="1" t="s">
        <v>191</v>
      </c>
    </row>
    <row r="49" s="1" customFormat="1" spans="1:22">
      <c r="A49" s="1" t="s">
        <v>440</v>
      </c>
      <c r="B49" s="1" t="s">
        <v>117</v>
      </c>
      <c r="C49" s="1" t="s">
        <v>441</v>
      </c>
      <c r="D49" s="1" t="s">
        <v>442</v>
      </c>
      <c r="E49" s="1" t="s">
        <v>443</v>
      </c>
      <c r="F49" s="1" t="s">
        <v>80</v>
      </c>
      <c r="G49" s="1" t="s">
        <v>176</v>
      </c>
      <c r="H49" s="1" t="s">
        <v>182</v>
      </c>
      <c r="I49" s="1" t="s">
        <v>444</v>
      </c>
      <c r="J49" s="1" t="s">
        <v>184</v>
      </c>
      <c r="K49" s="1" t="s">
        <v>444</v>
      </c>
      <c r="L49" s="1" t="s">
        <v>444</v>
      </c>
      <c r="M49" s="1" t="s">
        <v>185</v>
      </c>
      <c r="N49" s="1" t="s">
        <v>185</v>
      </c>
      <c r="O49" s="1" t="s">
        <v>186</v>
      </c>
      <c r="P49" s="1" t="s">
        <v>187</v>
      </c>
      <c r="Q49" s="1" t="s">
        <v>188</v>
      </c>
      <c r="R49" s="1" t="s">
        <v>445</v>
      </c>
      <c r="S49" s="1" t="s">
        <v>72</v>
      </c>
      <c r="T49" s="1" t="s">
        <v>34</v>
      </c>
      <c r="U49" s="1" t="s">
        <v>190</v>
      </c>
      <c r="V49" s="1" t="s">
        <v>191</v>
      </c>
    </row>
    <row r="50" s="1" customFormat="1" spans="1:22">
      <c r="A50" s="1" t="s">
        <v>121</v>
      </c>
      <c r="B50" s="1" t="s">
        <v>117</v>
      </c>
      <c r="C50" s="1" t="s">
        <v>446</v>
      </c>
      <c r="D50" s="1" t="s">
        <v>123</v>
      </c>
      <c r="E50" s="1" t="s">
        <v>124</v>
      </c>
      <c r="F50" s="1" t="s">
        <v>79</v>
      </c>
      <c r="G50" s="1" t="s">
        <v>80</v>
      </c>
      <c r="H50" s="1" t="s">
        <v>182</v>
      </c>
      <c r="I50" s="1" t="s">
        <v>447</v>
      </c>
      <c r="J50" s="1" t="s">
        <v>184</v>
      </c>
      <c r="K50" s="1" t="s">
        <v>447</v>
      </c>
      <c r="L50" s="1" t="s">
        <v>447</v>
      </c>
      <c r="M50" s="1" t="s">
        <v>185</v>
      </c>
      <c r="N50" s="1" t="s">
        <v>185</v>
      </c>
      <c r="O50" s="1" t="s">
        <v>186</v>
      </c>
      <c r="P50" s="1" t="s">
        <v>187</v>
      </c>
      <c r="Q50" s="1" t="s">
        <v>188</v>
      </c>
      <c r="R50" s="1" t="s">
        <v>448</v>
      </c>
      <c r="S50" s="1" t="s">
        <v>72</v>
      </c>
      <c r="T50" s="1" t="s">
        <v>34</v>
      </c>
      <c r="U50" s="1" t="s">
        <v>190</v>
      </c>
      <c r="V50" s="1" t="s">
        <v>191</v>
      </c>
    </row>
    <row r="51" s="1" customFormat="1" spans="1:22">
      <c r="A51" s="1" t="s">
        <v>449</v>
      </c>
      <c r="B51" s="1" t="s">
        <v>117</v>
      </c>
      <c r="C51" s="1" t="s">
        <v>450</v>
      </c>
      <c r="D51" s="1" t="s">
        <v>451</v>
      </c>
      <c r="E51" s="1" t="s">
        <v>452</v>
      </c>
      <c r="F51" s="1" t="s">
        <v>80</v>
      </c>
      <c r="G51" s="1" t="s">
        <v>181</v>
      </c>
      <c r="H51" s="1" t="s">
        <v>182</v>
      </c>
      <c r="I51" s="1" t="s">
        <v>453</v>
      </c>
      <c r="J51" s="1" t="s">
        <v>184</v>
      </c>
      <c r="K51" s="1" t="s">
        <v>453</v>
      </c>
      <c r="L51" s="1" t="s">
        <v>453</v>
      </c>
      <c r="M51" s="1" t="s">
        <v>185</v>
      </c>
      <c r="N51" s="1" t="s">
        <v>185</v>
      </c>
      <c r="O51" s="1" t="s">
        <v>186</v>
      </c>
      <c r="P51" s="1" t="s">
        <v>187</v>
      </c>
      <c r="Q51" s="1" t="s">
        <v>188</v>
      </c>
      <c r="R51" s="1" t="s">
        <v>454</v>
      </c>
      <c r="S51" s="1" t="s">
        <v>72</v>
      </c>
      <c r="T51" s="1" t="s">
        <v>34</v>
      </c>
      <c r="U51" s="1" t="s">
        <v>190</v>
      </c>
      <c r="V51" s="1" t="s">
        <v>191</v>
      </c>
    </row>
    <row r="52" s="1" customFormat="1" spans="1:22">
      <c r="A52" s="1" t="s">
        <v>455</v>
      </c>
      <c r="B52" s="1" t="s">
        <v>117</v>
      </c>
      <c r="C52" s="1" t="s">
        <v>456</v>
      </c>
      <c r="D52" s="1" t="s">
        <v>457</v>
      </c>
      <c r="E52" s="1" t="s">
        <v>458</v>
      </c>
      <c r="F52" s="1" t="s">
        <v>79</v>
      </c>
      <c r="G52" s="1" t="s">
        <v>176</v>
      </c>
      <c r="H52" s="1" t="s">
        <v>182</v>
      </c>
      <c r="I52" s="1" t="s">
        <v>459</v>
      </c>
      <c r="J52" s="1" t="s">
        <v>184</v>
      </c>
      <c r="K52" s="1" t="s">
        <v>459</v>
      </c>
      <c r="L52" s="1" t="s">
        <v>459</v>
      </c>
      <c r="M52" s="1" t="s">
        <v>185</v>
      </c>
      <c r="N52" s="1" t="s">
        <v>185</v>
      </c>
      <c r="O52" s="1" t="s">
        <v>186</v>
      </c>
      <c r="P52" s="1" t="s">
        <v>187</v>
      </c>
      <c r="Q52" s="1" t="s">
        <v>188</v>
      </c>
      <c r="R52" s="1" t="s">
        <v>460</v>
      </c>
      <c r="S52" s="1" t="s">
        <v>72</v>
      </c>
      <c r="T52" s="1" t="s">
        <v>34</v>
      </c>
      <c r="U52" s="1" t="s">
        <v>190</v>
      </c>
      <c r="V52" s="1" t="s">
        <v>191</v>
      </c>
    </row>
    <row r="53" s="1" customFormat="1" spans="1:22">
      <c r="A53" s="1" t="s">
        <v>461</v>
      </c>
      <c r="B53" s="1" t="s">
        <v>117</v>
      </c>
      <c r="C53" s="1" t="s">
        <v>462</v>
      </c>
      <c r="D53" s="1" t="s">
        <v>463</v>
      </c>
      <c r="E53" s="1" t="s">
        <v>464</v>
      </c>
      <c r="F53" s="1" t="s">
        <v>79</v>
      </c>
      <c r="G53" s="1" t="s">
        <v>176</v>
      </c>
      <c r="H53" s="1" t="s">
        <v>182</v>
      </c>
      <c r="I53" s="1" t="s">
        <v>465</v>
      </c>
      <c r="J53" s="1" t="s">
        <v>184</v>
      </c>
      <c r="K53" s="1" t="s">
        <v>465</v>
      </c>
      <c r="L53" s="1" t="s">
        <v>465</v>
      </c>
      <c r="M53" s="1" t="s">
        <v>185</v>
      </c>
      <c r="N53" s="1" t="s">
        <v>185</v>
      </c>
      <c r="O53" s="1" t="s">
        <v>186</v>
      </c>
      <c r="P53" s="1" t="s">
        <v>187</v>
      </c>
      <c r="Q53" s="1" t="s">
        <v>188</v>
      </c>
      <c r="R53" s="1" t="s">
        <v>466</v>
      </c>
      <c r="S53" s="1" t="s">
        <v>72</v>
      </c>
      <c r="T53" s="1" t="s">
        <v>34</v>
      </c>
      <c r="U53" s="1" t="s">
        <v>190</v>
      </c>
      <c r="V53" s="1" t="s">
        <v>191</v>
      </c>
    </row>
    <row r="54" s="1" customFormat="1" spans="1:22">
      <c r="A54" s="1" t="s">
        <v>467</v>
      </c>
      <c r="B54" s="1" t="s">
        <v>117</v>
      </c>
      <c r="C54" s="1" t="s">
        <v>468</v>
      </c>
      <c r="D54" s="1" t="s">
        <v>469</v>
      </c>
      <c r="E54" s="1" t="s">
        <v>470</v>
      </c>
      <c r="F54" s="1" t="s">
        <v>108</v>
      </c>
      <c r="G54" s="1" t="s">
        <v>79</v>
      </c>
      <c r="H54" s="1" t="s">
        <v>182</v>
      </c>
      <c r="I54" s="1" t="s">
        <v>186</v>
      </c>
      <c r="J54" s="1" t="s">
        <v>184</v>
      </c>
      <c r="K54" s="1" t="s">
        <v>186</v>
      </c>
      <c r="L54" s="1" t="s">
        <v>186</v>
      </c>
      <c r="M54" s="1" t="s">
        <v>185</v>
      </c>
      <c r="N54" s="1" t="s">
        <v>185</v>
      </c>
      <c r="O54" s="1" t="s">
        <v>186</v>
      </c>
      <c r="P54" s="1" t="s">
        <v>187</v>
      </c>
      <c r="Q54" s="1" t="s">
        <v>188</v>
      </c>
      <c r="R54" s="1" t="s">
        <v>471</v>
      </c>
      <c r="S54" s="1" t="s">
        <v>72</v>
      </c>
      <c r="T54" s="1" t="s">
        <v>34</v>
      </c>
      <c r="U54" s="1" t="s">
        <v>190</v>
      </c>
      <c r="V54" s="1" t="s">
        <v>191</v>
      </c>
    </row>
    <row r="55" s="1" customFormat="1" spans="1:22">
      <c r="A55" s="1" t="s">
        <v>113</v>
      </c>
      <c r="B55" s="1" t="s">
        <v>117</v>
      </c>
      <c r="C55" s="1" t="s">
        <v>472</v>
      </c>
      <c r="D55" s="1" t="s">
        <v>391</v>
      </c>
      <c r="E55" s="1" t="s">
        <v>116</v>
      </c>
      <c r="F55" s="1" t="s">
        <v>79</v>
      </c>
      <c r="G55" s="1" t="s">
        <v>80</v>
      </c>
      <c r="H55" s="1" t="s">
        <v>182</v>
      </c>
      <c r="I55" s="1" t="s">
        <v>473</v>
      </c>
      <c r="J55" s="1" t="s">
        <v>184</v>
      </c>
      <c r="K55" s="1" t="s">
        <v>473</v>
      </c>
      <c r="L55" s="1" t="s">
        <v>473</v>
      </c>
      <c r="M55" s="1" t="s">
        <v>185</v>
      </c>
      <c r="N55" s="1" t="s">
        <v>185</v>
      </c>
      <c r="O55" s="1" t="s">
        <v>186</v>
      </c>
      <c r="P55" s="1" t="s">
        <v>187</v>
      </c>
      <c r="Q55" s="1" t="s">
        <v>188</v>
      </c>
      <c r="R55" s="1" t="s">
        <v>474</v>
      </c>
      <c r="S55" s="1" t="s">
        <v>72</v>
      </c>
      <c r="T55" s="1" t="s">
        <v>34</v>
      </c>
      <c r="U55" s="1" t="s">
        <v>190</v>
      </c>
      <c r="V55" s="1" t="s">
        <v>191</v>
      </c>
    </row>
    <row r="56" s="1" customFormat="1" spans="1:22">
      <c r="A56" s="1" t="s">
        <v>475</v>
      </c>
      <c r="B56" s="1" t="s">
        <v>117</v>
      </c>
      <c r="C56" s="1" t="s">
        <v>476</v>
      </c>
      <c r="D56" s="1" t="s">
        <v>477</v>
      </c>
      <c r="E56" s="1" t="s">
        <v>478</v>
      </c>
      <c r="F56" s="1" t="s">
        <v>80</v>
      </c>
      <c r="G56" s="1" t="s">
        <v>181</v>
      </c>
      <c r="H56" s="1" t="s">
        <v>182</v>
      </c>
      <c r="I56" s="1" t="s">
        <v>479</v>
      </c>
      <c r="J56" s="1" t="s">
        <v>184</v>
      </c>
      <c r="K56" s="1" t="s">
        <v>479</v>
      </c>
      <c r="L56" s="1" t="s">
        <v>479</v>
      </c>
      <c r="M56" s="1" t="s">
        <v>185</v>
      </c>
      <c r="N56" s="1" t="s">
        <v>185</v>
      </c>
      <c r="O56" s="1" t="s">
        <v>186</v>
      </c>
      <c r="P56" s="1" t="s">
        <v>187</v>
      </c>
      <c r="Q56" s="1" t="s">
        <v>188</v>
      </c>
      <c r="R56" s="1" t="s">
        <v>480</v>
      </c>
      <c r="S56" s="1" t="s">
        <v>72</v>
      </c>
      <c r="T56" s="1" t="s">
        <v>34</v>
      </c>
      <c r="U56" s="1" t="s">
        <v>190</v>
      </c>
      <c r="V56" s="1" t="s">
        <v>191</v>
      </c>
    </row>
    <row r="57" s="1" customFormat="1" spans="1:22">
      <c r="A57" s="1" t="s">
        <v>481</v>
      </c>
      <c r="B57" s="1" t="s">
        <v>78</v>
      </c>
      <c r="C57" s="1" t="s">
        <v>482</v>
      </c>
      <c r="D57" s="1" t="s">
        <v>483</v>
      </c>
      <c r="E57" s="1" t="s">
        <v>484</v>
      </c>
      <c r="F57" s="1" t="s">
        <v>108</v>
      </c>
      <c r="G57" s="1" t="s">
        <v>79</v>
      </c>
      <c r="H57" s="1" t="s">
        <v>182</v>
      </c>
      <c r="I57" s="1" t="s">
        <v>485</v>
      </c>
      <c r="J57" s="1" t="s">
        <v>184</v>
      </c>
      <c r="K57" s="1" t="s">
        <v>485</v>
      </c>
      <c r="L57" s="1" t="s">
        <v>485</v>
      </c>
      <c r="M57" s="1" t="s">
        <v>185</v>
      </c>
      <c r="N57" s="1" t="s">
        <v>185</v>
      </c>
      <c r="O57" s="1" t="s">
        <v>186</v>
      </c>
      <c r="P57" s="1" t="s">
        <v>187</v>
      </c>
      <c r="Q57" s="1" t="s">
        <v>188</v>
      </c>
      <c r="R57" s="1" t="s">
        <v>486</v>
      </c>
      <c r="S57" s="1" t="s">
        <v>72</v>
      </c>
      <c r="T57" s="1" t="s">
        <v>34</v>
      </c>
      <c r="U57" s="1" t="s">
        <v>190</v>
      </c>
      <c r="V57" s="1" t="s">
        <v>191</v>
      </c>
    </row>
    <row r="58" s="1" customFormat="1" spans="1:22">
      <c r="A58" s="1" t="s">
        <v>70</v>
      </c>
      <c r="B58" s="1" t="s">
        <v>78</v>
      </c>
      <c r="C58" s="1" t="s">
        <v>487</v>
      </c>
      <c r="D58" s="1" t="s">
        <v>75</v>
      </c>
      <c r="E58" s="1" t="s">
        <v>77</v>
      </c>
      <c r="F58" s="1" t="s">
        <v>79</v>
      </c>
      <c r="G58" s="1" t="s">
        <v>80</v>
      </c>
      <c r="H58" s="1" t="s">
        <v>182</v>
      </c>
      <c r="I58" s="1" t="s">
        <v>488</v>
      </c>
      <c r="J58" s="1" t="s">
        <v>184</v>
      </c>
      <c r="K58" s="1" t="s">
        <v>488</v>
      </c>
      <c r="L58" s="1" t="s">
        <v>488</v>
      </c>
      <c r="M58" s="1" t="s">
        <v>185</v>
      </c>
      <c r="N58" s="1" t="s">
        <v>185</v>
      </c>
      <c r="O58" s="1" t="s">
        <v>186</v>
      </c>
      <c r="P58" s="1" t="s">
        <v>187</v>
      </c>
      <c r="Q58" s="1" t="s">
        <v>188</v>
      </c>
      <c r="R58" s="1" t="s">
        <v>489</v>
      </c>
      <c r="S58" s="1" t="s">
        <v>72</v>
      </c>
      <c r="T58" s="1" t="s">
        <v>34</v>
      </c>
      <c r="U58" s="1" t="s">
        <v>190</v>
      </c>
      <c r="V58" s="1" t="s">
        <v>191</v>
      </c>
    </row>
    <row r="59" s="1" customFormat="1" spans="1:22">
      <c r="A59" s="1" t="s">
        <v>490</v>
      </c>
      <c r="B59" s="1" t="s">
        <v>491</v>
      </c>
      <c r="C59" s="1" t="s">
        <v>492</v>
      </c>
      <c r="D59" s="1" t="s">
        <v>493</v>
      </c>
      <c r="E59" s="1" t="s">
        <v>494</v>
      </c>
      <c r="F59" s="1" t="s">
        <v>176</v>
      </c>
      <c r="G59" s="1" t="s">
        <v>180</v>
      </c>
      <c r="H59" s="1" t="s">
        <v>182</v>
      </c>
      <c r="I59" s="1" t="s">
        <v>495</v>
      </c>
      <c r="J59" s="1" t="s">
        <v>184</v>
      </c>
      <c r="K59" s="1" t="s">
        <v>495</v>
      </c>
      <c r="L59" s="1" t="s">
        <v>495</v>
      </c>
      <c r="M59" s="1" t="s">
        <v>185</v>
      </c>
      <c r="N59" s="1" t="s">
        <v>185</v>
      </c>
      <c r="O59" s="1" t="s">
        <v>186</v>
      </c>
      <c r="P59" s="1" t="s">
        <v>187</v>
      </c>
      <c r="Q59" s="1" t="s">
        <v>188</v>
      </c>
      <c r="R59" s="1" t="s">
        <v>496</v>
      </c>
      <c r="S59" s="1" t="s">
        <v>72</v>
      </c>
      <c r="T59" s="1" t="s">
        <v>34</v>
      </c>
      <c r="U59" s="1" t="s">
        <v>190</v>
      </c>
      <c r="V59" s="1" t="s">
        <v>191</v>
      </c>
    </row>
    <row r="60" s="1" customFormat="1" spans="1:22">
      <c r="A60" s="1" t="s">
        <v>497</v>
      </c>
      <c r="B60" s="1" t="s">
        <v>498</v>
      </c>
      <c r="C60" s="1" t="s">
        <v>499</v>
      </c>
      <c r="D60" s="1" t="s">
        <v>500</v>
      </c>
      <c r="E60" s="1" t="s">
        <v>501</v>
      </c>
      <c r="F60" s="1" t="s">
        <v>356</v>
      </c>
      <c r="G60" s="1" t="s">
        <v>79</v>
      </c>
      <c r="H60" s="1" t="s">
        <v>182</v>
      </c>
      <c r="I60" s="1" t="s">
        <v>502</v>
      </c>
      <c r="J60" s="1" t="s">
        <v>184</v>
      </c>
      <c r="K60" s="1" t="s">
        <v>502</v>
      </c>
      <c r="L60" s="1" t="s">
        <v>502</v>
      </c>
      <c r="M60" s="1" t="s">
        <v>185</v>
      </c>
      <c r="N60" s="1" t="s">
        <v>185</v>
      </c>
      <c r="O60" s="1" t="s">
        <v>186</v>
      </c>
      <c r="P60" s="1" t="s">
        <v>187</v>
      </c>
      <c r="Q60" s="1" t="s">
        <v>188</v>
      </c>
      <c r="R60" s="1" t="s">
        <v>503</v>
      </c>
      <c r="S60" s="1" t="s">
        <v>72</v>
      </c>
      <c r="T60" s="1" t="s">
        <v>34</v>
      </c>
      <c r="U60" s="1" t="s">
        <v>190</v>
      </c>
      <c r="V60" s="1" t="s">
        <v>191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2023-05-04T03:59:10Z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CCE5E3BBD3EA4683A044172B34492F50_12</vt:lpwstr>
  </property>
</Properties>
</file>